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symhoven\Projekte\risk\"/>
    </mc:Choice>
  </mc:AlternateContent>
  <xr:revisionPtr revIDLastSave="0" documentId="13_ncr:1_{B9FCC714-793C-4876-8FA1-A11F40077360}" xr6:coauthVersionLast="47" xr6:coauthVersionMax="47" xr10:uidLastSave="{00000000-0000-0000-0000-000000000000}"/>
  <bookViews>
    <workbookView xWindow="2025" yWindow="45" windowWidth="32895" windowHeight="20835" tabRatio="554" activeTab="4" xr2:uid="{00000000-000D-0000-FFFF-FFFF00000000}"/>
  </bookViews>
  <sheets>
    <sheet name="Stocks" sheetId="5" r:id="rId1"/>
    <sheet name="US Sector" sheetId="6" r:id="rId2"/>
    <sheet name="EU Sector" sheetId="7" r:id="rId3"/>
    <sheet name="S&amp;P 500" sheetId="8" r:id="rId4"/>
    <sheet name="STOXX Europe 600" sheetId="9" r:id="rId5"/>
  </sheets>
  <definedNames>
    <definedName name="ExternalData_1" localSheetId="0" hidden="1">Stocks!$A$1:$A$75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9" l="1"/>
  <c r="A1" i="8"/>
  <c r="E350" i="9" a="1"/>
  <c r="E350" i="9"/>
  <c r="E261" i="8" a="1"/>
  <c r="E261" i="8"/>
  <c r="E302" i="8" a="1"/>
  <c r="E302" i="8"/>
  <c r="E349" i="9" a="1"/>
  <c r="E349" i="9"/>
  <c r="E63" i="9" a="1"/>
  <c r="E63" i="9"/>
  <c r="E164" i="9" a="1"/>
  <c r="E164" i="9"/>
  <c r="E418" i="8" a="1"/>
  <c r="E418" i="8"/>
  <c r="E574" i="9" a="1"/>
  <c r="E574" i="9"/>
  <c r="E188" i="9" a="1"/>
  <c r="E188" i="9"/>
  <c r="E543" i="9" a="1"/>
  <c r="E543" i="9"/>
  <c r="B2" i="5"/>
  <c r="E193" i="8" a="1"/>
  <c r="E193" i="8"/>
  <c r="E112" i="9" a="1"/>
  <c r="E112" i="9"/>
  <c r="E382" i="9" a="1"/>
  <c r="E382" i="9"/>
  <c r="E26" i="9" a="1"/>
  <c r="E26" i="9"/>
  <c r="E256" i="9" a="1"/>
  <c r="E256" i="9"/>
  <c r="E384" i="8" a="1"/>
  <c r="E384" i="8"/>
  <c r="E118" i="8" a="1"/>
  <c r="E118" i="8"/>
  <c r="E277" i="8" a="1"/>
  <c r="E277" i="8"/>
  <c r="E297" i="8" a="1"/>
  <c r="E297" i="8"/>
  <c r="E156" i="9" a="1"/>
  <c r="E156" i="9"/>
  <c r="E403" i="9" a="1"/>
  <c r="E403" i="9"/>
  <c r="E247" i="8" a="1"/>
  <c r="E247" i="8"/>
  <c r="E387" i="8" a="1"/>
  <c r="E387" i="8"/>
  <c r="E239" i="8" a="1"/>
  <c r="E239" i="8"/>
  <c r="E395" i="9" a="1"/>
  <c r="E395" i="9"/>
  <c r="E155" i="8" a="1"/>
  <c r="E155" i="8"/>
  <c r="E360" i="9" a="1"/>
  <c r="E360" i="9"/>
  <c r="E43" i="8" a="1"/>
  <c r="E43" i="8"/>
  <c r="E256" i="8" a="1"/>
  <c r="E256" i="8"/>
  <c r="E278" i="8" a="1"/>
  <c r="E278" i="8"/>
  <c r="E390" i="9" a="1"/>
  <c r="E390" i="9"/>
  <c r="E28" i="9" a="1"/>
  <c r="E28" i="9"/>
  <c r="E498" i="8" a="1"/>
  <c r="E498" i="8"/>
  <c r="E109" i="8" a="1"/>
  <c r="E109" i="8"/>
  <c r="E430" i="9" a="1"/>
  <c r="E430" i="9"/>
  <c r="E153" i="9" a="1"/>
  <c r="E153" i="9"/>
  <c r="E44" i="8" a="1"/>
  <c r="E44" i="8"/>
  <c r="E338" i="8" a="1"/>
  <c r="E338" i="8"/>
  <c r="E86" i="8" a="1"/>
  <c r="E86" i="8"/>
  <c r="E59" i="9" a="1"/>
  <c r="E59" i="9"/>
  <c r="E50" i="9" a="1"/>
  <c r="E50" i="9"/>
  <c r="E291" i="8" a="1"/>
  <c r="E291" i="8"/>
  <c r="E493" i="9" a="1"/>
  <c r="E493" i="9"/>
  <c r="E67" i="8" a="1"/>
  <c r="E67" i="8"/>
  <c r="E319" i="8" a="1"/>
  <c r="E319" i="8"/>
  <c r="E547" i="9" a="1"/>
  <c r="E547" i="9"/>
  <c r="E200" i="8" a="1"/>
  <c r="E200" i="8"/>
  <c r="E599" i="9" a="1"/>
  <c r="E599" i="9"/>
  <c r="E564" i="9" a="1"/>
  <c r="E564" i="9"/>
  <c r="E182" i="8" a="1"/>
  <c r="E182" i="8"/>
  <c r="E367" i="9" a="1"/>
  <c r="E367" i="9"/>
  <c r="E202" i="9" a="1"/>
  <c r="E202" i="9"/>
  <c r="E178" i="8" a="1"/>
  <c r="E178" i="8"/>
  <c r="E501" i="9" a="1"/>
  <c r="E501" i="9"/>
  <c r="E126" i="9" a="1"/>
  <c r="E126" i="9"/>
  <c r="E469" i="9" a="1"/>
  <c r="E469" i="9"/>
  <c r="E434" i="8" a="1"/>
  <c r="E434" i="8"/>
  <c r="E428" i="8" a="1"/>
  <c r="E428" i="8"/>
  <c r="E461" i="8" a="1"/>
  <c r="E461" i="8"/>
  <c r="E375" i="8" a="1"/>
  <c r="E375" i="8"/>
  <c r="E316" i="8" a="1"/>
  <c r="E316" i="8"/>
  <c r="E539" i="9" a="1"/>
  <c r="E539" i="9"/>
  <c r="E320" i="8" a="1"/>
  <c r="E320" i="8"/>
  <c r="E28" i="8" a="1"/>
  <c r="E28" i="8"/>
  <c r="E219" i="8" a="1"/>
  <c r="E219" i="8"/>
  <c r="E442" i="8" a="1"/>
  <c r="E442" i="8"/>
  <c r="E495" i="9" a="1"/>
  <c r="E495" i="9"/>
  <c r="E50" i="8" a="1"/>
  <c r="E50" i="8"/>
  <c r="E337" i="9" a="1"/>
  <c r="E337" i="9"/>
  <c r="E129" i="8" a="1"/>
  <c r="E129" i="8"/>
  <c r="E193" i="9" a="1"/>
  <c r="E193" i="9"/>
  <c r="E94" i="8" a="1"/>
  <c r="E94" i="8"/>
  <c r="E226" i="9" a="1"/>
  <c r="E226" i="9"/>
  <c r="E448" i="9" a="1"/>
  <c r="E448" i="9"/>
  <c r="E117" i="8" a="1"/>
  <c r="E117" i="8"/>
  <c r="E419" i="9" a="1"/>
  <c r="E419" i="9"/>
  <c r="E460" i="9" a="1"/>
  <c r="E460" i="9"/>
  <c r="E5" i="9" a="1"/>
  <c r="E5" i="9"/>
  <c r="E69" i="9" a="1"/>
  <c r="E69" i="9"/>
  <c r="E144" i="8" a="1"/>
  <c r="E144" i="8"/>
  <c r="E166" i="9" a="1"/>
  <c r="E166" i="9"/>
  <c r="E486" i="8" a="1"/>
  <c r="E486" i="8"/>
  <c r="E379" i="9" a="1"/>
  <c r="E379" i="9"/>
  <c r="E375" i="9" a="1"/>
  <c r="E375" i="9"/>
  <c r="E588" i="9" a="1"/>
  <c r="E588" i="9"/>
  <c r="E326" i="8" a="1"/>
  <c r="E326" i="8"/>
  <c r="E436" i="8" a="1"/>
  <c r="E436" i="8"/>
  <c r="E254" i="9" a="1"/>
  <c r="E254" i="9"/>
  <c r="E490" i="8" a="1"/>
  <c r="E490" i="8"/>
  <c r="E368" i="9" a="1"/>
  <c r="E368" i="9"/>
  <c r="E64" i="9" a="1"/>
  <c r="E64" i="9"/>
  <c r="E250" i="9" a="1"/>
  <c r="E250" i="9"/>
  <c r="E305" i="9" a="1"/>
  <c r="E305" i="9"/>
  <c r="E471" i="8" a="1"/>
  <c r="E471" i="8"/>
  <c r="E507" i="9" a="1"/>
  <c r="E507" i="9"/>
  <c r="E117" i="9" a="1"/>
  <c r="E117" i="9"/>
  <c r="E74" i="9" a="1"/>
  <c r="E74" i="9"/>
  <c r="E494" i="8" a="1"/>
  <c r="E494" i="8"/>
  <c r="E24" i="8" a="1"/>
  <c r="E24" i="8"/>
  <c r="E389" i="8" a="1"/>
  <c r="E389" i="8"/>
  <c r="E570" i="9" a="1"/>
  <c r="E570" i="9"/>
  <c r="E101" i="8" a="1"/>
  <c r="E101" i="8"/>
  <c r="E292" i="9" a="1"/>
  <c r="E292" i="9"/>
  <c r="E252" i="9" a="1"/>
  <c r="E252" i="9"/>
  <c r="E209" i="9" a="1"/>
  <c r="E209" i="9"/>
  <c r="E348" i="8" a="1"/>
  <c r="E348" i="8"/>
  <c r="E600" i="9" a="1"/>
  <c r="E600" i="9"/>
  <c r="E198" i="8" a="1"/>
  <c r="E198" i="8"/>
  <c r="E184" i="8" a="1"/>
  <c r="E184" i="8"/>
  <c r="E87" i="9" a="1"/>
  <c r="E87" i="9"/>
  <c r="E218" i="8" a="1"/>
  <c r="E218" i="8"/>
  <c r="E310" i="8" a="1"/>
  <c r="E310" i="8"/>
  <c r="E76" i="8" a="1"/>
  <c r="E76" i="8"/>
  <c r="E348" i="9" a="1"/>
  <c r="E348" i="9"/>
  <c r="E338" i="9" a="1"/>
  <c r="E338" i="9"/>
  <c r="E17" i="8" a="1"/>
  <c r="E17" i="8"/>
  <c r="E314" i="8" a="1"/>
  <c r="E314" i="8"/>
  <c r="E164" i="8" a="1"/>
  <c r="E164" i="8"/>
  <c r="E275" i="8" a="1"/>
  <c r="E275" i="8"/>
  <c r="E444" i="9" a="1"/>
  <c r="E444" i="9"/>
  <c r="E269" i="8" a="1"/>
  <c r="E269" i="8"/>
  <c r="E569" i="9" a="1"/>
  <c r="E569" i="9"/>
  <c r="D10" i="7" a="1"/>
  <c r="D10" i="7"/>
  <c r="D8" i="7" a="1"/>
  <c r="D8" i="7"/>
  <c r="E99" i="8" a="1"/>
  <c r="E99" i="8"/>
  <c r="E185" i="9" a="1"/>
  <c r="E185" i="9"/>
  <c r="E121" i="9" a="1"/>
  <c r="E121" i="9"/>
  <c r="E311" i="9" a="1"/>
  <c r="E311" i="9"/>
  <c r="E309" i="8" a="1"/>
  <c r="E309" i="8"/>
  <c r="E396" i="9" a="1"/>
  <c r="E396" i="9"/>
  <c r="E40" i="9" a="1"/>
  <c r="E40" i="9"/>
  <c r="E219" i="9" a="1"/>
  <c r="E219" i="9"/>
  <c r="D8" i="6" a="1"/>
  <c r="D8" i="6"/>
  <c r="E365" i="8" a="1"/>
  <c r="E365" i="8"/>
  <c r="E455" i="9" a="1"/>
  <c r="E455" i="9"/>
  <c r="E304" i="9" a="1"/>
  <c r="E304" i="9"/>
  <c r="D7" i="7" a="1"/>
  <c r="D7" i="7"/>
  <c r="E518" i="9" a="1"/>
  <c r="E518" i="9"/>
  <c r="E495" i="8" a="1"/>
  <c r="E495" i="8"/>
  <c r="E466" i="9" a="1"/>
  <c r="E466" i="9"/>
  <c r="E345" i="8" a="1"/>
  <c r="E345" i="8"/>
  <c r="E236" i="9" a="1"/>
  <c r="E236" i="9"/>
  <c r="E178" i="9" a="1"/>
  <c r="E178" i="9"/>
  <c r="E438" i="9" a="1"/>
  <c r="E438" i="9"/>
  <c r="E433" i="9" a="1"/>
  <c r="E433" i="9"/>
  <c r="E423" i="9" a="1"/>
  <c r="E423" i="9"/>
  <c r="E188" i="8" a="1"/>
  <c r="E188" i="8"/>
  <c r="E72" i="9" a="1"/>
  <c r="E72" i="9"/>
  <c r="E78" i="9" a="1"/>
  <c r="E78" i="9"/>
  <c r="E426" i="9" a="1"/>
  <c r="E426" i="9"/>
  <c r="E272" i="8" a="1"/>
  <c r="E272" i="8"/>
  <c r="E232" i="9" a="1"/>
  <c r="E232" i="9"/>
  <c r="E504" i="9" a="1"/>
  <c r="E504" i="9"/>
  <c r="E197" i="9" a="1"/>
  <c r="E197" i="9"/>
  <c r="E180" i="9" a="1"/>
  <c r="E180" i="9"/>
  <c r="E246" i="8" a="1"/>
  <c r="E246" i="8"/>
  <c r="E264" i="8" a="1"/>
  <c r="E264" i="8"/>
  <c r="E187" i="8" a="1"/>
  <c r="E187" i="8"/>
  <c r="E555" i="9" a="1"/>
  <c r="E555" i="9"/>
  <c r="E386" i="9" a="1"/>
  <c r="E386" i="9"/>
  <c r="E468" i="9" a="1"/>
  <c r="E468" i="9"/>
  <c r="E363" i="9" a="1"/>
  <c r="E363" i="9"/>
  <c r="E171" i="8" a="1"/>
  <c r="E171" i="8"/>
  <c r="E504" i="8" a="1"/>
  <c r="E504" i="8"/>
  <c r="E161" i="9" a="1"/>
  <c r="E161" i="9"/>
  <c r="E226" i="8" a="1"/>
  <c r="E226" i="8"/>
  <c r="E94" i="9" a="1"/>
  <c r="E94" i="9"/>
  <c r="E306" i="8" a="1"/>
  <c r="E306" i="8"/>
  <c r="E523" i="9" a="1"/>
  <c r="E523" i="9"/>
  <c r="E346" i="9" a="1"/>
  <c r="E346" i="9"/>
  <c r="D19" i="7" a="1"/>
  <c r="D19" i="7"/>
  <c r="E79" i="8" a="1"/>
  <c r="E79" i="8"/>
  <c r="E401" i="9" a="1"/>
  <c r="E401" i="9"/>
  <c r="E62" i="9" a="1"/>
  <c r="E62" i="9"/>
  <c r="E397" i="8" a="1"/>
  <c r="E397" i="8"/>
  <c r="E421" i="8" a="1"/>
  <c r="E421" i="8"/>
  <c r="E381" i="9" a="1"/>
  <c r="E381" i="9"/>
  <c r="E192" i="9" a="1"/>
  <c r="E192" i="9"/>
  <c r="E303" i="8" a="1"/>
  <c r="E303" i="8"/>
  <c r="E248" i="8" a="1"/>
  <c r="E248" i="8"/>
  <c r="E306" i="9" a="1"/>
  <c r="E306" i="9"/>
  <c r="E212" i="8" a="1"/>
  <c r="E212" i="8"/>
  <c r="D6" i="6" a="1"/>
  <c r="D6" i="6"/>
  <c r="E399" i="9" a="1"/>
  <c r="E399" i="9"/>
  <c r="E271" i="9" a="1"/>
  <c r="E271" i="9"/>
  <c r="E89" i="9" a="1"/>
  <c r="E89" i="9"/>
  <c r="E68" i="8" a="1"/>
  <c r="E68" i="8"/>
  <c r="E330" i="9" a="1"/>
  <c r="E330" i="9"/>
  <c r="E165" i="9" a="1"/>
  <c r="E165" i="9"/>
  <c r="E85" i="9" a="1"/>
  <c r="E85" i="9"/>
  <c r="E100" i="8" a="1"/>
  <c r="E100" i="8"/>
  <c r="E129" i="9" a="1"/>
  <c r="E129" i="9"/>
  <c r="E108" i="8" a="1"/>
  <c r="E108" i="8"/>
  <c r="E110" i="8" a="1"/>
  <c r="E110" i="8"/>
  <c r="E357" i="9" a="1"/>
  <c r="E357" i="9"/>
  <c r="E324" i="9" a="1"/>
  <c r="E324" i="9"/>
  <c r="E126" i="8" a="1"/>
  <c r="E126" i="8"/>
  <c r="E53" i="8" a="1"/>
  <c r="E53" i="8"/>
  <c r="E493" i="8" a="1"/>
  <c r="E493" i="8"/>
  <c r="E134" i="8" a="1"/>
  <c r="E134" i="8"/>
  <c r="E358" i="9" a="1"/>
  <c r="E358" i="9"/>
  <c r="E169" i="8" a="1"/>
  <c r="E169" i="8"/>
  <c r="E111" i="9" a="1"/>
  <c r="E111" i="9"/>
  <c r="E491" i="9" a="1"/>
  <c r="E491" i="9"/>
  <c r="E92" i="8" a="1"/>
  <c r="E92" i="8"/>
  <c r="E436" i="9" a="1"/>
  <c r="E436" i="9"/>
  <c r="E85" i="8" a="1"/>
  <c r="E85" i="8"/>
  <c r="E334" i="9" a="1"/>
  <c r="E334" i="9"/>
  <c r="E201" i="9" a="1"/>
  <c r="E201" i="9"/>
  <c r="E492" i="9" a="1"/>
  <c r="E492" i="9"/>
  <c r="E190" i="9" a="1"/>
  <c r="E190" i="9"/>
  <c r="E189" i="8" a="1"/>
  <c r="E189" i="8"/>
  <c r="E347" i="8" a="1"/>
  <c r="E347" i="8"/>
  <c r="E261" i="9" a="1"/>
  <c r="E261" i="9"/>
  <c r="E320" i="9" a="1"/>
  <c r="E320" i="9"/>
  <c r="E407" i="8" a="1"/>
  <c r="E407" i="8"/>
  <c r="E52" i="8" a="1"/>
  <c r="E52" i="8"/>
  <c r="E449" i="9" a="1"/>
  <c r="E449" i="9"/>
  <c r="E142" i="9" a="1"/>
  <c r="E142" i="9"/>
  <c r="E220" i="9" a="1"/>
  <c r="E220" i="9"/>
  <c r="E23" i="9" a="1"/>
  <c r="E23" i="9"/>
  <c r="E98" i="9" a="1"/>
  <c r="E98" i="9"/>
  <c r="E470" i="8" a="1"/>
  <c r="E470" i="8"/>
  <c r="E424" i="9" a="1"/>
  <c r="E424" i="9"/>
  <c r="E377" i="8" a="1"/>
  <c r="E377" i="8"/>
  <c r="E400" i="9" a="1"/>
  <c r="E400" i="9"/>
  <c r="E66" i="8" a="1"/>
  <c r="E66" i="8"/>
  <c r="E586" i="9" a="1"/>
  <c r="E586" i="9"/>
  <c r="E344" i="8" a="1"/>
  <c r="E344" i="8"/>
  <c r="E376" i="8" a="1"/>
  <c r="E376" i="8"/>
  <c r="E601" i="9" a="1"/>
  <c r="E601" i="9"/>
  <c r="E339" i="9" a="1"/>
  <c r="E339" i="9"/>
  <c r="E427" i="9" a="1"/>
  <c r="E427" i="9"/>
  <c r="E301" i="8" a="1"/>
  <c r="E301" i="8"/>
  <c r="E432" i="9" a="1"/>
  <c r="E432" i="9"/>
  <c r="D17" i="7" a="1"/>
  <c r="D17" i="7"/>
  <c r="D10" i="6" a="1"/>
  <c r="D10" i="6"/>
  <c r="E67" i="9" a="1"/>
  <c r="E67" i="9"/>
  <c r="E478" i="9" a="1"/>
  <c r="E478" i="9"/>
  <c r="E90" i="9" a="1"/>
  <c r="E90" i="9"/>
  <c r="E224" i="9" a="1"/>
  <c r="E224" i="9"/>
  <c r="E363" i="8" a="1"/>
  <c r="E363" i="8"/>
  <c r="E54" i="8" a="1"/>
  <c r="E54" i="8"/>
  <c r="E448" i="8" a="1"/>
  <c r="E448" i="8"/>
  <c r="E513" i="9" a="1"/>
  <c r="E513" i="9"/>
  <c r="E123" i="9" a="1"/>
  <c r="E123" i="9"/>
  <c r="E244" i="8" a="1"/>
  <c r="E244" i="8"/>
  <c r="E205" i="8" a="1"/>
  <c r="E205" i="8"/>
  <c r="E429" i="8" a="1"/>
  <c r="E429" i="8"/>
  <c r="E95" i="8" a="1"/>
  <c r="E95" i="8"/>
  <c r="E465" i="9" a="1"/>
  <c r="E465" i="9"/>
  <c r="E370" i="9" a="1"/>
  <c r="E370" i="9"/>
  <c r="D14" i="7" a="1"/>
  <c r="D14" i="7"/>
  <c r="E575" i="9" a="1"/>
  <c r="E575" i="9"/>
  <c r="E174" i="9" a="1"/>
  <c r="E174" i="9"/>
  <c r="D12" i="6" a="1"/>
  <c r="D12" i="6"/>
  <c r="E552" i="9" a="1"/>
  <c r="E552" i="9"/>
  <c r="E177" i="8" a="1"/>
  <c r="E177" i="8"/>
  <c r="E447" i="8" a="1"/>
  <c r="E447" i="8"/>
  <c r="E544" i="9" a="1"/>
  <c r="E544" i="9"/>
  <c r="E364" i="8" a="1"/>
  <c r="E364" i="8"/>
  <c r="E266" i="9" a="1"/>
  <c r="E266" i="9"/>
  <c r="E394" i="8" a="1"/>
  <c r="E394" i="8"/>
  <c r="E227" i="8" a="1"/>
  <c r="E227" i="8"/>
  <c r="E295" i="9" a="1"/>
  <c r="E295" i="9"/>
  <c r="E331" i="9" a="1"/>
  <c r="E331" i="9"/>
  <c r="E309" i="9" a="1"/>
  <c r="E309" i="9"/>
  <c r="E194" i="9" a="1"/>
  <c r="E194" i="9"/>
  <c r="E132" i="9" a="1"/>
  <c r="E132" i="9"/>
  <c r="E166" i="8" a="1"/>
  <c r="E166" i="8"/>
  <c r="E87" i="8" a="1"/>
  <c r="E87" i="8"/>
  <c r="E364" i="9" a="1"/>
  <c r="E364" i="9"/>
  <c r="E442" i="9" a="1"/>
  <c r="E442" i="9"/>
  <c r="E299" i="9" a="1"/>
  <c r="E299" i="9"/>
  <c r="E321" i="8" a="1"/>
  <c r="E321" i="8"/>
  <c r="E104" i="8" a="1"/>
  <c r="E104" i="8"/>
  <c r="E380" i="8" a="1"/>
  <c r="E380" i="8"/>
  <c r="E71" i="8" a="1"/>
  <c r="E71" i="8"/>
  <c r="E505" i="9" a="1"/>
  <c r="E505" i="9"/>
  <c r="E593" i="9" a="1"/>
  <c r="E593" i="9"/>
  <c r="E459" i="8" a="1"/>
  <c r="E459" i="8"/>
  <c r="E358" i="8" a="1"/>
  <c r="E358" i="8"/>
  <c r="E37" i="9" a="1"/>
  <c r="E37" i="9"/>
  <c r="E315" i="8" a="1"/>
  <c r="E315" i="8"/>
  <c r="E150" i="8" a="1"/>
  <c r="E150" i="8"/>
  <c r="E114" i="8" a="1"/>
  <c r="E114" i="8"/>
  <c r="E82" i="8" a="1"/>
  <c r="E82" i="8"/>
  <c r="E8" i="9" a="1"/>
  <c r="E8" i="9"/>
  <c r="E140" i="8" a="1"/>
  <c r="E140" i="8"/>
  <c r="E227" i="9" a="1"/>
  <c r="E227" i="9"/>
  <c r="E230" i="8" a="1"/>
  <c r="E230" i="8"/>
  <c r="E451" i="9" a="1"/>
  <c r="E451" i="9"/>
  <c r="E37" i="8" a="1"/>
  <c r="E37" i="8"/>
  <c r="E229" i="8" a="1"/>
  <c r="E229" i="8"/>
  <c r="E172" i="8" a="1"/>
  <c r="E172" i="8"/>
  <c r="E551" i="9" a="1"/>
  <c r="E551" i="9"/>
  <c r="E191" i="9" a="1"/>
  <c r="E191" i="9"/>
  <c r="E447" i="9" a="1"/>
  <c r="E447" i="9"/>
  <c r="E265" i="8" a="1"/>
  <c r="E265" i="8"/>
  <c r="E133" i="9" a="1"/>
  <c r="E133" i="9"/>
  <c r="E467" i="9" a="1"/>
  <c r="E467" i="9"/>
  <c r="E96" i="9" a="1"/>
  <c r="E96" i="9"/>
  <c r="E303" i="9" a="1"/>
  <c r="E303" i="9"/>
  <c r="E439" i="8" a="1"/>
  <c r="E439" i="8"/>
  <c r="E446" i="8" a="1"/>
  <c r="E446" i="8"/>
  <c r="E17" i="9" a="1"/>
  <c r="E17" i="9"/>
  <c r="E228" i="9" a="1"/>
  <c r="E228" i="9"/>
  <c r="E106" i="9" a="1"/>
  <c r="E106" i="9"/>
  <c r="E483" i="8" a="1"/>
  <c r="E483" i="8"/>
  <c r="E15" i="8" a="1"/>
  <c r="E15" i="8"/>
  <c r="E97" i="8" a="1"/>
  <c r="E97" i="8"/>
  <c r="E412" i="9" a="1"/>
  <c r="E412" i="9"/>
  <c r="E462" i="8" a="1"/>
  <c r="E462" i="8"/>
  <c r="E346" i="8" a="1"/>
  <c r="E346" i="8"/>
  <c r="E392" i="8" a="1"/>
  <c r="E392" i="8"/>
  <c r="E217" i="9" a="1"/>
  <c r="E217" i="9"/>
  <c r="E216" i="9" a="1"/>
  <c r="E216" i="9"/>
  <c r="E331" i="8" a="1"/>
  <c r="E331" i="8"/>
  <c r="E152" i="8" a="1"/>
  <c r="E152" i="8"/>
  <c r="E48" i="8" a="1"/>
  <c r="E48" i="8"/>
  <c r="E325" i="8" a="1"/>
  <c r="E325" i="8"/>
  <c r="E274" i="9" a="1"/>
  <c r="E274" i="9"/>
  <c r="E307" i="8" a="1"/>
  <c r="E307" i="8"/>
  <c r="E133" i="8" a="1"/>
  <c r="E133" i="8"/>
  <c r="E223" i="9" a="1"/>
  <c r="E223" i="9"/>
  <c r="E392" i="9" a="1"/>
  <c r="E392" i="9"/>
  <c r="E393" i="8" a="1"/>
  <c r="E393" i="8"/>
  <c r="E258" i="9" a="1"/>
  <c r="E258" i="9"/>
  <c r="E123" i="8" a="1"/>
  <c r="E123" i="8"/>
  <c r="E262" i="8" a="1"/>
  <c r="E262" i="8"/>
  <c r="E394" i="9" a="1"/>
  <c r="E394" i="9"/>
  <c r="E329" i="8" a="1"/>
  <c r="E329" i="8"/>
  <c r="E326" i="9" a="1"/>
  <c r="E326" i="9"/>
  <c r="E173" i="8" a="1"/>
  <c r="E173" i="8"/>
  <c r="E273" i="8" a="1"/>
  <c r="E273" i="8"/>
  <c r="E334" i="8" a="1"/>
  <c r="E334" i="8"/>
  <c r="E311" i="8" a="1"/>
  <c r="E311" i="8"/>
  <c r="E573" i="9" a="1"/>
  <c r="E573" i="9"/>
  <c r="E131" i="8" a="1"/>
  <c r="E131" i="8"/>
  <c r="E391" i="9" a="1"/>
  <c r="E391" i="9"/>
  <c r="E225" i="9" a="1"/>
  <c r="E225" i="9"/>
  <c r="E313" i="8" a="1"/>
  <c r="E313" i="8"/>
  <c r="E198" i="9" a="1"/>
  <c r="E198" i="9"/>
  <c r="E298" i="9" a="1"/>
  <c r="E298" i="9"/>
  <c r="E517" i="9" a="1"/>
  <c r="E517" i="9"/>
  <c r="E482" i="9" a="1"/>
  <c r="E482" i="9"/>
  <c r="E170" i="8" a="1"/>
  <c r="E170" i="8"/>
  <c r="E27" i="9" a="1"/>
  <c r="E27" i="9"/>
  <c r="E19" i="8" a="1"/>
  <c r="E19" i="8"/>
  <c r="E215" i="8" a="1"/>
  <c r="E215" i="8"/>
  <c r="E296" i="8" a="1"/>
  <c r="E296" i="8"/>
  <c r="E312" i="8" a="1"/>
  <c r="E312" i="8"/>
  <c r="E51" i="8" a="1"/>
  <c r="E51" i="8"/>
  <c r="E330" i="8" a="1"/>
  <c r="E330" i="8"/>
  <c r="E443" i="8" a="1"/>
  <c r="E443" i="8"/>
  <c r="E238" i="8" a="1"/>
  <c r="E238" i="8"/>
  <c r="E181" i="9" a="1"/>
  <c r="E181" i="9"/>
  <c r="E68" i="9" a="1"/>
  <c r="E68" i="9"/>
  <c r="E486" i="9" a="1"/>
  <c r="E486" i="9"/>
  <c r="E47" i="9" a="1"/>
  <c r="E47" i="9"/>
  <c r="E546" i="9" a="1"/>
  <c r="E546" i="9"/>
  <c r="E103" i="9" a="1"/>
  <c r="E103" i="9"/>
  <c r="E336" i="8" a="1"/>
  <c r="E336" i="8"/>
  <c r="E196" i="9" a="1"/>
  <c r="E196" i="9"/>
  <c r="E485" i="9" a="1"/>
  <c r="E485" i="9"/>
  <c r="E138" i="9" a="1"/>
  <c r="E138" i="9"/>
  <c r="E212" i="9" a="1"/>
  <c r="E212" i="9"/>
  <c r="E251" i="8" a="1"/>
  <c r="E251" i="8"/>
  <c r="E242" i="9" a="1"/>
  <c r="E242" i="9"/>
  <c r="E313" i="9" a="1"/>
  <c r="E313" i="9"/>
  <c r="E81" i="8" a="1"/>
  <c r="E81" i="8"/>
  <c r="E211" i="8" a="1"/>
  <c r="E211" i="8"/>
  <c r="E25" i="9" a="1"/>
  <c r="E25" i="9"/>
  <c r="E7" i="9" a="1"/>
  <c r="E7" i="9"/>
  <c r="E598" i="9" a="1"/>
  <c r="E598" i="9"/>
  <c r="E473" i="8" a="1"/>
  <c r="E473" i="8"/>
  <c r="E83" i="8" a="1"/>
  <c r="E83" i="8"/>
  <c r="E53" i="9" a="1"/>
  <c r="E53" i="9"/>
  <c r="E316" i="9" a="1"/>
  <c r="E316" i="9"/>
  <c r="E181" i="8" a="1"/>
  <c r="E181" i="8"/>
  <c r="E41" i="8" a="1"/>
  <c r="E41" i="8"/>
  <c r="E26" i="8" a="1"/>
  <c r="E26" i="8"/>
  <c r="D9" i="7" a="1"/>
  <c r="D9" i="7"/>
  <c r="E34" i="8" a="1"/>
  <c r="E34" i="8"/>
  <c r="E441" i="8" a="1"/>
  <c r="E441" i="8"/>
  <c r="E317" i="8" a="1"/>
  <c r="E317" i="8"/>
  <c r="D6" i="7" a="1"/>
  <c r="D6" i="7"/>
  <c r="D3" i="7" a="1"/>
  <c r="D3" i="7"/>
  <c r="E76" i="9" a="1"/>
  <c r="E76" i="9"/>
  <c r="D16" i="7" a="1"/>
  <c r="D16" i="7"/>
  <c r="E140" i="9" a="1"/>
  <c r="E140" i="9"/>
  <c r="E161" i="8" a="1"/>
  <c r="E161" i="8"/>
  <c r="E597" i="9" a="1"/>
  <c r="E597" i="9"/>
  <c r="E343" i="9" a="1"/>
  <c r="E343" i="9"/>
  <c r="E119" i="8" a="1"/>
  <c r="E119" i="8"/>
  <c r="E146" i="8" a="1"/>
  <c r="E146" i="8"/>
  <c r="E492" i="8" a="1"/>
  <c r="E492" i="8"/>
  <c r="E422" i="9" a="1"/>
  <c r="E422" i="9"/>
  <c r="E571" i="9" a="1"/>
  <c r="E571" i="9"/>
  <c r="E591" i="9" a="1"/>
  <c r="E591" i="9"/>
  <c r="E390" i="8" a="1"/>
  <c r="E390" i="8"/>
  <c r="E445" i="9" a="1"/>
  <c r="E445" i="9"/>
  <c r="E150" i="9" a="1"/>
  <c r="E150" i="9"/>
  <c r="E120" i="8" a="1"/>
  <c r="E120" i="8"/>
  <c r="E179" i="9" a="1"/>
  <c r="E179" i="9"/>
  <c r="E557" i="9" a="1"/>
  <c r="E557" i="9"/>
  <c r="E62" i="8" a="1"/>
  <c r="E62" i="8"/>
  <c r="E113" i="9" a="1"/>
  <c r="E113" i="9"/>
  <c r="E16" i="8" a="1"/>
  <c r="E16" i="8"/>
  <c r="E453" i="9" a="1"/>
  <c r="E453" i="9"/>
  <c r="E529" i="9" a="1"/>
  <c r="E529" i="9"/>
  <c r="E387" i="9" a="1"/>
  <c r="E387" i="9"/>
  <c r="E223" i="8" a="1"/>
  <c r="E223" i="8"/>
  <c r="E590" i="9" a="1"/>
  <c r="E590" i="9"/>
  <c r="E412" i="8" a="1"/>
  <c r="E412" i="8"/>
  <c r="E371" i="8" a="1"/>
  <c r="E371" i="8"/>
  <c r="E568" i="9" a="1"/>
  <c r="E568" i="9"/>
  <c r="E383" i="9" a="1"/>
  <c r="E383" i="9"/>
  <c r="E499" i="8" a="1"/>
  <c r="E499" i="8"/>
  <c r="E110" i="9" a="1"/>
  <c r="E110" i="9"/>
  <c r="E137" i="9" a="1"/>
  <c r="E137" i="9"/>
  <c r="E98" i="8" a="1"/>
  <c r="E98" i="8"/>
  <c r="E51" i="9" a="1"/>
  <c r="E51" i="9"/>
  <c r="E265" i="9" a="1"/>
  <c r="E265" i="9"/>
  <c r="E135" i="9" a="1"/>
  <c r="E135" i="9"/>
  <c r="E321" i="9" a="1"/>
  <c r="E321" i="9"/>
  <c r="E151" i="9" a="1"/>
  <c r="E151" i="9"/>
  <c r="E175" i="8" a="1"/>
  <c r="E175" i="8"/>
  <c r="E151" i="8" a="1"/>
  <c r="E151" i="8"/>
  <c r="E96" i="8" a="1"/>
  <c r="E96" i="8"/>
  <c r="E66" i="9" a="1"/>
  <c r="E66" i="9"/>
  <c r="E229" i="9" a="1"/>
  <c r="E229" i="9"/>
  <c r="E548" i="9" a="1"/>
  <c r="E548" i="9"/>
  <c r="E596" i="9" a="1"/>
  <c r="E596" i="9"/>
  <c r="E398" i="8" a="1"/>
  <c r="E398" i="8"/>
  <c r="E264" i="9" a="1"/>
  <c r="E264" i="9"/>
  <c r="E477" i="8" a="1"/>
  <c r="E477" i="8"/>
  <c r="E367" i="8" a="1"/>
  <c r="E367" i="8"/>
  <c r="E360" i="8" a="1"/>
  <c r="E360" i="8"/>
  <c r="E302" i="9" a="1"/>
  <c r="E302" i="9"/>
  <c r="E10" i="8" a="1"/>
  <c r="E10" i="8"/>
  <c r="E421" i="9" a="1"/>
  <c r="E421" i="9"/>
  <c r="E75" i="8" a="1"/>
  <c r="E75" i="8"/>
  <c r="E58" i="8" a="1"/>
  <c r="E58" i="8"/>
  <c r="E430" i="8" a="1"/>
  <c r="E430" i="8"/>
  <c r="E200" i="9" a="1"/>
  <c r="E200" i="9"/>
  <c r="E233" i="8" a="1"/>
  <c r="E233" i="8"/>
  <c r="E118" i="9" a="1"/>
  <c r="E118" i="9"/>
  <c r="E400" i="8" a="1"/>
  <c r="E400" i="8"/>
  <c r="E155" i="9" a="1"/>
  <c r="E155" i="9"/>
  <c r="E154" i="8" a="1"/>
  <c r="E154" i="8"/>
  <c r="E148" i="8" a="1"/>
  <c r="E148" i="8"/>
  <c r="E453" i="8" a="1"/>
  <c r="E453" i="8"/>
  <c r="E296" i="9" a="1"/>
  <c r="E296" i="9"/>
  <c r="E563" i="9" a="1"/>
  <c r="E563" i="9"/>
  <c r="E289" i="8" a="1"/>
  <c r="E289" i="8"/>
  <c r="E254" i="8" a="1"/>
  <c r="E254" i="8"/>
  <c r="D11" i="7" a="1"/>
  <c r="D11" i="7"/>
  <c r="E204" i="9" a="1"/>
  <c r="E204" i="9"/>
  <c r="E329" i="9" a="1"/>
  <c r="E329" i="9"/>
  <c r="E165" i="8" a="1"/>
  <c r="E165" i="8"/>
  <c r="E250" i="8" a="1"/>
  <c r="E250" i="8"/>
  <c r="E491" i="8" a="1"/>
  <c r="E491" i="8"/>
  <c r="E362" i="9" a="1"/>
  <c r="E362" i="9"/>
  <c r="E325" i="9" a="1"/>
  <c r="E325" i="9"/>
  <c r="E47" i="8" a="1"/>
  <c r="E47" i="8"/>
  <c r="E489" i="9" a="1"/>
  <c r="E489" i="9"/>
  <c r="E13" i="9" a="1"/>
  <c r="E13" i="9"/>
  <c r="D18" i="7" a="1"/>
  <c r="D18" i="7"/>
  <c r="E470" i="9" a="1"/>
  <c r="E470" i="9"/>
  <c r="E361" i="8" a="1"/>
  <c r="E361" i="8"/>
  <c r="E431" i="9" a="1"/>
  <c r="E431" i="9"/>
  <c r="E172" i="9" a="1"/>
  <c r="E172" i="9"/>
  <c r="E152" i="9" a="1"/>
  <c r="E152" i="9"/>
  <c r="E109" i="9" a="1"/>
  <c r="E109" i="9"/>
  <c r="E130" i="9" a="1"/>
  <c r="E130" i="9"/>
  <c r="E249" i="8" a="1"/>
  <c r="E249" i="8"/>
  <c r="E192" i="8" a="1"/>
  <c r="E192" i="8"/>
  <c r="E452" i="9" a="1"/>
  <c r="E452" i="9"/>
  <c r="E253" i="8" a="1"/>
  <c r="E253" i="8"/>
  <c r="E270" i="8" a="1"/>
  <c r="E270" i="8"/>
  <c r="E540" i="9" a="1"/>
  <c r="E540" i="9"/>
  <c r="E405" i="8" a="1"/>
  <c r="E405" i="8"/>
  <c r="E136" i="8" a="1"/>
  <c r="E136" i="8"/>
  <c r="E537" i="9" a="1"/>
  <c r="E537" i="9"/>
  <c r="E95" i="9" a="1"/>
  <c r="E95" i="9"/>
  <c r="E276" i="8" a="1"/>
  <c r="E276" i="8"/>
  <c r="E149" i="9" a="1"/>
  <c r="E149" i="9"/>
  <c r="E464" i="9" a="1"/>
  <c r="E464" i="9"/>
  <c r="E236" i="8" a="1"/>
  <c r="E236" i="8"/>
  <c r="E82" i="9" a="1"/>
  <c r="E82" i="9"/>
  <c r="E103" i="8" a="1"/>
  <c r="E103" i="8"/>
  <c r="D4" i="6" a="1"/>
  <c r="D4" i="6"/>
  <c r="E277" i="9" a="1"/>
  <c r="E277" i="9"/>
  <c r="E475" i="8" a="1"/>
  <c r="E475" i="8"/>
  <c r="E125" i="8" a="1"/>
  <c r="E125" i="8"/>
  <c r="E56" i="9" a="1"/>
  <c r="E56" i="9"/>
  <c r="E402" i="8" a="1"/>
  <c r="E402" i="8"/>
  <c r="E3" i="9" a="1"/>
  <c r="E3" i="9"/>
  <c r="E556" i="9" a="1"/>
  <c r="E556" i="9"/>
  <c r="E288" i="9" a="1"/>
  <c r="E288" i="9"/>
  <c r="E275" i="9" a="1"/>
  <c r="E275" i="9"/>
  <c r="E239" i="9" a="1"/>
  <c r="E239" i="9"/>
  <c r="E244" i="9" a="1"/>
  <c r="E244" i="9"/>
  <c r="E466" i="8" a="1"/>
  <c r="E466" i="8"/>
  <c r="E281" i="9" a="1"/>
  <c r="E281" i="9"/>
  <c r="E162" i="9" a="1"/>
  <c r="E162" i="9"/>
  <c r="E307" i="9" a="1"/>
  <c r="E307" i="9"/>
  <c r="E304" i="8" a="1"/>
  <c r="E304" i="8"/>
  <c r="E339" i="8" a="1"/>
  <c r="E339" i="8"/>
  <c r="E90" i="8" a="1"/>
  <c r="E90" i="8"/>
  <c r="E91" i="9" a="1"/>
  <c r="E91" i="9"/>
  <c r="E8" i="8" a="1"/>
  <c r="E8" i="8"/>
  <c r="E213" i="8" a="1"/>
  <c r="E213" i="8"/>
  <c r="E443" i="9" a="1"/>
  <c r="E443" i="9"/>
  <c r="E168" i="9" a="1"/>
  <c r="E168" i="9"/>
  <c r="E283" i="8" a="1"/>
  <c r="E283" i="8"/>
  <c r="E240" i="9" a="1"/>
  <c r="E240" i="9"/>
  <c r="E352" i="9" a="1"/>
  <c r="E352" i="9"/>
  <c r="E383" i="8" a="1"/>
  <c r="E383" i="8"/>
  <c r="E248" i="9" a="1"/>
  <c r="E248" i="9"/>
  <c r="E159" i="8" a="1"/>
  <c r="E159" i="8"/>
  <c r="E349" i="8" a="1"/>
  <c r="E349" i="8"/>
  <c r="E160" i="8" a="1"/>
  <c r="E160" i="8"/>
  <c r="E333" i="8" a="1"/>
  <c r="E333" i="8"/>
  <c r="E16" i="9" a="1"/>
  <c r="E16" i="9"/>
  <c r="D7" i="6" a="1"/>
  <c r="D7" i="6"/>
  <c r="E374" i="9" a="1"/>
  <c r="E374" i="9"/>
  <c r="E472" i="8" a="1"/>
  <c r="E472" i="8"/>
  <c r="E415" i="8" a="1"/>
  <c r="E415" i="8"/>
  <c r="E199" i="8" a="1"/>
  <c r="E199" i="8"/>
  <c r="E541" i="9" a="1"/>
  <c r="E541" i="9"/>
  <c r="E482" i="8" a="1"/>
  <c r="E482" i="8"/>
  <c r="E45" i="9" a="1"/>
  <c r="E45" i="9"/>
  <c r="E359" i="9" a="1"/>
  <c r="E359" i="9"/>
  <c r="E531" i="9" a="1"/>
  <c r="E531" i="9"/>
  <c r="E104" i="9" a="1"/>
  <c r="E104" i="9"/>
  <c r="E88" i="9" a="1"/>
  <c r="E88" i="9"/>
  <c r="E582" i="9" a="1"/>
  <c r="E582" i="9"/>
  <c r="E496" i="8" a="1"/>
  <c r="E496" i="8"/>
  <c r="E127" i="9" a="1"/>
  <c r="E127" i="9"/>
  <c r="E542" i="9" a="1"/>
  <c r="E542" i="9"/>
  <c r="E455" i="8" a="1"/>
  <c r="E455" i="8"/>
  <c r="E439" i="9" a="1"/>
  <c r="E439" i="9"/>
  <c r="E440" i="8" a="1"/>
  <c r="E440" i="8"/>
  <c r="E84" i="8" a="1"/>
  <c r="E84" i="8"/>
  <c r="E318" i="8" a="1"/>
  <c r="E318" i="8"/>
  <c r="E214" i="8" a="1"/>
  <c r="E214" i="8"/>
  <c r="E144" i="9" a="1"/>
  <c r="E144" i="9"/>
  <c r="E305" i="8" a="1"/>
  <c r="E305" i="8"/>
  <c r="E134" i="9" a="1"/>
  <c r="E134" i="9"/>
  <c r="E562" i="9" a="1"/>
  <c r="E562" i="9"/>
  <c r="E145" i="8" a="1"/>
  <c r="E145" i="8"/>
  <c r="E432" i="8" a="1"/>
  <c r="E432" i="8"/>
  <c r="E55" i="8" a="1"/>
  <c r="E55" i="8"/>
  <c r="E122" i="8" a="1"/>
  <c r="E122" i="8"/>
  <c r="E276" i="9" a="1"/>
  <c r="E276" i="9"/>
  <c r="E490" i="9" a="1"/>
  <c r="E490" i="9"/>
  <c r="E288" i="8" a="1"/>
  <c r="E288" i="8"/>
  <c r="E341" i="9" a="1"/>
  <c r="E341" i="9"/>
  <c r="E2" i="8" a="1"/>
  <c r="E2" i="8"/>
  <c r="E69" i="8" a="1"/>
  <c r="E69" i="8"/>
  <c r="E352" i="8" a="1"/>
  <c r="E352" i="8"/>
  <c r="E522" i="9" a="1"/>
  <c r="E522" i="9"/>
  <c r="E115" i="9" a="1"/>
  <c r="E115" i="9"/>
  <c r="E207" i="8" a="1"/>
  <c r="E207" i="8"/>
  <c r="E111" i="8" a="1"/>
  <c r="E111" i="8"/>
  <c r="E233" i="9" a="1"/>
  <c r="E233" i="9"/>
  <c r="D13" i="7" a="1"/>
  <c r="D13" i="7"/>
  <c r="E214" i="9" a="1"/>
  <c r="E214" i="9"/>
  <c r="E497" i="8" a="1"/>
  <c r="E497" i="8"/>
  <c r="E107" i="9" a="1"/>
  <c r="E107" i="9"/>
  <c r="E484" i="9" a="1"/>
  <c r="E484" i="9"/>
  <c r="E322" i="9" a="1"/>
  <c r="E322" i="9"/>
  <c r="E4" i="8" a="1"/>
  <c r="E4" i="8"/>
  <c r="E407" i="9" a="1"/>
  <c r="E407" i="9"/>
  <c r="E299" i="8" a="1"/>
  <c r="E299" i="8"/>
  <c r="E157" i="9" a="1"/>
  <c r="E157" i="9"/>
  <c r="E396" i="8" a="1"/>
  <c r="E396" i="8"/>
  <c r="E125" i="9" a="1"/>
  <c r="E125" i="9"/>
  <c r="E220" i="8" a="1"/>
  <c r="E220" i="8"/>
  <c r="E187" i="9" a="1"/>
  <c r="E187" i="9"/>
  <c r="E252" i="8" a="1"/>
  <c r="E252" i="8"/>
  <c r="E506" i="9" a="1"/>
  <c r="E506" i="9"/>
  <c r="E49" i="8" a="1"/>
  <c r="E49" i="8"/>
  <c r="E247" i="9" a="1"/>
  <c r="E247" i="9"/>
  <c r="E91" i="8" a="1"/>
  <c r="E91" i="8"/>
  <c r="E425" i="9" a="1"/>
  <c r="E425" i="9"/>
  <c r="E158" i="9" a="1"/>
  <c r="E158" i="9"/>
  <c r="E444" i="8" a="1"/>
  <c r="E444" i="8"/>
  <c r="E362" i="8" a="1"/>
  <c r="E362" i="8"/>
  <c r="E284" i="9" a="1"/>
  <c r="E284" i="9"/>
  <c r="E206" i="9" a="1"/>
  <c r="E206" i="9"/>
  <c r="E473" i="9" a="1"/>
  <c r="E473" i="9"/>
  <c r="E454" i="9" a="1"/>
  <c r="E454" i="9"/>
  <c r="E323" i="9" a="1"/>
  <c r="E323" i="9"/>
  <c r="E268" i="8" a="1"/>
  <c r="E268" i="8"/>
  <c r="E11" i="9" a="1"/>
  <c r="E11" i="9"/>
  <c r="E163" i="9" a="1"/>
  <c r="E163" i="9"/>
  <c r="E418" i="9" a="1"/>
  <c r="E418" i="9"/>
  <c r="E446" i="9" a="1"/>
  <c r="E446" i="9"/>
  <c r="E271" i="8" a="1"/>
  <c r="E271" i="8"/>
  <c r="E285" i="8" a="1"/>
  <c r="E285" i="8"/>
  <c r="E27" i="8" a="1"/>
  <c r="E27" i="8"/>
  <c r="E282" i="8" a="1"/>
  <c r="E282" i="8"/>
  <c r="E99" i="9" a="1"/>
  <c r="E99" i="9"/>
  <c r="E189" i="9" a="1"/>
  <c r="E189" i="9"/>
  <c r="E159" i="9" a="1"/>
  <c r="E159" i="9"/>
  <c r="E406" i="8" a="1"/>
  <c r="E406" i="8"/>
  <c r="E143" i="9" a="1"/>
  <c r="E143" i="9"/>
  <c r="E84" i="9" a="1"/>
  <c r="E84" i="9"/>
  <c r="E294" i="9" a="1"/>
  <c r="E294" i="9"/>
  <c r="E382" i="8" a="1"/>
  <c r="E382" i="8"/>
  <c r="E519" i="9" a="1"/>
  <c r="E519" i="9"/>
  <c r="E579" i="9" a="1"/>
  <c r="E579" i="9"/>
  <c r="E156" i="8" a="1"/>
  <c r="E156" i="8"/>
  <c r="E452" i="8" a="1"/>
  <c r="E452" i="8"/>
  <c r="E65" i="8" a="1"/>
  <c r="E65" i="8"/>
  <c r="E431" i="8" a="1"/>
  <c r="E431" i="8"/>
  <c r="E209" i="8" a="1"/>
  <c r="E209" i="8"/>
  <c r="E308" i="8" a="1"/>
  <c r="E308" i="8"/>
  <c r="E102" i="9" a="1"/>
  <c r="E102" i="9"/>
  <c r="E440" i="9" a="1"/>
  <c r="E440" i="9"/>
  <c r="E368" i="8" a="1"/>
  <c r="E368" i="8"/>
  <c r="E450" i="9" a="1"/>
  <c r="E450" i="9"/>
  <c r="E115" i="8" a="1"/>
  <c r="E115" i="8"/>
  <c r="E136" i="9" a="1"/>
  <c r="E136" i="9"/>
  <c r="E54" i="9" a="1"/>
  <c r="E54" i="9"/>
  <c r="E179" i="8" a="1"/>
  <c r="E179" i="8"/>
  <c r="D21" i="7" a="1"/>
  <c r="D21" i="7"/>
  <c r="E60" i="8" a="1"/>
  <c r="E60" i="8"/>
  <c r="E521" i="9" a="1"/>
  <c r="E521" i="9"/>
  <c r="E205" i="9" a="1"/>
  <c r="E205" i="9"/>
  <c r="E107" i="8" a="1"/>
  <c r="E107" i="8"/>
  <c r="E337" i="8" a="1"/>
  <c r="E337" i="8"/>
  <c r="E280" i="9" a="1"/>
  <c r="E280" i="9"/>
  <c r="E354" i="9" a="1"/>
  <c r="E354" i="9"/>
  <c r="E120" i="9" a="1"/>
  <c r="E120" i="9"/>
  <c r="E524" i="9" a="1"/>
  <c r="E524" i="9"/>
  <c r="E72" i="8" a="1"/>
  <c r="E72" i="8"/>
  <c r="E324" i="8" a="1"/>
  <c r="E324" i="8"/>
  <c r="E351" i="8" a="1"/>
  <c r="E351" i="8"/>
  <c r="E403" i="8" a="1"/>
  <c r="E403" i="8"/>
  <c r="E558" i="9" a="1"/>
  <c r="E558" i="9"/>
  <c r="E502" i="8" a="1"/>
  <c r="E502" i="8"/>
  <c r="E206" i="8" a="1"/>
  <c r="E206" i="8"/>
  <c r="E183" i="8" a="1"/>
  <c r="E183" i="8"/>
  <c r="E559" i="9" a="1"/>
  <c r="E559" i="9"/>
  <c r="E280" i="8" a="1"/>
  <c r="E280" i="8"/>
  <c r="E211" i="9" a="1"/>
  <c r="E211" i="9"/>
  <c r="E284" i="8" a="1"/>
  <c r="E284" i="8"/>
  <c r="E167" i="9" a="1"/>
  <c r="E167" i="9"/>
  <c r="E402" i="9" a="1"/>
  <c r="E402" i="9"/>
  <c r="E289" i="9" a="1"/>
  <c r="E289" i="9"/>
  <c r="E131" i="9" a="1"/>
  <c r="E131" i="9"/>
  <c r="E514" i="9" a="1"/>
  <c r="E514" i="9"/>
  <c r="E255" i="9" a="1"/>
  <c r="E255" i="9"/>
  <c r="E335" i="9" a="1"/>
  <c r="E335" i="9"/>
  <c r="E279" i="8" a="1"/>
  <c r="E279" i="8"/>
  <c r="E366" i="8" a="1"/>
  <c r="E366" i="8"/>
  <c r="E139" i="9" a="1"/>
  <c r="E139" i="9"/>
  <c r="E385" i="8" a="1"/>
  <c r="E385" i="8"/>
  <c r="E57" i="8" a="1"/>
  <c r="E57" i="8"/>
  <c r="E278" i="9" a="1"/>
  <c r="E278" i="9"/>
  <c r="E462" i="9" a="1"/>
  <c r="E462" i="9"/>
  <c r="E113" i="8" a="1"/>
  <c r="E113" i="8"/>
  <c r="E332" i="9" a="1"/>
  <c r="E332" i="9"/>
  <c r="E554" i="9" a="1"/>
  <c r="E554" i="9"/>
  <c r="E353" i="9" a="1"/>
  <c r="E353" i="9"/>
  <c r="E119" i="9" a="1"/>
  <c r="E119" i="9"/>
  <c r="E314" i="9" a="1"/>
  <c r="E314" i="9"/>
  <c r="E30" i="8" a="1"/>
  <c r="E30" i="8"/>
  <c r="E463" i="9" a="1"/>
  <c r="E463" i="9"/>
  <c r="E416" i="8" a="1"/>
  <c r="E416" i="8"/>
  <c r="E173" i="9" a="1"/>
  <c r="E173" i="9"/>
  <c r="E195" i="9" a="1"/>
  <c r="E195" i="9"/>
  <c r="E269" i="9" a="1"/>
  <c r="E269" i="9"/>
  <c r="E510" i="9" a="1"/>
  <c r="E510" i="9"/>
  <c r="E176" i="8" a="1"/>
  <c r="E176" i="8"/>
  <c r="E484" i="8" a="1"/>
  <c r="E484" i="8"/>
  <c r="E108" i="9" a="1"/>
  <c r="E108" i="9"/>
  <c r="E525" i="9" a="1"/>
  <c r="E525" i="9"/>
  <c r="E479" i="9" a="1"/>
  <c r="E479" i="9"/>
  <c r="E177" i="9" a="1"/>
  <c r="E177" i="9"/>
  <c r="E438" i="8" a="1"/>
  <c r="E438" i="8"/>
  <c r="E210" i="9" a="1"/>
  <c r="E210" i="9"/>
  <c r="E398" i="9" a="1"/>
  <c r="E398" i="9"/>
  <c r="E45" i="8" a="1"/>
  <c r="E45" i="8"/>
  <c r="D4" i="7" a="1"/>
  <c r="D4" i="7"/>
  <c r="E132" i="8" a="1"/>
  <c r="E132" i="8"/>
  <c r="E13" i="8" a="1"/>
  <c r="E13" i="8"/>
  <c r="E235" i="9" a="1"/>
  <c r="E235" i="9"/>
  <c r="E371" i="9" a="1"/>
  <c r="E371" i="9"/>
  <c r="E406" i="9" a="1"/>
  <c r="E406" i="9"/>
  <c r="E404" i="9" a="1"/>
  <c r="E404" i="9"/>
  <c r="E2" i="9" a="1"/>
  <c r="E2" i="9"/>
  <c r="E251" i="9" a="1"/>
  <c r="E251" i="9"/>
  <c r="E167" i="8" a="1"/>
  <c r="E167" i="8"/>
  <c r="E405" i="9" a="1"/>
  <c r="E405" i="9"/>
  <c r="E594" i="9" a="1"/>
  <c r="E594" i="9"/>
  <c r="E372" i="9" a="1"/>
  <c r="E372" i="9"/>
  <c r="E36" i="8" a="1"/>
  <c r="E36" i="8"/>
  <c r="E235" i="8" a="1"/>
  <c r="E235" i="8"/>
  <c r="E472" i="9" a="1"/>
  <c r="E472" i="9"/>
  <c r="E263" i="9" a="1"/>
  <c r="E263" i="9"/>
  <c r="E410" i="9" a="1"/>
  <c r="E410" i="9"/>
  <c r="E92" i="9" a="1"/>
  <c r="E92" i="9"/>
  <c r="E29" i="9" a="1"/>
  <c r="E29" i="9"/>
  <c r="E142" i="8" a="1"/>
  <c r="E142" i="8"/>
  <c r="E232" i="8" a="1"/>
  <c r="E232" i="8"/>
  <c r="E157" i="8" a="1"/>
  <c r="E157" i="8"/>
  <c r="E63" i="8" a="1"/>
  <c r="E63" i="8"/>
  <c r="E460" i="8" a="1"/>
  <c r="E460" i="8"/>
  <c r="E14" i="8" a="1"/>
  <c r="E14" i="8"/>
  <c r="E56" i="8" a="1"/>
  <c r="E56" i="8"/>
  <c r="E290" i="9" a="1"/>
  <c r="E290" i="9"/>
  <c r="E141" i="8" a="1"/>
  <c r="E141" i="8"/>
  <c r="E458" i="9" a="1"/>
  <c r="E458" i="9"/>
  <c r="E207" i="9" a="1"/>
  <c r="E207" i="9"/>
  <c r="E21" i="9" a="1"/>
  <c r="E21" i="9"/>
  <c r="E298" i="8" a="1"/>
  <c r="E298" i="8"/>
  <c r="E397" i="9" a="1"/>
  <c r="E397" i="9"/>
  <c r="E408" i="9" a="1"/>
  <c r="E408" i="9"/>
  <c r="E503" i="8" a="1"/>
  <c r="E503" i="8"/>
  <c r="E287" i="8" a="1"/>
  <c r="E287" i="8"/>
  <c r="D13" i="6" a="1"/>
  <c r="D13" i="6"/>
  <c r="E148" i="9" a="1"/>
  <c r="E148" i="9"/>
  <c r="E485" i="8" a="1"/>
  <c r="E485" i="8"/>
  <c r="E409" i="9" a="1"/>
  <c r="E409" i="9"/>
  <c r="E190" i="8" a="1"/>
  <c r="E190" i="8"/>
  <c r="E33" i="8" a="1"/>
  <c r="E33" i="8"/>
  <c r="E259" i="8" a="1"/>
  <c r="E259" i="8"/>
  <c r="E351" i="9" a="1"/>
  <c r="E351" i="9"/>
  <c r="E70" i="9" a="1"/>
  <c r="E70" i="9"/>
  <c r="E57" i="9" a="1"/>
  <c r="E57" i="9"/>
  <c r="D9" i="6" a="1"/>
  <c r="D9" i="6"/>
  <c r="E135" i="8" a="1"/>
  <c r="E135" i="8"/>
  <c r="E105" i="8" a="1"/>
  <c r="E105" i="8"/>
  <c r="E116" i="8" a="1"/>
  <c r="E116" i="8"/>
  <c r="E532" i="9" a="1"/>
  <c r="E532" i="9"/>
  <c r="E323" i="8" a="1"/>
  <c r="E323" i="8"/>
  <c r="E381" i="8" a="1"/>
  <c r="E381" i="8"/>
  <c r="E102" i="8" a="1"/>
  <c r="E102" i="8"/>
  <c r="E61" i="9" a="1"/>
  <c r="E61" i="9"/>
  <c r="E422" i="8" a="1"/>
  <c r="E422" i="8"/>
  <c r="E378" i="9" a="1"/>
  <c r="E378" i="9"/>
  <c r="E429" i="9" a="1"/>
  <c r="E429" i="9"/>
  <c r="E39" i="8" a="1"/>
  <c r="E39" i="8"/>
  <c r="E171" i="9" a="1"/>
  <c r="E171" i="9"/>
  <c r="E221" i="8" a="1"/>
  <c r="E221" i="8"/>
  <c r="E451" i="8" a="1"/>
  <c r="E451" i="8"/>
  <c r="E377" i="9" a="1"/>
  <c r="E377" i="9"/>
  <c r="E210" i="8" a="1"/>
  <c r="E210" i="8"/>
  <c r="E18" i="8" a="1"/>
  <c r="E18" i="8"/>
  <c r="E77" i="9" a="1"/>
  <c r="E77" i="9"/>
  <c r="E488" i="9" a="1"/>
  <c r="E488" i="9"/>
  <c r="E520" i="9" a="1"/>
  <c r="E520" i="9"/>
  <c r="E587" i="9" a="1"/>
  <c r="E587" i="9"/>
  <c r="E33" i="9" a="1"/>
  <c r="E33" i="9"/>
  <c r="E483" i="9" a="1"/>
  <c r="E483" i="9"/>
  <c r="E388" i="8" a="1"/>
  <c r="E388" i="8"/>
  <c r="E526" i="9" a="1"/>
  <c r="E526" i="9"/>
  <c r="E287" i="9" a="1"/>
  <c r="E287" i="9"/>
  <c r="E112" i="8" a="1"/>
  <c r="E112" i="8"/>
  <c r="E481" i="8" a="1"/>
  <c r="E481" i="8"/>
  <c r="E101" i="9" a="1"/>
  <c r="E101" i="9"/>
  <c r="E273" i="9" a="1"/>
  <c r="E273" i="9"/>
  <c r="E457" i="9" a="1"/>
  <c r="E457" i="9"/>
  <c r="E395" i="8" a="1"/>
  <c r="E395" i="8"/>
  <c r="E19" i="9" a="1"/>
  <c r="E19" i="9"/>
  <c r="E459" i="9" a="1"/>
  <c r="E459" i="9"/>
  <c r="E572" i="9" a="1"/>
  <c r="E572" i="9"/>
  <c r="E60" i="9" a="1"/>
  <c r="E60" i="9"/>
  <c r="E122" i="9" a="1"/>
  <c r="E122" i="9"/>
  <c r="E567" i="9" a="1"/>
  <c r="E567" i="9"/>
  <c r="E310" i="9" a="1"/>
  <c r="E310" i="9"/>
  <c r="E201" i="8" a="1"/>
  <c r="E201" i="8"/>
  <c r="E6" i="9" a="1"/>
  <c r="E6" i="9"/>
  <c r="E503" i="9" a="1"/>
  <c r="E503" i="9"/>
  <c r="E308" i="9" a="1"/>
  <c r="E308" i="9"/>
  <c r="E175" i="9" a="1"/>
  <c r="E175" i="9"/>
  <c r="E336" i="9" a="1"/>
  <c r="E336" i="9"/>
  <c r="E393" i="9" a="1"/>
  <c r="E393" i="9"/>
  <c r="E191" i="8" a="1"/>
  <c r="E191" i="8"/>
  <c r="E231" i="9" a="1"/>
  <c r="E231" i="9"/>
  <c r="E500" i="9" a="1"/>
  <c r="E500" i="9"/>
  <c r="E61" i="8" a="1"/>
  <c r="E61" i="8"/>
  <c r="E147" i="8" a="1"/>
  <c r="E147" i="8"/>
  <c r="E461" i="9" a="1"/>
  <c r="E461" i="9"/>
  <c r="E580" i="9" a="1"/>
  <c r="E580" i="9"/>
  <c r="E149" i="8" a="1"/>
  <c r="E149" i="8"/>
  <c r="E457" i="8" a="1"/>
  <c r="E457" i="8"/>
  <c r="E356" i="9" a="1"/>
  <c r="E356" i="9"/>
  <c r="E328" i="9" a="1"/>
  <c r="E328" i="9"/>
  <c r="E128" i="8" a="1"/>
  <c r="E128" i="8"/>
  <c r="E213" i="9" a="1"/>
  <c r="E213" i="9"/>
  <c r="E231" i="8" a="1"/>
  <c r="E231" i="8"/>
  <c r="E25" i="8" a="1"/>
  <c r="E25" i="8"/>
  <c r="E138" i="8" a="1"/>
  <c r="E138" i="8"/>
  <c r="E553" i="9" a="1"/>
  <c r="E553" i="9"/>
  <c r="E465" i="8" a="1"/>
  <c r="E465" i="8"/>
  <c r="E449" i="8" a="1"/>
  <c r="E449" i="8"/>
  <c r="E386" i="8" a="1"/>
  <c r="E386" i="8"/>
  <c r="E203" i="8" a="1"/>
  <c r="E203" i="8"/>
  <c r="E260" i="9" a="1"/>
  <c r="E260" i="9"/>
  <c r="E332" i="8" a="1"/>
  <c r="E332" i="8"/>
  <c r="E424" i="8" a="1"/>
  <c r="E424" i="8"/>
  <c r="E480" i="8" a="1"/>
  <c r="E480" i="8"/>
  <c r="E297" i="9" a="1"/>
  <c r="E297" i="9"/>
  <c r="E356" i="8" a="1"/>
  <c r="E356" i="8"/>
  <c r="E46" i="8" a="1"/>
  <c r="E46" i="8"/>
  <c r="D110" i="9" a="1"/>
  <c r="D110" i="9"/>
  <c r="D53" i="9" a="1"/>
  <c r="D53" i="9"/>
  <c r="C7" i="6" a="1"/>
  <c r="C7" i="6"/>
  <c r="D8" i="8" a="1"/>
  <c r="D8" i="8"/>
  <c r="D559" i="9" a="1"/>
  <c r="D559" i="9"/>
  <c r="D311" i="9" a="1"/>
  <c r="D311" i="9"/>
  <c r="D424" i="8" a="1"/>
  <c r="D424" i="8"/>
  <c r="D156" i="8" a="1"/>
  <c r="D156" i="8"/>
  <c r="D96" i="9" a="1"/>
  <c r="D96" i="9"/>
  <c r="D399" i="8" a="1"/>
  <c r="D399" i="8"/>
  <c r="E41" i="9" a="1"/>
  <c r="E41" i="9"/>
  <c r="E237" i="8" a="1"/>
  <c r="E237" i="8"/>
  <c r="E454" i="8" a="1"/>
  <c r="E454" i="8"/>
  <c r="E105" i="9" a="1"/>
  <c r="E105" i="9"/>
  <c r="E426" i="8" a="1"/>
  <c r="E426" i="8"/>
  <c r="E293" i="8" a="1"/>
  <c r="E293" i="8"/>
  <c r="E509" i="9" a="1"/>
  <c r="E509" i="9"/>
  <c r="E589" i="9" a="1"/>
  <c r="E589" i="9"/>
  <c r="E340" i="8" a="1"/>
  <c r="E340" i="8"/>
  <c r="E458" i="8" a="1"/>
  <c r="E458" i="8"/>
  <c r="E36" i="9" a="1"/>
  <c r="E36" i="9"/>
  <c r="E291" i="9" a="1"/>
  <c r="E291" i="9"/>
  <c r="E208" i="9" a="1"/>
  <c r="E208" i="9"/>
  <c r="E511" i="9" a="1"/>
  <c r="E511" i="9"/>
  <c r="E417" i="8" a="1"/>
  <c r="E417" i="8"/>
  <c r="E241" i="9" a="1"/>
  <c r="E241" i="9"/>
  <c r="E578" i="9" a="1"/>
  <c r="E578" i="9"/>
  <c r="E154" i="9" a="1"/>
  <c r="E154" i="9"/>
  <c r="E12" i="9" a="1"/>
  <c r="E12" i="9"/>
  <c r="E30" i="9" a="1"/>
  <c r="E30" i="9"/>
  <c r="E14" i="9" a="1"/>
  <c r="E14" i="9"/>
  <c r="E561" i="9" a="1"/>
  <c r="E561" i="9"/>
  <c r="E499" i="9" a="1"/>
  <c r="E499" i="9"/>
  <c r="E202" i="8" a="1"/>
  <c r="E202" i="8"/>
  <c r="E182" i="9" a="1"/>
  <c r="E182" i="9"/>
  <c r="E93" i="9" a="1"/>
  <c r="E93" i="9"/>
  <c r="E260" i="8" a="1"/>
  <c r="E260" i="8"/>
  <c r="E528" i="9" a="1"/>
  <c r="E528" i="9"/>
  <c r="E357" i="8" a="1"/>
  <c r="E357" i="8"/>
  <c r="E4" i="9" a="1"/>
  <c r="E4" i="9"/>
  <c r="D2" i="7" a="1"/>
  <c r="D2" i="7"/>
  <c r="E293" i="9" a="1"/>
  <c r="E293" i="9"/>
  <c r="E238" i="9" a="1"/>
  <c r="E238" i="9"/>
  <c r="E474" i="8" a="1"/>
  <c r="E474" i="8"/>
  <c r="E183" i="9" a="1"/>
  <c r="E183" i="9"/>
  <c r="E538" i="9" a="1"/>
  <c r="E538" i="9"/>
  <c r="E533" i="9" a="1"/>
  <c r="E533" i="9"/>
  <c r="E481" i="9" a="1"/>
  <c r="E481" i="9"/>
  <c r="E425" i="8" a="1"/>
  <c r="E425" i="8"/>
  <c r="E389" i="9" a="1"/>
  <c r="E389" i="9"/>
  <c r="E145" i="9" a="1"/>
  <c r="E145" i="9"/>
  <c r="E366" i="9" a="1"/>
  <c r="E366" i="9"/>
  <c r="E300" i="8" a="1"/>
  <c r="E300" i="8"/>
  <c r="E52" i="9" a="1"/>
  <c r="E52" i="9"/>
  <c r="E80" i="9" a="1"/>
  <c r="E80" i="9"/>
  <c r="E435" i="9" a="1"/>
  <c r="E435" i="9"/>
  <c r="E355" i="9" a="1"/>
  <c r="E355" i="9"/>
  <c r="E64" i="8" a="1"/>
  <c r="E64" i="8"/>
  <c r="E170" i="9" a="1"/>
  <c r="E170" i="9"/>
  <c r="E180" i="8" a="1"/>
  <c r="E180" i="8"/>
  <c r="D22" i="7" a="1"/>
  <c r="D22" i="7"/>
  <c r="E121" i="8" a="1"/>
  <c r="E121" i="8"/>
  <c r="E224" i="8" a="1"/>
  <c r="E224" i="8"/>
  <c r="E197" i="8" a="1"/>
  <c r="E197" i="8"/>
  <c r="E365" i="9" a="1"/>
  <c r="E365" i="9"/>
  <c r="E347" i="9" a="1"/>
  <c r="E347" i="9"/>
  <c r="E258" i="8" a="1"/>
  <c r="E258" i="8"/>
  <c r="E80" i="8" a="1"/>
  <c r="E80" i="8"/>
  <c r="E335" i="8" a="1"/>
  <c r="E335" i="8"/>
  <c r="E496" i="9" a="1"/>
  <c r="E496" i="9"/>
  <c r="E153" i="8" a="1"/>
  <c r="E153" i="8"/>
  <c r="E373" i="9" a="1"/>
  <c r="E373" i="9"/>
  <c r="E185" i="8" a="1"/>
  <c r="E185" i="8"/>
  <c r="E93" i="8" a="1"/>
  <c r="E93" i="8"/>
  <c r="D5" i="7" a="1"/>
  <c r="D5" i="7"/>
  <c r="E475" i="9" a="1"/>
  <c r="E475" i="9"/>
  <c r="E78" i="8" a="1"/>
  <c r="E78" i="8"/>
  <c r="E263" i="8" a="1"/>
  <c r="E263" i="8"/>
  <c r="E480" i="9" a="1"/>
  <c r="E480" i="9"/>
  <c r="E380" i="9" a="1"/>
  <c r="E380" i="9"/>
  <c r="E585" i="9" a="1"/>
  <c r="E585" i="9"/>
  <c r="E379" i="8" a="1"/>
  <c r="E379" i="8"/>
  <c r="E317" i="9" a="1"/>
  <c r="E317" i="9"/>
  <c r="E176" i="9" a="1"/>
  <c r="E176" i="9"/>
  <c r="E38" i="8" a="1"/>
  <c r="E38" i="8"/>
  <c r="E464" i="8" a="1"/>
  <c r="E464" i="8"/>
  <c r="E433" i="8" a="1"/>
  <c r="E433" i="8"/>
  <c r="E516" i="9" a="1"/>
  <c r="E516" i="9"/>
  <c r="E268" i="9" a="1"/>
  <c r="E268" i="9"/>
  <c r="E500" i="8" a="1"/>
  <c r="E500" i="8"/>
  <c r="E512" i="9" a="1"/>
  <c r="E512" i="9"/>
  <c r="E445" i="8" a="1"/>
  <c r="E445" i="8"/>
  <c r="E388" i="9" a="1"/>
  <c r="E388" i="9"/>
  <c r="E3" i="8" a="1"/>
  <c r="E3" i="8"/>
  <c r="E515" i="9" a="1"/>
  <c r="E515" i="9"/>
  <c r="E361" i="9" a="1"/>
  <c r="E361" i="9"/>
  <c r="E249" i="9" a="1"/>
  <c r="E249" i="9"/>
  <c r="E487" i="9" a="1"/>
  <c r="E487" i="9"/>
  <c r="E423" i="8" a="1"/>
  <c r="E423" i="8"/>
  <c r="E267" i="9" a="1"/>
  <c r="E267" i="9"/>
  <c r="D5" i="6" a="1"/>
  <c r="D5" i="6"/>
  <c r="D11" i="6" a="1"/>
  <c r="D11" i="6"/>
  <c r="E399" i="8" a="1"/>
  <c r="E399" i="8"/>
  <c r="E127" i="8" a="1"/>
  <c r="E127" i="8"/>
  <c r="E497" i="9" a="1"/>
  <c r="E497" i="9"/>
  <c r="E411" i="8" a="1"/>
  <c r="E411" i="8"/>
  <c r="E434" i="9" a="1"/>
  <c r="E434" i="9"/>
  <c r="E318" i="9" a="1"/>
  <c r="E318" i="9"/>
  <c r="E450" i="8" a="1"/>
  <c r="E450" i="8"/>
  <c r="D2" i="6" a="1"/>
  <c r="D2" i="6"/>
  <c r="E328" i="8" a="1"/>
  <c r="E328" i="8"/>
  <c r="E340" i="9" a="1"/>
  <c r="E340" i="9"/>
  <c r="E262" i="9" a="1"/>
  <c r="E262" i="9"/>
  <c r="E322" i="8" a="1"/>
  <c r="E322" i="8"/>
  <c r="E342" i="9" a="1"/>
  <c r="E342" i="9"/>
  <c r="E584" i="9" a="1"/>
  <c r="E584" i="9"/>
  <c r="E46" i="9" a="1"/>
  <c r="E46" i="9"/>
  <c r="E384" i="9" a="1"/>
  <c r="E384" i="9"/>
  <c r="E75" i="9" a="1"/>
  <c r="E75" i="9"/>
  <c r="E73" i="8" a="1"/>
  <c r="E73" i="8"/>
  <c r="E162" i="8" a="1"/>
  <c r="E162" i="8"/>
  <c r="E354" i="8" a="1"/>
  <c r="E354" i="8"/>
  <c r="E21" i="8" a="1"/>
  <c r="E21" i="8"/>
  <c r="E527" i="9" a="1"/>
  <c r="E527" i="9"/>
  <c r="E468" i="8" a="1"/>
  <c r="E468" i="8"/>
  <c r="E385" i="9" a="1"/>
  <c r="E385" i="9"/>
  <c r="E97" i="9" a="1"/>
  <c r="E97" i="9"/>
  <c r="E204" i="8" a="1"/>
  <c r="E204" i="8"/>
  <c r="E345" i="9" a="1"/>
  <c r="E345" i="9"/>
  <c r="E139" i="8" a="1"/>
  <c r="E139" i="8"/>
  <c r="E294" i="8" a="1"/>
  <c r="E294" i="8"/>
  <c r="E536" i="9" a="1"/>
  <c r="E536" i="9"/>
  <c r="E6" i="8" a="1"/>
  <c r="E6" i="8"/>
  <c r="E279" i="9" a="1"/>
  <c r="E279" i="9"/>
  <c r="E222" i="8" a="1"/>
  <c r="E222" i="8"/>
  <c r="E222" i="9" a="1"/>
  <c r="E222" i="9"/>
  <c r="E230" i="9" a="1"/>
  <c r="E230" i="9"/>
  <c r="E391" i="8" a="1"/>
  <c r="E391" i="8"/>
  <c r="E186" i="9" a="1"/>
  <c r="E186" i="9"/>
  <c r="E44" i="9" a="1"/>
  <c r="E44" i="9"/>
  <c r="E147" i="9" a="1"/>
  <c r="E147" i="9"/>
  <c r="E411" i="9" a="1"/>
  <c r="E411" i="9"/>
  <c r="E344" i="9" a="1"/>
  <c r="E344" i="9"/>
  <c r="D20" i="7" a="1"/>
  <c r="D20" i="7"/>
  <c r="E215" i="9" a="1"/>
  <c r="E215" i="9"/>
  <c r="E413" i="9" a="1"/>
  <c r="E413" i="9"/>
  <c r="E274" i="8" a="1"/>
  <c r="E274" i="8"/>
  <c r="E469" i="8" a="1"/>
  <c r="E469" i="8"/>
  <c r="E419" i="8" a="1"/>
  <c r="E419" i="8"/>
  <c r="E18" i="9" a="1"/>
  <c r="E18" i="9"/>
  <c r="E376" i="9" a="1"/>
  <c r="E376" i="9"/>
  <c r="E20" i="9" a="1"/>
  <c r="E20" i="9"/>
  <c r="E401" i="8" a="1"/>
  <c r="E401" i="8"/>
  <c r="E89" i="8" a="1"/>
  <c r="E89" i="8"/>
  <c r="E560" i="9" a="1"/>
  <c r="E560" i="9"/>
  <c r="E234" i="8" a="1"/>
  <c r="E234" i="8"/>
  <c r="E286" i="9" a="1"/>
  <c r="E286" i="9"/>
  <c r="E565" i="9" a="1"/>
  <c r="E565" i="9"/>
  <c r="E100" i="9" a="1"/>
  <c r="E100" i="9"/>
  <c r="E414" i="8" a="1"/>
  <c r="E414" i="8"/>
  <c r="E128" i="9" a="1"/>
  <c r="E128" i="9"/>
  <c r="E22" i="9" a="1"/>
  <c r="E22" i="9"/>
  <c r="E420" i="9" a="1"/>
  <c r="E420" i="9"/>
  <c r="D15" i="7" a="1"/>
  <c r="D15" i="7"/>
  <c r="E409" i="8" a="1"/>
  <c r="E409" i="8"/>
  <c r="E300" i="9" a="1"/>
  <c r="E300" i="9"/>
  <c r="E124" i="8" a="1"/>
  <c r="E124" i="8"/>
  <c r="E83" i="9" a="1"/>
  <c r="E83" i="9"/>
  <c r="E143" i="8" a="1"/>
  <c r="E143" i="8"/>
  <c r="E65" i="9" a="1"/>
  <c r="E65" i="9"/>
  <c r="E477" i="9" a="1"/>
  <c r="E477" i="9"/>
  <c r="E408" i="8" a="1"/>
  <c r="E408" i="8"/>
  <c r="E32" i="8" a="1"/>
  <c r="E32" i="8"/>
  <c r="E77" i="8" a="1"/>
  <c r="E77" i="8"/>
  <c r="E186" i="8" a="1"/>
  <c r="E186" i="8"/>
  <c r="E246" i="9" a="1"/>
  <c r="E246" i="9"/>
  <c r="E489" i="8" a="1"/>
  <c r="E489" i="8"/>
  <c r="E23" i="8" a="1"/>
  <c r="E23" i="8"/>
  <c r="E234" i="9" a="1"/>
  <c r="E234" i="9"/>
  <c r="E243" i="8" a="1"/>
  <c r="E243" i="8"/>
  <c r="E116" i="9" a="1"/>
  <c r="E116" i="9"/>
  <c r="E88" i="8" a="1"/>
  <c r="E88" i="8"/>
  <c r="E282" i="9" a="1"/>
  <c r="E282" i="9"/>
  <c r="E463" i="8" a="1"/>
  <c r="E463" i="8"/>
  <c r="E79" i="9" a="1"/>
  <c r="E79" i="9"/>
  <c r="E169" i="9" a="1"/>
  <c r="E169" i="9"/>
  <c r="E241" i="8" a="1"/>
  <c r="E241" i="8"/>
  <c r="E315" i="9" a="1"/>
  <c r="E315" i="9"/>
  <c r="E478" i="8" a="1"/>
  <c r="E478" i="8"/>
  <c r="E194" i="8" a="1"/>
  <c r="E194" i="8"/>
  <c r="D55" i="9" a="1"/>
  <c r="D55" i="9"/>
  <c r="D260" i="9" a="1"/>
  <c r="D260" i="9"/>
  <c r="D62" i="8" a="1"/>
  <c r="D62" i="8"/>
  <c r="D251" i="9" a="1"/>
  <c r="D251" i="9"/>
  <c r="D367" i="8" a="1"/>
  <c r="D367" i="8"/>
  <c r="C17" i="7" a="1"/>
  <c r="C17" i="7"/>
  <c r="D196" i="9" a="1"/>
  <c r="D196" i="9"/>
  <c r="D532" i="9" a="1"/>
  <c r="D532" i="9"/>
  <c r="D203" i="9" a="1"/>
  <c r="D203" i="9"/>
  <c r="D394" i="9" a="1"/>
  <c r="D394" i="9"/>
  <c r="E577" i="9" a="1"/>
  <c r="E577" i="9"/>
  <c r="E38" i="9" a="1"/>
  <c r="E38" i="9"/>
  <c r="E456" i="8" a="1"/>
  <c r="E456" i="8"/>
  <c r="E479" i="8" a="1"/>
  <c r="E479" i="8"/>
  <c r="E196" i="8" a="1"/>
  <c r="E196" i="8"/>
  <c r="E471" i="9" a="1"/>
  <c r="E471" i="9"/>
  <c r="E195" i="8" a="1"/>
  <c r="E195" i="8"/>
  <c r="E267" i="8" a="1"/>
  <c r="E267" i="8"/>
  <c r="E7" i="8" a="1"/>
  <c r="E7" i="8"/>
  <c r="E501" i="8" a="1"/>
  <c r="E501" i="8"/>
  <c r="E435" i="8" a="1"/>
  <c r="E435" i="8"/>
  <c r="E374" i="8" a="1"/>
  <c r="E374" i="8"/>
  <c r="D3" i="6" a="1"/>
  <c r="D3" i="6"/>
  <c r="E488" i="8" a="1"/>
  <c r="E488" i="8"/>
  <c r="E81" i="9" a="1"/>
  <c r="E81" i="9"/>
  <c r="E217" i="8" a="1"/>
  <c r="E217" i="8"/>
  <c r="E58" i="9" a="1"/>
  <c r="E58" i="9"/>
  <c r="E286" i="8" a="1"/>
  <c r="E286" i="8"/>
  <c r="E228" i="8" a="1"/>
  <c r="E228" i="8"/>
  <c r="E31" i="9" a="1"/>
  <c r="E31" i="9"/>
  <c r="E498" i="9" a="1"/>
  <c r="E498" i="9"/>
  <c r="E341" i="8" a="1"/>
  <c r="E341" i="8"/>
  <c r="E130" i="8" a="1"/>
  <c r="E130" i="8"/>
  <c r="E508" i="9" a="1"/>
  <c r="E508" i="9"/>
  <c r="E137" i="8" a="1"/>
  <c r="E137" i="8"/>
  <c r="E32" i="9" a="1"/>
  <c r="E32" i="9"/>
  <c r="E257" i="9" a="1"/>
  <c r="E257" i="9"/>
  <c r="E29" i="8" a="1"/>
  <c r="E29" i="8"/>
  <c r="E168" i="8" a="1"/>
  <c r="E168" i="8"/>
  <c r="E369" i="9" a="1"/>
  <c r="E369" i="9"/>
  <c r="D63" i="8" a="1"/>
  <c r="D63" i="8"/>
  <c r="D246" i="8" a="1"/>
  <c r="D246" i="8"/>
  <c r="D286" i="8" a="1"/>
  <c r="D286" i="8"/>
  <c r="D100" i="8" a="1"/>
  <c r="D100" i="8"/>
  <c r="D212" i="9" a="1"/>
  <c r="D212" i="9"/>
  <c r="D475" i="8" a="1"/>
  <c r="D475" i="8"/>
  <c r="D425" i="8" a="1"/>
  <c r="D425" i="8"/>
  <c r="D51" i="8" a="1"/>
  <c r="D51" i="8"/>
  <c r="D400" i="8" a="1"/>
  <c r="D400" i="8"/>
  <c r="D463" i="9" a="1"/>
  <c r="D463" i="9"/>
  <c r="E494" i="9" a="1"/>
  <c r="E494" i="9"/>
  <c r="E550" i="9" a="1"/>
  <c r="E550" i="9"/>
  <c r="E199" i="9" a="1"/>
  <c r="E199" i="9"/>
  <c r="E225" i="8" a="1"/>
  <c r="E225" i="8"/>
  <c r="E253" i="9" a="1"/>
  <c r="E253" i="9"/>
  <c r="E502" i="9" a="1"/>
  <c r="E502" i="9"/>
  <c r="E456" i="9" a="1"/>
  <c r="E456" i="9"/>
  <c r="E163" i="8" a="1"/>
  <c r="E163" i="8"/>
  <c r="E437" i="9" a="1"/>
  <c r="E437" i="9"/>
  <c r="E55" i="9" a="1"/>
  <c r="E55" i="9"/>
  <c r="E42" i="9" a="1"/>
  <c r="E42" i="9"/>
  <c r="E266" i="8" a="1"/>
  <c r="E266" i="8"/>
  <c r="E184" i="9" a="1"/>
  <c r="E184" i="9"/>
  <c r="E595" i="9" a="1"/>
  <c r="E595" i="9"/>
  <c r="E35" i="9" a="1"/>
  <c r="E35" i="9"/>
  <c r="E476" i="8" a="1"/>
  <c r="E476" i="8"/>
  <c r="E24" i="9" a="1"/>
  <c r="E24" i="9"/>
  <c r="E124" i="9" a="1"/>
  <c r="E124" i="9"/>
  <c r="E15" i="9" a="1"/>
  <c r="E15" i="9"/>
  <c r="E583" i="9" a="1"/>
  <c r="E583" i="9"/>
  <c r="E353" i="8" a="1"/>
  <c r="E353" i="8"/>
  <c r="E106" i="8" a="1"/>
  <c r="E106" i="8"/>
  <c r="E327" i="8" a="1"/>
  <c r="E327" i="8"/>
  <c r="E216" i="8" a="1"/>
  <c r="E216" i="8"/>
  <c r="E487" i="8" a="1"/>
  <c r="E487" i="8"/>
  <c r="E272" i="9" a="1"/>
  <c r="E272" i="9"/>
  <c r="E413" i="8" a="1"/>
  <c r="E413" i="8"/>
  <c r="E372" i="8" a="1"/>
  <c r="E372" i="8"/>
  <c r="E290" i="8" a="1"/>
  <c r="E290" i="8"/>
  <c r="E160" i="9" a="1"/>
  <c r="E160" i="9"/>
  <c r="D362" i="9" a="1"/>
  <c r="D362" i="9"/>
  <c r="D18" i="8" a="1"/>
  <c r="D18" i="8"/>
  <c r="D498" i="9" a="1"/>
  <c r="D498" i="9"/>
  <c r="D213" i="9" a="1"/>
  <c r="D213" i="9"/>
  <c r="D505" i="9" a="1"/>
  <c r="D505" i="9"/>
  <c r="D459" i="9" a="1"/>
  <c r="D459" i="9"/>
  <c r="D280" i="8" a="1"/>
  <c r="D280" i="8"/>
  <c r="D601" i="9" a="1"/>
  <c r="D601" i="9"/>
  <c r="D97" i="8" a="1"/>
  <c r="D97" i="8"/>
  <c r="D131" i="9" a="1"/>
  <c r="D131" i="9"/>
  <c r="E237" i="9" a="1"/>
  <c r="E237" i="9"/>
  <c r="E370" i="8" a="1"/>
  <c r="E370" i="8"/>
  <c r="E42" i="8" a="1"/>
  <c r="E42" i="8"/>
  <c r="E476" i="9" a="1"/>
  <c r="E476" i="9"/>
  <c r="E378" i="8" a="1"/>
  <c r="E378" i="8"/>
  <c r="E414" i="9" a="1"/>
  <c r="E414" i="9"/>
  <c r="E581" i="9" a="1"/>
  <c r="E581" i="9"/>
  <c r="E257" i="8" a="1"/>
  <c r="E257" i="8"/>
  <c r="E22" i="8" a="1"/>
  <c r="E22" i="8"/>
  <c r="E441" i="9" a="1"/>
  <c r="E441" i="9"/>
  <c r="E70" i="8" a="1"/>
  <c r="E70" i="8"/>
  <c r="E242" i="8" a="1"/>
  <c r="E242" i="8"/>
  <c r="D12" i="7" a="1"/>
  <c r="D12" i="7"/>
  <c r="E369" i="8" a="1"/>
  <c r="E369" i="8"/>
  <c r="E592" i="9" a="1"/>
  <c r="E592" i="9"/>
  <c r="E208" i="8" a="1"/>
  <c r="E208" i="8"/>
  <c r="E203" i="9" a="1"/>
  <c r="E203" i="9"/>
  <c r="E545" i="9" a="1"/>
  <c r="E545" i="9"/>
  <c r="E283" i="9" a="1"/>
  <c r="E283" i="9"/>
  <c r="E427" i="8" a="1"/>
  <c r="E427" i="8"/>
  <c r="D296" i="8" a="1"/>
  <c r="D296" i="8"/>
  <c r="D227" i="9" a="1"/>
  <c r="D227" i="9"/>
  <c r="D6" i="9" a="1"/>
  <c r="D6" i="9"/>
  <c r="D336" i="9" a="1"/>
  <c r="D336" i="9"/>
  <c r="D37" i="9" a="1"/>
  <c r="D37" i="9"/>
  <c r="D376" i="9" a="1"/>
  <c r="D376" i="9"/>
  <c r="D150" i="9" a="1"/>
  <c r="D150" i="9"/>
  <c r="D493" i="8" a="1"/>
  <c r="D493" i="8"/>
  <c r="D458" i="8" a="1"/>
  <c r="D458" i="8"/>
  <c r="D177" i="9" a="1"/>
  <c r="D177" i="9"/>
  <c r="D164" i="9" a="1"/>
  <c r="D164" i="9"/>
  <c r="D257" i="8" a="1"/>
  <c r="D257" i="8"/>
  <c r="D179" i="9" a="1"/>
  <c r="D179" i="9"/>
  <c r="D169" i="8" a="1"/>
  <c r="D169" i="8"/>
  <c r="C10" i="6" a="1"/>
  <c r="C10" i="6"/>
  <c r="D338" i="8" a="1"/>
  <c r="D338" i="8"/>
  <c r="D68" i="9" a="1"/>
  <c r="D68" i="9"/>
  <c r="D50" i="9" a="1"/>
  <c r="D50" i="9"/>
  <c r="D289" i="9" a="1"/>
  <c r="D289" i="9"/>
  <c r="D378" i="9" a="1"/>
  <c r="D378" i="9"/>
  <c r="D115" i="9" a="1"/>
  <c r="D115" i="9"/>
  <c r="D500" i="8" a="1"/>
  <c r="D500" i="8"/>
  <c r="D305" i="8" a="1"/>
  <c r="D305" i="8"/>
  <c r="C10" i="7" a="1"/>
  <c r="C10" i="7"/>
  <c r="D66" i="9" a="1"/>
  <c r="D66" i="9"/>
  <c r="D528" i="9" a="1"/>
  <c r="D528" i="9"/>
  <c r="D522" i="9" a="1"/>
  <c r="D522" i="9"/>
  <c r="D242" i="8" a="1"/>
  <c r="D242" i="8"/>
  <c r="D449" i="8" a="1"/>
  <c r="D449" i="8"/>
  <c r="C14" i="7" a="1"/>
  <c r="C14" i="7"/>
  <c r="D124" i="8" a="1"/>
  <c r="D124" i="8"/>
  <c r="D553" i="9" a="1"/>
  <c r="D553" i="9"/>
  <c r="D363" i="9" a="1"/>
  <c r="D363" i="9"/>
  <c r="D345" i="9" a="1"/>
  <c r="D345" i="9"/>
  <c r="D171" i="8" a="1"/>
  <c r="D171" i="8"/>
  <c r="D320" i="9" a="1"/>
  <c r="D320" i="9"/>
  <c r="D195" i="8" a="1"/>
  <c r="D195" i="8"/>
  <c r="D184" i="8" a="1"/>
  <c r="D184" i="8"/>
  <c r="D165" i="8" a="1"/>
  <c r="D165" i="8"/>
  <c r="D452" i="9" a="1"/>
  <c r="D452" i="9"/>
  <c r="D475" i="9" a="1"/>
  <c r="D475" i="9"/>
  <c r="D30" i="9" a="1"/>
  <c r="D30" i="9"/>
  <c r="D408" i="9" a="1"/>
  <c r="D408" i="9"/>
  <c r="D181" i="9" a="1"/>
  <c r="D181" i="9"/>
  <c r="D2" i="9" a="1"/>
  <c r="D2" i="9"/>
  <c r="D20" i="9" a="1"/>
  <c r="D20" i="9"/>
  <c r="D36" i="9" a="1"/>
  <c r="D36" i="9"/>
  <c r="D156" i="9" a="1"/>
  <c r="D156" i="9"/>
  <c r="D101" i="9" a="1"/>
  <c r="D101" i="9"/>
  <c r="D464" i="9" a="1"/>
  <c r="D464" i="9"/>
  <c r="D594" i="9" a="1"/>
  <c r="D594" i="9"/>
  <c r="D127" i="9" a="1"/>
  <c r="D127" i="9"/>
  <c r="D170" i="8" a="1"/>
  <c r="D170" i="8"/>
  <c r="C12" i="7" a="1"/>
  <c r="C12" i="7"/>
  <c r="D345" i="8" a="1"/>
  <c r="D345" i="8"/>
  <c r="D447" i="9" a="1"/>
  <c r="D447" i="9"/>
  <c r="D195" i="9" a="1"/>
  <c r="D195" i="9"/>
  <c r="D304" i="8" a="1"/>
  <c r="D304" i="8"/>
  <c r="D17" i="8" a="1"/>
  <c r="D17" i="8"/>
  <c r="D350" i="9" a="1"/>
  <c r="D350" i="9"/>
  <c r="D583" i="9" a="1"/>
  <c r="D583" i="9"/>
  <c r="D479" i="9" a="1"/>
  <c r="D479" i="9"/>
  <c r="D98" i="9" a="1"/>
  <c r="D98" i="9"/>
  <c r="D46" i="9" a="1"/>
  <c r="D46" i="9"/>
  <c r="D187" i="9" a="1"/>
  <c r="D187" i="9"/>
  <c r="D194" i="8" a="1"/>
  <c r="D194" i="8"/>
  <c r="D384" i="9" a="1"/>
  <c r="D384" i="9"/>
  <c r="D188" i="8" a="1"/>
  <c r="D188" i="8"/>
  <c r="D3" i="9" a="1"/>
  <c r="D3" i="9"/>
  <c r="D578" i="9" a="1"/>
  <c r="D578" i="9"/>
  <c r="D303" i="8" a="1"/>
  <c r="D303" i="8"/>
  <c r="D488" i="9" a="1"/>
  <c r="D488" i="9"/>
  <c r="D398" i="8" a="1"/>
  <c r="D398" i="8"/>
  <c r="D320" i="8" a="1"/>
  <c r="D320" i="8"/>
  <c r="D183" i="9" a="1"/>
  <c r="D183" i="9"/>
  <c r="D58" i="9" a="1"/>
  <c r="D58" i="9"/>
  <c r="D30" i="8" a="1"/>
  <c r="D30" i="8"/>
  <c r="D395" i="8" a="1"/>
  <c r="D395" i="8"/>
  <c r="D433" i="8" a="1"/>
  <c r="D433" i="8"/>
  <c r="D4" i="9" a="1"/>
  <c r="D4" i="9"/>
  <c r="D318" i="8" a="1"/>
  <c r="D318" i="8"/>
  <c r="D418" i="8" a="1"/>
  <c r="D418" i="8"/>
  <c r="D145" i="9" a="1"/>
  <c r="D145" i="9"/>
  <c r="D252" i="9" a="1"/>
  <c r="D252" i="9"/>
  <c r="D69" i="8" a="1"/>
  <c r="D69" i="8"/>
  <c r="D15" i="9" a="1"/>
  <c r="D15" i="9"/>
  <c r="D447" i="8" a="1"/>
  <c r="D447" i="8"/>
  <c r="D202" i="9" a="1"/>
  <c r="D202" i="9"/>
  <c r="D338" i="9" a="1"/>
  <c r="D338" i="9"/>
  <c r="D546" i="9" a="1"/>
  <c r="D546" i="9"/>
  <c r="D537" i="9" a="1"/>
  <c r="D537" i="9"/>
  <c r="D385" i="9" a="1"/>
  <c r="D385" i="9"/>
  <c r="D97" i="9" a="1"/>
  <c r="D97" i="9"/>
  <c r="D358" i="9" a="1"/>
  <c r="D358" i="9"/>
  <c r="D59" i="9" a="1"/>
  <c r="D59" i="9"/>
  <c r="D23" i="9" a="1"/>
  <c r="D23" i="9"/>
  <c r="D247" i="8" a="1"/>
  <c r="D247" i="8"/>
  <c r="D562" i="9" a="1"/>
  <c r="D562" i="9"/>
  <c r="D417" i="8" a="1"/>
  <c r="D417" i="8"/>
  <c r="D268" i="8" a="1"/>
  <c r="D268" i="8"/>
  <c r="D557" i="9" a="1"/>
  <c r="D557" i="9"/>
  <c r="D217" i="9" a="1"/>
  <c r="D217" i="9"/>
  <c r="D87" i="9" a="1"/>
  <c r="D87" i="9"/>
  <c r="C9" i="6" a="1"/>
  <c r="C9" i="6"/>
  <c r="D259" i="8" a="1"/>
  <c r="D259" i="8"/>
  <c r="D125" i="9" a="1"/>
  <c r="D125" i="9"/>
  <c r="D225" i="9" a="1"/>
  <c r="D225" i="9"/>
  <c r="D362" i="8" a="1"/>
  <c r="D362" i="8"/>
  <c r="D433" i="9" a="1"/>
  <c r="D433" i="9"/>
  <c r="D372" i="9" a="1"/>
  <c r="D372" i="9"/>
  <c r="D298" i="9" a="1"/>
  <c r="D298" i="9"/>
  <c r="D224" i="8" a="1"/>
  <c r="D224" i="8"/>
  <c r="D100" i="9" a="1"/>
  <c r="D100" i="9"/>
  <c r="D24" i="8" a="1"/>
  <c r="D24" i="8"/>
  <c r="D13" i="9" a="1"/>
  <c r="D13" i="9"/>
  <c r="D135" i="8" a="1"/>
  <c r="D135" i="8"/>
  <c r="D412" i="9" a="1"/>
  <c r="D412" i="9"/>
  <c r="D311" i="8" a="1"/>
  <c r="D311" i="8"/>
  <c r="D153" i="9" a="1"/>
  <c r="D153" i="9"/>
  <c r="D313" i="8" a="1"/>
  <c r="D313" i="8"/>
  <c r="D210" i="8" a="1"/>
  <c r="D210" i="8"/>
  <c r="D152" i="9" a="1"/>
  <c r="D152" i="9"/>
  <c r="D136" i="8" a="1"/>
  <c r="D136" i="8"/>
  <c r="D299" i="8" a="1"/>
  <c r="D299" i="8"/>
  <c r="D403" i="9" a="1"/>
  <c r="D403" i="9"/>
  <c r="D461" i="9" a="1"/>
  <c r="D461" i="9"/>
  <c r="D526" i="9" a="1"/>
  <c r="D526" i="9"/>
  <c r="D363" i="8" a="1"/>
  <c r="D363" i="8"/>
  <c r="D288" i="9" a="1"/>
  <c r="D288" i="9"/>
  <c r="D163" i="9" a="1"/>
  <c r="D163" i="9"/>
  <c r="D45" i="8" a="1"/>
  <c r="D45" i="8"/>
  <c r="D410" i="9" a="1"/>
  <c r="D410" i="9"/>
  <c r="D236" i="9" a="1"/>
  <c r="D236" i="9"/>
  <c r="D385" i="8" a="1"/>
  <c r="D385" i="8"/>
  <c r="D132" i="8" a="1"/>
  <c r="D132" i="8"/>
  <c r="D175" i="8" a="1"/>
  <c r="D175" i="8"/>
  <c r="D232" i="8" a="1"/>
  <c r="D232" i="8"/>
  <c r="D268" i="9" a="1"/>
  <c r="D268" i="9"/>
  <c r="D171" i="9" a="1"/>
  <c r="D171" i="9"/>
  <c r="C22" i="7" a="1"/>
  <c r="C22" i="7"/>
  <c r="D238" i="8" a="1"/>
  <c r="D238" i="8"/>
  <c r="D194" i="9" a="1"/>
  <c r="D194" i="9"/>
  <c r="D454" i="8" a="1"/>
  <c r="D454" i="8"/>
  <c r="D84" i="8" a="1"/>
  <c r="D84" i="8"/>
  <c r="D19" i="8" a="1"/>
  <c r="D19" i="8"/>
  <c r="D349" i="9" a="1"/>
  <c r="D349" i="9"/>
  <c r="D81" i="8" a="1"/>
  <c r="D81" i="8"/>
  <c r="D101" i="8" a="1"/>
  <c r="D101" i="8"/>
  <c r="D135" i="9" a="1"/>
  <c r="D135" i="9"/>
  <c r="D340" i="8" a="1"/>
  <c r="D340" i="8"/>
  <c r="D429" i="8" a="1"/>
  <c r="D429" i="8"/>
  <c r="D407" i="8" a="1"/>
  <c r="D407" i="8"/>
  <c r="D451" i="9" a="1"/>
  <c r="D451" i="9"/>
  <c r="D21" i="9" a="1"/>
  <c r="D21" i="9"/>
  <c r="D128" i="9" a="1"/>
  <c r="D128" i="9"/>
  <c r="D262" i="8" a="1"/>
  <c r="D262" i="8"/>
  <c r="D38" i="9" a="1"/>
  <c r="D38" i="9"/>
  <c r="D142" i="9" a="1"/>
  <c r="D142" i="9"/>
  <c r="D422" i="9" a="1"/>
  <c r="D422" i="9"/>
  <c r="D208" i="9" a="1"/>
  <c r="D208" i="9"/>
  <c r="D488" i="8" a="1"/>
  <c r="D488" i="8"/>
  <c r="D434" i="9" a="1"/>
  <c r="D434" i="9"/>
  <c r="D572" i="9" a="1"/>
  <c r="D572" i="9"/>
  <c r="D449" i="9" a="1"/>
  <c r="D449" i="9"/>
  <c r="D571" i="9" a="1"/>
  <c r="D571" i="9"/>
  <c r="D290" i="8" a="1"/>
  <c r="D290" i="8"/>
  <c r="D473" i="8" a="1"/>
  <c r="D473" i="8"/>
  <c r="D216" i="9" a="1"/>
  <c r="D216" i="9"/>
  <c r="D360" i="9" a="1"/>
  <c r="D360" i="9"/>
  <c r="D250" i="9" a="1"/>
  <c r="D250" i="9"/>
  <c r="D23" i="8" a="1"/>
  <c r="D23" i="8"/>
  <c r="D174" i="9" a="1"/>
  <c r="D174" i="9"/>
  <c r="D381" i="9" a="1"/>
  <c r="D381" i="9"/>
  <c r="D450" i="9" a="1"/>
  <c r="D450" i="9"/>
  <c r="D289" i="8" a="1"/>
  <c r="D289" i="8"/>
  <c r="D220" i="8" a="1"/>
  <c r="D220" i="8"/>
  <c r="D543" i="9" a="1"/>
  <c r="D543" i="9"/>
  <c r="D470" i="9" a="1"/>
  <c r="D470" i="9"/>
  <c r="D336" i="8" a="1"/>
  <c r="D336" i="8"/>
  <c r="D450" i="8" a="1"/>
  <c r="D450" i="8"/>
  <c r="D348" i="8" a="1"/>
  <c r="D348" i="8"/>
  <c r="D520" i="9" a="1"/>
  <c r="D520" i="9"/>
  <c r="D390" i="8" a="1"/>
  <c r="D390" i="8"/>
  <c r="D11" i="9" a="1"/>
  <c r="D11" i="9"/>
  <c r="D60" i="8" a="1"/>
  <c r="D60" i="8"/>
  <c r="D47" i="8" a="1"/>
  <c r="D47" i="8"/>
  <c r="D302" i="8" a="1"/>
  <c r="D302" i="8"/>
  <c r="D186" i="8" a="1"/>
  <c r="D186" i="8"/>
  <c r="D432" i="9" a="1"/>
  <c r="D432" i="9"/>
  <c r="D226" i="8" a="1"/>
  <c r="D226" i="8"/>
  <c r="D545" i="9" a="1"/>
  <c r="D545" i="9"/>
  <c r="D469" i="8" a="1"/>
  <c r="D469" i="8"/>
  <c r="D397" i="9" a="1"/>
  <c r="D397" i="9"/>
  <c r="D76" i="8" a="1"/>
  <c r="D76" i="8"/>
  <c r="C8" i="7" a="1"/>
  <c r="C8" i="7"/>
  <c r="D506" i="9" a="1"/>
  <c r="D506" i="9"/>
  <c r="D108" i="9" a="1"/>
  <c r="D108" i="9"/>
  <c r="D577" i="9" a="1"/>
  <c r="D577" i="9"/>
  <c r="D340" i="9" a="1"/>
  <c r="D340" i="9"/>
  <c r="D102" i="8" a="1"/>
  <c r="D102" i="8"/>
  <c r="C19" i="7" a="1"/>
  <c r="C19" i="7"/>
  <c r="D16" i="9" a="1"/>
  <c r="D16" i="9"/>
  <c r="D401" i="9" a="1"/>
  <c r="D401" i="9"/>
  <c r="D516" i="9" a="1"/>
  <c r="D516" i="9"/>
  <c r="D119" i="8" a="1"/>
  <c r="D119" i="8"/>
  <c r="D257" i="9" a="1"/>
  <c r="D257" i="9"/>
  <c r="D524" i="9" a="1"/>
  <c r="D524" i="9"/>
  <c r="D144" i="9" a="1"/>
  <c r="D144" i="9"/>
  <c r="D423" i="8" a="1"/>
  <c r="D423" i="8"/>
  <c r="D492" i="9" a="1"/>
  <c r="D492" i="9"/>
  <c r="D347" i="9" a="1"/>
  <c r="D347" i="9"/>
  <c r="D588" i="9" a="1"/>
  <c r="D588" i="9"/>
  <c r="D579" i="9" a="1"/>
  <c r="D579" i="9"/>
  <c r="D444" i="9" a="1"/>
  <c r="D444" i="9"/>
  <c r="D285" i="8" a="1"/>
  <c r="D285" i="8"/>
  <c r="D366" i="9" a="1"/>
  <c r="D366" i="9"/>
  <c r="C2" i="6" a="1"/>
  <c r="C2" i="6"/>
  <c r="D199" i="8" a="1"/>
  <c r="D199" i="8"/>
  <c r="D315" i="9" a="1"/>
  <c r="D315" i="9"/>
  <c r="D19" i="9" a="1"/>
  <c r="D19" i="9"/>
  <c r="D166" i="8" a="1"/>
  <c r="D166" i="8"/>
  <c r="D283" i="9" a="1"/>
  <c r="D283" i="9"/>
  <c r="D200" i="9" a="1"/>
  <c r="D200" i="9"/>
  <c r="D405" i="8" a="1"/>
  <c r="D405" i="8"/>
  <c r="D214" i="8" a="1"/>
  <c r="D214" i="8"/>
  <c r="D206" i="9" a="1"/>
  <c r="D206" i="9"/>
  <c r="D79" i="9" a="1"/>
  <c r="D79" i="9"/>
  <c r="D147" i="9" a="1"/>
  <c r="D147" i="9"/>
  <c r="D72" i="8" a="1"/>
  <c r="D72" i="8"/>
  <c r="D222" i="9" a="1"/>
  <c r="D222" i="9"/>
  <c r="D57" i="9" a="1"/>
  <c r="D57" i="9"/>
  <c r="D567" i="9" a="1"/>
  <c r="D567" i="9"/>
  <c r="D326" i="9" a="1"/>
  <c r="D326" i="9"/>
  <c r="D482" i="9" a="1"/>
  <c r="D482" i="9"/>
  <c r="D457" i="9" a="1"/>
  <c r="D457" i="9"/>
  <c r="D43" i="8" a="1"/>
  <c r="D43" i="8"/>
  <c r="D202" i="8" a="1"/>
  <c r="D202" i="8"/>
  <c r="D150" i="8" a="1"/>
  <c r="D150" i="8"/>
  <c r="D392" i="8" a="1"/>
  <c r="D392" i="8"/>
  <c r="D132" i="9" a="1"/>
  <c r="D132" i="9"/>
  <c r="D431" i="9" a="1"/>
  <c r="D431" i="9"/>
  <c r="D527" i="9" a="1"/>
  <c r="D527" i="9"/>
  <c r="D70" i="9" a="1"/>
  <c r="D70" i="9"/>
  <c r="D235" i="8" a="1"/>
  <c r="D235" i="8"/>
  <c r="D258" i="9" a="1"/>
  <c r="D258" i="9"/>
  <c r="D249" i="8" a="1"/>
  <c r="D249" i="8"/>
  <c r="D269" i="8" a="1"/>
  <c r="D269" i="8"/>
  <c r="D139" i="9" a="1"/>
  <c r="D139" i="9"/>
  <c r="D167" i="9" a="1"/>
  <c r="D167" i="9"/>
  <c r="D288" i="8" a="1"/>
  <c r="D288" i="8"/>
  <c r="D324" i="9" a="1"/>
  <c r="D324" i="9"/>
  <c r="D327" i="8" a="1"/>
  <c r="D327" i="8"/>
  <c r="D463" i="8" a="1"/>
  <c r="D463" i="8"/>
  <c r="D14" i="8" a="1"/>
  <c r="D14" i="8"/>
  <c r="D395" i="9" a="1"/>
  <c r="D395" i="9"/>
  <c r="D154" i="8" a="1"/>
  <c r="D154" i="8"/>
  <c r="D411" i="9" a="1"/>
  <c r="D411" i="9"/>
  <c r="D52" i="8" a="1"/>
  <c r="D52" i="8"/>
  <c r="D253" i="8" a="1"/>
  <c r="D253" i="8"/>
  <c r="D61" i="9" a="1"/>
  <c r="D61" i="9"/>
  <c r="D230" i="9" a="1"/>
  <c r="D230" i="9"/>
  <c r="D374" i="8" a="1"/>
  <c r="D374" i="8"/>
  <c r="D173" i="8" a="1"/>
  <c r="D173" i="8"/>
  <c r="D306" i="8" a="1"/>
  <c r="D306" i="8"/>
  <c r="D439" i="8" a="1"/>
  <c r="D439" i="8"/>
  <c r="C11" i="6" a="1"/>
  <c r="C11" i="6"/>
  <c r="D147" i="8" a="1"/>
  <c r="D147" i="8"/>
  <c r="D580" i="9" a="1"/>
  <c r="D580" i="9"/>
  <c r="D390" i="9" a="1"/>
  <c r="D390" i="9"/>
  <c r="D460" i="9" a="1"/>
  <c r="D460" i="9"/>
  <c r="D364" i="8" a="1"/>
  <c r="D364" i="8"/>
  <c r="D387" i="9" a="1"/>
  <c r="D387" i="9"/>
  <c r="D188" i="9" a="1"/>
  <c r="D188" i="9"/>
  <c r="D154" i="9" a="1"/>
  <c r="D154" i="9"/>
  <c r="D108" i="8" a="1"/>
  <c r="D108" i="8"/>
  <c r="D346" i="8" a="1"/>
  <c r="D346" i="8"/>
  <c r="D585" i="9" a="1"/>
  <c r="D585" i="9"/>
  <c r="D379" i="8" a="1"/>
  <c r="D379" i="8"/>
  <c r="D83" i="8" a="1"/>
  <c r="D83" i="8"/>
  <c r="D92" i="9" a="1"/>
  <c r="D92" i="9"/>
  <c r="D319" i="8" a="1"/>
  <c r="D319" i="8"/>
  <c r="D261" i="8" a="1"/>
  <c r="D261" i="8"/>
  <c r="D93" i="8" a="1"/>
  <c r="D93" i="8"/>
  <c r="D42" i="9" a="1"/>
  <c r="D42" i="9"/>
  <c r="D205" i="9" a="1"/>
  <c r="D205" i="9"/>
  <c r="D34" i="8" a="1"/>
  <c r="D34" i="8"/>
  <c r="D138" i="8" a="1"/>
  <c r="D138" i="8"/>
  <c r="D76" i="9" a="1"/>
  <c r="D76" i="9"/>
  <c r="D492" i="8" a="1"/>
  <c r="D492" i="8"/>
  <c r="D209" i="8" a="1"/>
  <c r="D209" i="8"/>
  <c r="D255" i="9" a="1"/>
  <c r="D255" i="9"/>
  <c r="D425" i="9" a="1"/>
  <c r="D425" i="9"/>
  <c r="D220" i="9" a="1"/>
  <c r="D220" i="9"/>
  <c r="D229" i="9" a="1"/>
  <c r="D229" i="9"/>
  <c r="D45" i="9" a="1"/>
  <c r="D45" i="9"/>
  <c r="D87" i="8" a="1"/>
  <c r="D87" i="8"/>
  <c r="D393" i="9" a="1"/>
  <c r="D393" i="9"/>
  <c r="D424" i="9" a="1"/>
  <c r="D424" i="9"/>
  <c r="C13" i="7" a="1"/>
  <c r="C13" i="7"/>
  <c r="D465" i="8" a="1"/>
  <c r="D465" i="8"/>
  <c r="D419" i="8" a="1"/>
  <c r="D419" i="8"/>
  <c r="D481" i="9" a="1"/>
  <c r="D481" i="9"/>
  <c r="D317" i="8" a="1"/>
  <c r="D317" i="8"/>
  <c r="D50" i="8" a="1"/>
  <c r="D50" i="8"/>
  <c r="D85" i="9" a="1"/>
  <c r="D85" i="9"/>
  <c r="D361" i="8" a="1"/>
  <c r="D361" i="8"/>
  <c r="D61" i="8" a="1"/>
  <c r="D61" i="8"/>
  <c r="D60" i="9" a="1"/>
  <c r="D60" i="9"/>
  <c r="D357" i="9" a="1"/>
  <c r="D357" i="9"/>
  <c r="D131" i="8" a="1"/>
  <c r="D131" i="8"/>
  <c r="D248" i="8" a="1"/>
  <c r="D248" i="8"/>
  <c r="D376" i="8" a="1"/>
  <c r="D376" i="8"/>
  <c r="C16" i="7" a="1"/>
  <c r="C16" i="7"/>
  <c r="D248" i="9" a="1"/>
  <c r="D248" i="9"/>
  <c r="D291" i="9" a="1"/>
  <c r="D291" i="9"/>
  <c r="D168" i="9" a="1"/>
  <c r="D168" i="9"/>
  <c r="D437" i="9" a="1"/>
  <c r="D437" i="9"/>
  <c r="D384" i="8" a="1"/>
  <c r="D384" i="8"/>
  <c r="D403" i="8" a="1"/>
  <c r="D403" i="8"/>
  <c r="D589" i="9" a="1"/>
  <c r="D589" i="9"/>
  <c r="D387" i="8" a="1"/>
  <c r="D387" i="8"/>
  <c r="D386" i="8" a="1"/>
  <c r="D386" i="8"/>
  <c r="D353" i="9" a="1"/>
  <c r="D353" i="9"/>
  <c r="D197" i="9" a="1"/>
  <c r="D197" i="9"/>
  <c r="D560" i="9" a="1"/>
  <c r="D560" i="9"/>
  <c r="D28" i="9" a="1"/>
  <c r="D28" i="9"/>
  <c r="D241" i="9" a="1"/>
  <c r="D241" i="9"/>
  <c r="D435" i="9" a="1"/>
  <c r="D435" i="9"/>
  <c r="D164" i="8" a="1"/>
  <c r="D164" i="8"/>
  <c r="C20" i="7" a="1"/>
  <c r="C20" i="7"/>
  <c r="D453" i="9" a="1"/>
  <c r="D453" i="9"/>
  <c r="D487" i="8" a="1"/>
  <c r="D487" i="8"/>
  <c r="D6" i="8" a="1"/>
  <c r="D6" i="8"/>
  <c r="D275" i="8" a="1"/>
  <c r="D275" i="8"/>
  <c r="D89" i="8" a="1"/>
  <c r="D89" i="8"/>
  <c r="D305" i="9" a="1"/>
  <c r="D305" i="9"/>
  <c r="D436" i="9" a="1"/>
  <c r="D436" i="9"/>
  <c r="D216" i="8" a="1"/>
  <c r="D216" i="8"/>
  <c r="D485" i="8" a="1"/>
  <c r="D485" i="8"/>
  <c r="D200" i="8" a="1"/>
  <c r="D200" i="8"/>
  <c r="D501" i="8" a="1"/>
  <c r="D501" i="8"/>
  <c r="D467" i="9" a="1"/>
  <c r="D467" i="9"/>
  <c r="D160" i="9" a="1"/>
  <c r="D160" i="9"/>
  <c r="D504" i="9" a="1"/>
  <c r="D504" i="9"/>
  <c r="D16" i="8" a="1"/>
  <c r="D16" i="8"/>
  <c r="D106" i="9" a="1"/>
  <c r="D106" i="9"/>
  <c r="D24" i="9" a="1"/>
  <c r="D24" i="9"/>
  <c r="D162" i="8" a="1"/>
  <c r="D162" i="8"/>
  <c r="D531" i="9" a="1"/>
  <c r="D531" i="9"/>
  <c r="D209" i="9" a="1"/>
  <c r="D209" i="9"/>
  <c r="D337" i="8" a="1"/>
  <c r="D337" i="8"/>
  <c r="D182" i="9" a="1"/>
  <c r="D182" i="9"/>
  <c r="C7" i="7" a="1"/>
  <c r="C7" i="7"/>
  <c r="D498" i="8" a="1"/>
  <c r="D498" i="8"/>
  <c r="D596" i="9" a="1"/>
  <c r="D596" i="9"/>
  <c r="D62" i="9" a="1"/>
  <c r="D62" i="9"/>
  <c r="D77" i="9" a="1"/>
  <c r="D77" i="9"/>
  <c r="D107" i="9" a="1"/>
  <c r="D107" i="9"/>
  <c r="D18" i="9" a="1"/>
  <c r="D18" i="9"/>
  <c r="D134" i="9" a="1"/>
  <c r="D134" i="9"/>
  <c r="D478" i="9" a="1"/>
  <c r="D478" i="9"/>
  <c r="D273" i="8" a="1"/>
  <c r="D273" i="8"/>
  <c r="D140" i="9" a="1"/>
  <c r="D140" i="9"/>
  <c r="D307" i="8" a="1"/>
  <c r="D307" i="8"/>
  <c r="D513" i="9" a="1"/>
  <c r="D513" i="9"/>
  <c r="D64" i="9" a="1"/>
  <c r="D64" i="9"/>
  <c r="D533" i="9" a="1"/>
  <c r="D533" i="9"/>
  <c r="D483" i="9" a="1"/>
  <c r="D483" i="9"/>
  <c r="D456" i="8" a="1"/>
  <c r="D456" i="8"/>
  <c r="D330" i="8" a="1"/>
  <c r="D330" i="8"/>
  <c r="D297" i="8" a="1"/>
  <c r="D297" i="8"/>
  <c r="D197" i="8" a="1"/>
  <c r="D197" i="8"/>
  <c r="D548" i="9" a="1"/>
  <c r="D548" i="9"/>
  <c r="D441" i="8" a="1"/>
  <c r="D441" i="8"/>
  <c r="D123" i="9" a="1"/>
  <c r="D123" i="9"/>
  <c r="D453" i="8" a="1"/>
  <c r="D453" i="8"/>
  <c r="C3" i="6" a="1"/>
  <c r="C3" i="6"/>
  <c r="D356" i="8" a="1"/>
  <c r="D356" i="8"/>
  <c r="D269" i="9" a="1"/>
  <c r="D269" i="9"/>
  <c r="D364" i="9" a="1"/>
  <c r="D364" i="9"/>
  <c r="D352" i="9" a="1"/>
  <c r="D352" i="9"/>
  <c r="D335" i="8" a="1"/>
  <c r="D335" i="8"/>
  <c r="D359" i="9" a="1"/>
  <c r="D359" i="9"/>
  <c r="D137" i="9" a="1"/>
  <c r="D137" i="9"/>
  <c r="D64" i="8" a="1"/>
  <c r="D64" i="8"/>
  <c r="D430" i="9" a="1"/>
  <c r="D430" i="9"/>
  <c r="D542" i="9" a="1"/>
  <c r="D542" i="9"/>
  <c r="D382" i="9" a="1"/>
  <c r="D382" i="9"/>
  <c r="D404" i="9" a="1"/>
  <c r="D404" i="9"/>
  <c r="D78" i="9" a="1"/>
  <c r="D78" i="9"/>
  <c r="D110" i="8" a="1"/>
  <c r="D110" i="8"/>
  <c r="D310" i="8" a="1"/>
  <c r="D310" i="8"/>
  <c r="D397" i="8" a="1"/>
  <c r="D397" i="8"/>
  <c r="D141" i="8" a="1"/>
  <c r="D141" i="8"/>
  <c r="C15" i="7" a="1"/>
  <c r="C15" i="7"/>
  <c r="D308" i="9" a="1"/>
  <c r="D308" i="9"/>
  <c r="D227" i="8" a="1"/>
  <c r="D227" i="8"/>
  <c r="D161" i="8" a="1"/>
  <c r="D161" i="8"/>
  <c r="D332" i="8" a="1"/>
  <c r="D332" i="8"/>
  <c r="D565" i="9" a="1"/>
  <c r="D565" i="9"/>
  <c r="D183" i="8" a="1"/>
  <c r="D183" i="8"/>
  <c r="D67" i="8" a="1"/>
  <c r="D67" i="8"/>
  <c r="D438" i="9" a="1"/>
  <c r="D438" i="9"/>
  <c r="D331" i="8" a="1"/>
  <c r="D331" i="8"/>
  <c r="D148" i="8" a="1"/>
  <c r="D148" i="8"/>
  <c r="D514" i="9" a="1"/>
  <c r="D514" i="9"/>
  <c r="D133" i="9" a="1"/>
  <c r="D133" i="9"/>
  <c r="D400" i="9" a="1"/>
  <c r="D400" i="9"/>
  <c r="D556" i="9" a="1"/>
  <c r="D556" i="9"/>
  <c r="D296" i="9" a="1"/>
  <c r="D296" i="9"/>
  <c r="D309" i="8" a="1"/>
  <c r="D309" i="8"/>
  <c r="D210" i="9" a="1"/>
  <c r="D210" i="9"/>
  <c r="D123" i="8" a="1"/>
  <c r="D123" i="8"/>
  <c r="D554" i="9" a="1"/>
  <c r="D554" i="9"/>
  <c r="D472" i="9" a="1"/>
  <c r="D472" i="9"/>
  <c r="D103" i="8" a="1"/>
  <c r="D103" i="8"/>
  <c r="D344" i="9" a="1"/>
  <c r="D344" i="9"/>
  <c r="D94" i="8" a="1"/>
  <c r="D94" i="8"/>
  <c r="D42" i="8" a="1"/>
  <c r="D42" i="8"/>
  <c r="D476" i="8" a="1"/>
  <c r="D476" i="8"/>
  <c r="D421" i="9" a="1"/>
  <c r="D421" i="9"/>
  <c r="D490" i="8" a="1"/>
  <c r="D490" i="8"/>
  <c r="D292" i="9" a="1"/>
  <c r="D292" i="9"/>
  <c r="D133" i="8" a="1"/>
  <c r="D133" i="8"/>
  <c r="D446" i="9" a="1"/>
  <c r="D446" i="9"/>
  <c r="D191" i="9" a="1"/>
  <c r="D191" i="9"/>
  <c r="D391" i="9" a="1"/>
  <c r="D391" i="9"/>
  <c r="D49" i="8" a="1"/>
  <c r="D49" i="8"/>
  <c r="D246" i="9" a="1"/>
  <c r="D246" i="9"/>
  <c r="D287" i="8" a="1"/>
  <c r="D287" i="8"/>
  <c r="D457" i="8" a="1"/>
  <c r="D457" i="8"/>
  <c r="D316" i="9" a="1"/>
  <c r="D316" i="9"/>
  <c r="D27" i="8" a="1"/>
  <c r="D27" i="8"/>
  <c r="D114" i="8" a="1"/>
  <c r="D114" i="8"/>
  <c r="D283" i="8" a="1"/>
  <c r="D283" i="8"/>
  <c r="D332" i="9" a="1"/>
  <c r="D332" i="9"/>
  <c r="D122" i="8" a="1"/>
  <c r="D122" i="8"/>
  <c r="D208" i="8" a="1"/>
  <c r="D208" i="8"/>
  <c r="D538" i="9" a="1"/>
  <c r="D538" i="9"/>
  <c r="D304" i="9" a="1"/>
  <c r="D304" i="9"/>
  <c r="D184" i="9" a="1"/>
  <c r="D184" i="9"/>
  <c r="D446" i="8" a="1"/>
  <c r="D446" i="8"/>
  <c r="D356" i="9" a="1"/>
  <c r="D356" i="9"/>
  <c r="D109" i="8" a="1"/>
  <c r="D109" i="8"/>
  <c r="C8" i="6" a="1"/>
  <c r="C8" i="6"/>
  <c r="D12" i="9" a="1"/>
  <c r="D12" i="9"/>
  <c r="C11" i="7" a="1"/>
  <c r="C11" i="7"/>
  <c r="D396" i="8" a="1"/>
  <c r="D396" i="8"/>
  <c r="D267" i="8" a="1"/>
  <c r="D267" i="8"/>
  <c r="D185" i="9" a="1"/>
  <c r="D185" i="9"/>
  <c r="D592" i="9" a="1"/>
  <c r="D592" i="9"/>
  <c r="D158" i="9" a="1"/>
  <c r="D158" i="9"/>
  <c r="D318" i="9" a="1"/>
  <c r="D318" i="9"/>
  <c r="D235" i="9" a="1"/>
  <c r="D235" i="9"/>
  <c r="D256" i="8" a="1"/>
  <c r="D256" i="8"/>
  <c r="D91" i="8" a="1"/>
  <c r="D91" i="8"/>
  <c r="D205" i="8" a="1"/>
  <c r="D205" i="8"/>
  <c r="D201" i="8" a="1"/>
  <c r="D201" i="8"/>
  <c r="D388" i="8" a="1"/>
  <c r="D388" i="8"/>
  <c r="D456" i="9" a="1"/>
  <c r="D456" i="9"/>
  <c r="D80" i="8" a="1"/>
  <c r="D80" i="8"/>
  <c r="D218" i="8" a="1"/>
  <c r="D218" i="8"/>
  <c r="D494" i="8" a="1"/>
  <c r="D494" i="8"/>
  <c r="D272" i="9" a="1"/>
  <c r="D272" i="9"/>
  <c r="D325" i="8" a="1"/>
  <c r="D325" i="8"/>
  <c r="D440" i="9" a="1"/>
  <c r="D440" i="9"/>
  <c r="D189" i="9" a="1"/>
  <c r="D189" i="9"/>
  <c r="D219" i="9" a="1"/>
  <c r="D219" i="9"/>
  <c r="D224" i="9" a="1"/>
  <c r="D224" i="9"/>
  <c r="D351" i="9" a="1"/>
  <c r="D351" i="9"/>
  <c r="D413" i="9" a="1"/>
  <c r="D413" i="9"/>
  <c r="D414" i="9" a="1"/>
  <c r="D414" i="9"/>
  <c r="D469" i="9" a="1"/>
  <c r="D469" i="9"/>
  <c r="D416" i="8" a="1"/>
  <c r="D416" i="8"/>
  <c r="D201" i="9" a="1"/>
  <c r="D201" i="9"/>
  <c r="D479" i="8" a="1"/>
  <c r="D479" i="8"/>
  <c r="D56" i="8" a="1"/>
  <c r="D56" i="8"/>
  <c r="D383" i="8" a="1"/>
  <c r="D383" i="8"/>
  <c r="D54" i="8" a="1"/>
  <c r="D54" i="8"/>
  <c r="D213" i="8" a="1"/>
  <c r="D213" i="8"/>
  <c r="D293" i="9" a="1"/>
  <c r="D293" i="9"/>
  <c r="D241" i="8" a="1"/>
  <c r="D241" i="8"/>
  <c r="D111" i="8" a="1"/>
  <c r="D111" i="8"/>
  <c r="D323" i="8" a="1"/>
  <c r="D323" i="8"/>
  <c r="D342" i="9" a="1"/>
  <c r="D342" i="9"/>
  <c r="D53" i="8" a="1"/>
  <c r="D53" i="8"/>
  <c r="D207" i="9" a="1"/>
  <c r="D207" i="9"/>
  <c r="D236" i="8" a="1"/>
  <c r="D236" i="8"/>
  <c r="D165" i="9" a="1"/>
  <c r="D165" i="9"/>
  <c r="D444" i="8" a="1"/>
  <c r="D444" i="8"/>
  <c r="D414" i="8" a="1"/>
  <c r="D414" i="8"/>
  <c r="D440" i="8" a="1"/>
  <c r="D440" i="8"/>
  <c r="D352" i="8" a="1"/>
  <c r="D352" i="8"/>
  <c r="D459" i="8" a="1"/>
  <c r="D459" i="8"/>
  <c r="D322" i="8" a="1"/>
  <c r="D322" i="8"/>
  <c r="D493" i="9" a="1"/>
  <c r="D493" i="9"/>
  <c r="D267" i="9" a="1"/>
  <c r="D267" i="9"/>
  <c r="D265" i="8" a="1"/>
  <c r="D265" i="8"/>
  <c r="D489" i="9" a="1"/>
  <c r="D489" i="9"/>
  <c r="D584" i="9" a="1"/>
  <c r="D584" i="9"/>
  <c r="D346" i="9" a="1"/>
  <c r="D346" i="9"/>
  <c r="D515" i="9" a="1"/>
  <c r="D515" i="9"/>
  <c r="D126" i="8" a="1"/>
  <c r="D126" i="8"/>
  <c r="D434" i="8" a="1"/>
  <c r="D434" i="8"/>
  <c r="D539" i="9" a="1"/>
  <c r="D539" i="9"/>
  <c r="D142" i="8" a="1"/>
  <c r="D142" i="8"/>
  <c r="D219" i="8" a="1"/>
  <c r="D219" i="8"/>
  <c r="D270" i="8" a="1"/>
  <c r="D270" i="8"/>
  <c r="D517" i="9" a="1"/>
  <c r="D517" i="9"/>
  <c r="D555" i="9" a="1"/>
  <c r="D555" i="9"/>
  <c r="D351" i="8" a="1"/>
  <c r="D351" i="8"/>
  <c r="D503" i="9" a="1"/>
  <c r="D503" i="9"/>
  <c r="D119" i="9" a="1"/>
  <c r="D119" i="9"/>
  <c r="D264" i="9" a="1"/>
  <c r="D264" i="9"/>
  <c r="D486" i="9" a="1"/>
  <c r="D486" i="9"/>
  <c r="D389" i="8" a="1"/>
  <c r="D389" i="8"/>
  <c r="D375" i="8" a="1"/>
  <c r="D375" i="8"/>
  <c r="D143" i="8" a="1"/>
  <c r="D143" i="8"/>
  <c r="D177" i="8" a="1"/>
  <c r="D177" i="8"/>
  <c r="D329" i="8" a="1"/>
  <c r="D329" i="8"/>
  <c r="D540" i="9" a="1"/>
  <c r="D540" i="9"/>
  <c r="D63" i="9" a="1"/>
  <c r="D63" i="9"/>
  <c r="D160" i="8" a="1"/>
  <c r="D160" i="8"/>
  <c r="D212" i="8" a="1"/>
  <c r="D212" i="8"/>
  <c r="D461" i="8" a="1"/>
  <c r="D461" i="8"/>
  <c r="D360" i="8" a="1"/>
  <c r="D360" i="8"/>
  <c r="D182" i="8" a="1"/>
  <c r="D182" i="8"/>
  <c r="D547" i="9" a="1"/>
  <c r="D547" i="9"/>
  <c r="D339" i="8" a="1"/>
  <c r="D339" i="8"/>
  <c r="D178" i="8" a="1"/>
  <c r="D178" i="8"/>
  <c r="D317" i="9" a="1"/>
  <c r="D317" i="9"/>
  <c r="D252" i="8" a="1"/>
  <c r="D252" i="8"/>
  <c r="C3" i="7" a="1"/>
  <c r="C3" i="7"/>
  <c r="D291" i="8" a="1"/>
  <c r="D291" i="8"/>
  <c r="D153" i="8" a="1"/>
  <c r="D153" i="8"/>
  <c r="D36" i="8" a="1"/>
  <c r="D36" i="8"/>
  <c r="D10" i="8" a="1"/>
  <c r="D10" i="8"/>
  <c r="D500" i="9" a="1"/>
  <c r="D500" i="9"/>
  <c r="D591" i="9" a="1"/>
  <c r="D591" i="9"/>
  <c r="C5" i="7" a="1"/>
  <c r="C5" i="7"/>
  <c r="D95" i="8" a="1"/>
  <c r="D95" i="8"/>
  <c r="D413" i="8" a="1"/>
  <c r="D413" i="8"/>
  <c r="D310" i="9" a="1"/>
  <c r="D310" i="9"/>
  <c r="D348" i="9" a="1"/>
  <c r="D348" i="9"/>
  <c r="D587" i="9" a="1"/>
  <c r="D587" i="9"/>
  <c r="D83" i="9" a="1"/>
  <c r="D83" i="9"/>
  <c r="D445" i="8" a="1"/>
  <c r="D445" i="8"/>
  <c r="D102" i="9" a="1"/>
  <c r="D102" i="9"/>
  <c r="D455" i="8" a="1"/>
  <c r="D455" i="8"/>
  <c r="C4" i="7" a="1"/>
  <c r="C4" i="7"/>
  <c r="D337" i="9" a="1"/>
  <c r="D337" i="9"/>
  <c r="D370" i="9" a="1"/>
  <c r="D370" i="9"/>
  <c r="D151" i="9" a="1"/>
  <c r="D151" i="9"/>
  <c r="D428" i="8" a="1"/>
  <c r="D428" i="8"/>
  <c r="D302" i="9" a="1"/>
  <c r="D302" i="9"/>
  <c r="D313" i="9" a="1"/>
  <c r="D313" i="9"/>
  <c r="D266" i="9" a="1"/>
  <c r="D266" i="9"/>
  <c r="D38" i="8" a="1"/>
  <c r="D38" i="8"/>
  <c r="D341" i="9" a="1"/>
  <c r="D341" i="9"/>
  <c r="D494" i="9" a="1"/>
  <c r="D494" i="9"/>
  <c r="D491" i="9" a="1"/>
  <c r="D491" i="9"/>
  <c r="D187" i="8" a="1"/>
  <c r="D187" i="8"/>
  <c r="D415" i="8" a="1"/>
  <c r="D415" i="8"/>
  <c r="D99" i="8" a="1"/>
  <c r="D99" i="8"/>
  <c r="D495" i="8" a="1"/>
  <c r="D495" i="8"/>
  <c r="D170" i="9" a="1"/>
  <c r="D170" i="9"/>
  <c r="D25" i="9" a="1"/>
  <c r="D25" i="9"/>
  <c r="D412" i="8" a="1"/>
  <c r="D412" i="8"/>
  <c r="D287" i="9" a="1"/>
  <c r="D287" i="9"/>
  <c r="D88" i="8" a="1"/>
  <c r="D88" i="8"/>
  <c r="D314" i="8" a="1"/>
  <c r="D314" i="8"/>
  <c r="D426" i="9" a="1"/>
  <c r="D426" i="9"/>
  <c r="D426" i="8" a="1"/>
  <c r="D426" i="8"/>
  <c r="D33" i="8" a="1"/>
  <c r="D33" i="8"/>
  <c r="D57" i="8" a="1"/>
  <c r="D57" i="8"/>
  <c r="D44" i="9" a="1"/>
  <c r="D44" i="9"/>
  <c r="D282" i="9" a="1"/>
  <c r="D282" i="9"/>
  <c r="D358" i="8" a="1"/>
  <c r="D358" i="8"/>
  <c r="D125" i="8" a="1"/>
  <c r="D125" i="8"/>
  <c r="D90" i="8" a="1"/>
  <c r="D90" i="8"/>
  <c r="C5" i="6" a="1"/>
  <c r="C5" i="6"/>
  <c r="D472" i="8" a="1"/>
  <c r="D472" i="8"/>
  <c r="D85" i="8" a="1"/>
  <c r="D85" i="8"/>
  <c r="D508" i="9" a="1"/>
  <c r="D508" i="9"/>
  <c r="D298" i="8" a="1"/>
  <c r="D298" i="8"/>
  <c r="D84" i="9" a="1"/>
  <c r="D84" i="9"/>
  <c r="D199" i="9" a="1"/>
  <c r="D199" i="9"/>
  <c r="D411" i="8" a="1"/>
  <c r="D411" i="8"/>
  <c r="D477" i="8" a="1"/>
  <c r="D477" i="8"/>
  <c r="D230" i="8" a="1"/>
  <c r="D230" i="8"/>
  <c r="D258" i="8" a="1"/>
  <c r="D258" i="8"/>
  <c r="D3" i="8" a="1"/>
  <c r="D3" i="8"/>
  <c r="D112" i="8" a="1"/>
  <c r="D112" i="8"/>
  <c r="D254" i="8" a="1"/>
  <c r="D254" i="8"/>
  <c r="D129" i="9" a="1"/>
  <c r="D129" i="9"/>
  <c r="D504" i="8" a="1"/>
  <c r="D504" i="8"/>
  <c r="D263" i="8" a="1"/>
  <c r="D263" i="8"/>
  <c r="D334" i="8" a="1"/>
  <c r="D334" i="8"/>
  <c r="D260" i="8" a="1"/>
  <c r="D260" i="8"/>
  <c r="D134" i="8" a="1"/>
  <c r="D134" i="8"/>
  <c r="D173" i="9" a="1"/>
  <c r="D173" i="9"/>
  <c r="C12" i="6" a="1"/>
  <c r="C12" i="6"/>
  <c r="D464" i="8" a="1"/>
  <c r="D464" i="8"/>
  <c r="D178" i="9" a="1"/>
  <c r="D178" i="9"/>
  <c r="D67" i="9" a="1"/>
  <c r="D67" i="9"/>
  <c r="D247" i="9" a="1"/>
  <c r="D247" i="9"/>
  <c r="D117" i="9" a="1"/>
  <c r="D117" i="9"/>
  <c r="D477" i="9" a="1"/>
  <c r="D477" i="9"/>
  <c r="D308" i="8" a="1"/>
  <c r="D308" i="8"/>
  <c r="D598" i="9" a="1"/>
  <c r="D598" i="9"/>
  <c r="D15" i="8" a="1"/>
  <c r="D15" i="8"/>
  <c r="D120" i="8" a="1"/>
  <c r="D120" i="8"/>
  <c r="D35" i="9" a="1"/>
  <c r="D35" i="9"/>
  <c r="D590" i="9" a="1"/>
  <c r="D590" i="9"/>
  <c r="D121" i="8" a="1"/>
  <c r="D121" i="8"/>
  <c r="D7" i="9" a="1"/>
  <c r="D7" i="9"/>
  <c r="D275" i="9" a="1"/>
  <c r="D275" i="9"/>
  <c r="D512" i="9" a="1"/>
  <c r="D512" i="9"/>
  <c r="D223" i="9" a="1"/>
  <c r="D223" i="9"/>
  <c r="D382" i="8" a="1"/>
  <c r="D382" i="8"/>
  <c r="D225" i="8" a="1"/>
  <c r="D225" i="8"/>
  <c r="D476" i="9" a="1"/>
  <c r="D476" i="9"/>
  <c r="D544" i="9" a="1"/>
  <c r="D544" i="9"/>
  <c r="D196" i="8" a="1"/>
  <c r="D196" i="8"/>
  <c r="D593" i="9" a="1"/>
  <c r="D593" i="9"/>
  <c r="D217" i="8" a="1"/>
  <c r="D217" i="8"/>
  <c r="D7" i="8" a="1"/>
  <c r="D7" i="8"/>
  <c r="D394" i="8" a="1"/>
  <c r="D394" i="8"/>
  <c r="D215" i="8" a="1"/>
  <c r="D215" i="8"/>
  <c r="D232" i="9" a="1"/>
  <c r="D232" i="9"/>
  <c r="D22" i="9" a="1"/>
  <c r="D22" i="9"/>
  <c r="D486" i="8" a="1"/>
  <c r="D486" i="8"/>
  <c r="D561" i="9" a="1"/>
  <c r="D561" i="9"/>
  <c r="D432" i="8" a="1"/>
  <c r="D432" i="8"/>
  <c r="D75" i="8" a="1"/>
  <c r="D75" i="8"/>
  <c r="D396" i="9" a="1"/>
  <c r="D396" i="9"/>
  <c r="D107" i="8" a="1"/>
  <c r="D107" i="8"/>
  <c r="D552" i="9" a="1"/>
  <c r="D552" i="9"/>
  <c r="D143" i="9" a="1"/>
  <c r="D143" i="9"/>
  <c r="D176" i="9" a="1"/>
  <c r="D176" i="9"/>
  <c r="D502" i="8" a="1"/>
  <c r="D502" i="8"/>
  <c r="D582" i="9" a="1"/>
  <c r="D582" i="9"/>
  <c r="D237" i="8" a="1"/>
  <c r="D237" i="8"/>
  <c r="D386" i="9" a="1"/>
  <c r="D386" i="9"/>
  <c r="D206" i="8" a="1"/>
  <c r="D206" i="8"/>
  <c r="D128" i="8" a="1"/>
  <c r="D128" i="8"/>
  <c r="D185" i="8" a="1"/>
  <c r="D185" i="8"/>
  <c r="D314" i="9" a="1"/>
  <c r="D314" i="9"/>
  <c r="D321" i="8" a="1"/>
  <c r="D321" i="8"/>
  <c r="D266" i="8" a="1"/>
  <c r="D266" i="8"/>
  <c r="D151" i="8" a="1"/>
  <c r="D151" i="8"/>
  <c r="D82" i="9" a="1"/>
  <c r="D82" i="9"/>
  <c r="D278" i="9" a="1"/>
  <c r="D278" i="9"/>
  <c r="C9" i="7" a="1"/>
  <c r="C9" i="7"/>
  <c r="D264" i="8" a="1"/>
  <c r="D264" i="8"/>
  <c r="D274" i="8" a="1"/>
  <c r="D274" i="8"/>
  <c r="D80" i="9" a="1"/>
  <c r="D80" i="9"/>
  <c r="D204" i="8" a="1"/>
  <c r="D204" i="8"/>
  <c r="D115" i="8" a="1"/>
  <c r="D115" i="8"/>
  <c r="D529" i="9" a="1"/>
  <c r="D529" i="9"/>
  <c r="D157" i="9" a="1"/>
  <c r="D157" i="9"/>
  <c r="C13" i="6" a="1"/>
  <c r="C13" i="6"/>
  <c r="D244" i="9" a="1"/>
  <c r="D244" i="9"/>
  <c r="D5" i="9" a="1"/>
  <c r="D5" i="9"/>
  <c r="D168" i="8" a="1"/>
  <c r="D168" i="8"/>
  <c r="D65" i="9" a="1"/>
  <c r="D65" i="9"/>
  <c r="D140" i="8" a="1"/>
  <c r="D140" i="8"/>
  <c r="D155" i="8" a="1"/>
  <c r="D155" i="8"/>
  <c r="D176" i="8" a="1"/>
  <c r="D176" i="8"/>
  <c r="D306" i="9" a="1"/>
  <c r="D306" i="9"/>
  <c r="D94" i="9" a="1"/>
  <c r="D94" i="9"/>
  <c r="D365" i="9" a="1"/>
  <c r="D365" i="9"/>
  <c r="D367" i="9" a="1"/>
  <c r="D367" i="9"/>
  <c r="D299" i="9" a="1"/>
  <c r="D299" i="9"/>
  <c r="D333" i="8" a="1"/>
  <c r="D333" i="8"/>
  <c r="D484" i="9" a="1"/>
  <c r="D484" i="9"/>
  <c r="D368" i="9" a="1"/>
  <c r="D368" i="9"/>
  <c r="D234" i="9" a="1"/>
  <c r="D234" i="9"/>
  <c r="D365" i="8" a="1"/>
  <c r="D365" i="8"/>
  <c r="D104" i="8" a="1"/>
  <c r="D104" i="8"/>
  <c r="D373" i="9" a="1"/>
  <c r="D373" i="9"/>
  <c r="D379" i="9" a="1"/>
  <c r="D379" i="9"/>
  <c r="D452" i="8" a="1"/>
  <c r="D452" i="8"/>
  <c r="D499" i="8" a="1"/>
  <c r="D499" i="8"/>
  <c r="D145" i="8" a="1"/>
  <c r="D145" i="8"/>
  <c r="D391" i="8" a="1"/>
  <c r="D391" i="8"/>
  <c r="D335" i="9" a="1"/>
  <c r="D335" i="9"/>
  <c r="D371" i="8" a="1"/>
  <c r="D371" i="8"/>
  <c r="D419" i="9" a="1"/>
  <c r="D419" i="9"/>
  <c r="D239" i="9" a="1"/>
  <c r="D239" i="9"/>
  <c r="D192" i="9" a="1"/>
  <c r="D192" i="9"/>
  <c r="D462" i="9" a="1"/>
  <c r="D462" i="9"/>
  <c r="D118" i="8" a="1"/>
  <c r="D118" i="8"/>
  <c r="D468" i="9" a="1"/>
  <c r="D468" i="9"/>
  <c r="D37" i="8" a="1"/>
  <c r="D37" i="8"/>
  <c r="D231" i="8" a="1"/>
  <c r="D231" i="8"/>
  <c r="D284" i="9" a="1"/>
  <c r="D284" i="9"/>
  <c r="D149" i="9" a="1"/>
  <c r="D149" i="9"/>
  <c r="D481" i="8" a="1"/>
  <c r="D481" i="8"/>
  <c r="D518" i="9" a="1"/>
  <c r="D518" i="9"/>
  <c r="D279" i="8" a="1"/>
  <c r="D279" i="8"/>
  <c r="D233" i="8" a="1"/>
  <c r="D233" i="8"/>
  <c r="D79" i="8" a="1"/>
  <c r="D79" i="8"/>
  <c r="D29" i="8" a="1"/>
  <c r="D29" i="8"/>
  <c r="D344" i="8" a="1"/>
  <c r="D344" i="8"/>
  <c r="D98" i="8" a="1"/>
  <c r="D98" i="8"/>
  <c r="D13" i="8" a="1"/>
  <c r="D13" i="8"/>
  <c r="D402" i="8" a="1"/>
  <c r="D402" i="8"/>
  <c r="D192" i="8" a="1"/>
  <c r="D192" i="8"/>
  <c r="D482" i="8" a="1"/>
  <c r="D482" i="8"/>
  <c r="D431" i="8" a="1"/>
  <c r="D431" i="8"/>
  <c r="D353" i="8" a="1"/>
  <c r="D353" i="8"/>
  <c r="D558" i="9" a="1"/>
  <c r="D558" i="9"/>
  <c r="D46" i="8" a="1"/>
  <c r="D46" i="8"/>
  <c r="D563" i="9" a="1"/>
  <c r="D563" i="9"/>
  <c r="D343" i="9" a="1"/>
  <c r="D343" i="9"/>
  <c r="D282" i="8" a="1"/>
  <c r="D282" i="8"/>
  <c r="D256" i="9" a="1"/>
  <c r="D256" i="9"/>
  <c r="D116" i="8" a="1"/>
  <c r="D116" i="8"/>
  <c r="D315" i="8" a="1"/>
  <c r="D315" i="8"/>
  <c r="D300" i="9" a="1"/>
  <c r="D300" i="9"/>
  <c r="D167" i="8" a="1"/>
  <c r="D167" i="8"/>
  <c r="D39" i="8" a="1"/>
  <c r="D39" i="8"/>
  <c r="D276" i="9" a="1"/>
  <c r="D276" i="9"/>
  <c r="D570" i="9" a="1"/>
  <c r="D570" i="9"/>
  <c r="D510" i="9" a="1"/>
  <c r="D510" i="9"/>
  <c r="D377" i="9" a="1"/>
  <c r="D377" i="9"/>
  <c r="D326" i="8" a="1"/>
  <c r="D326" i="8"/>
  <c r="D243" i="8" a="1"/>
  <c r="D243" i="8"/>
  <c r="D181" i="8" a="1"/>
  <c r="D181" i="8"/>
  <c r="D56" i="9" a="1"/>
  <c r="D56" i="9"/>
  <c r="D507" i="9" a="1"/>
  <c r="D507" i="9"/>
  <c r="D89" i="9" a="1"/>
  <c r="D89" i="9"/>
  <c r="D354" i="9" a="1"/>
  <c r="D354" i="9"/>
  <c r="D271" i="8" a="1"/>
  <c r="D271" i="8"/>
  <c r="D172" i="9" a="1"/>
  <c r="D172" i="9"/>
  <c r="D240" i="9" a="1"/>
  <c r="D240" i="9"/>
  <c r="D139" i="8" a="1"/>
  <c r="D139" i="8"/>
  <c r="D280" i="9" a="1"/>
  <c r="D280" i="9"/>
  <c r="D297" i="9" a="1"/>
  <c r="D297" i="9"/>
  <c r="D334" i="9" a="1"/>
  <c r="D334" i="9"/>
  <c r="D271" i="9" a="1"/>
  <c r="D271" i="9"/>
  <c r="D330" i="9" a="1"/>
  <c r="D330" i="9"/>
  <c r="C4" i="6" a="1"/>
  <c r="C4" i="6"/>
  <c r="D474" i="8" a="1"/>
  <c r="D474" i="8"/>
  <c r="D369" i="8" a="1"/>
  <c r="D369" i="8"/>
  <c r="D180" i="8" a="1"/>
  <c r="D180" i="8"/>
  <c r="D377" i="8" a="1"/>
  <c r="D377" i="8"/>
  <c r="D96" i="8" a="1"/>
  <c r="D96" i="8"/>
  <c r="D274" i="9" a="1"/>
  <c r="D274" i="9"/>
  <c r="D33" i="9" a="1"/>
  <c r="D33" i="9"/>
  <c r="D249" i="9" a="1"/>
  <c r="D249" i="9"/>
  <c r="D491" i="8" a="1"/>
  <c r="D491" i="8"/>
  <c r="D86" i="8" a="1"/>
  <c r="D86" i="8"/>
  <c r="D72" i="9" a="1"/>
  <c r="D72" i="9"/>
  <c r="D71" i="8" a="1"/>
  <c r="D71" i="8"/>
  <c r="D40" i="9" a="1"/>
  <c r="D40" i="9"/>
  <c r="D99" i="9" a="1"/>
  <c r="D99" i="9"/>
  <c r="D162" i="9" a="1"/>
  <c r="D162" i="9"/>
  <c r="D406" i="9" a="1"/>
  <c r="D406" i="9"/>
  <c r="D361" i="9" a="1"/>
  <c r="D361" i="9"/>
  <c r="D496" i="9" a="1"/>
  <c r="D496" i="9"/>
  <c r="D261" i="9" a="1"/>
  <c r="D261" i="9"/>
  <c r="D95" i="9" a="1"/>
  <c r="D95" i="9"/>
  <c r="D489" i="8" a="1"/>
  <c r="D489" i="8"/>
  <c r="D144" i="8" a="1"/>
  <c r="D144" i="8"/>
  <c r="D448" i="9" a="1"/>
  <c r="D448" i="9"/>
  <c r="D423" i="9" a="1"/>
  <c r="D423" i="9"/>
  <c r="D82" i="8" a="1"/>
  <c r="D82" i="8"/>
  <c r="D279" i="9" a="1"/>
  <c r="D279" i="9"/>
  <c r="D573" i="9" a="1"/>
  <c r="D573" i="9"/>
  <c r="D198" i="8" a="1"/>
  <c r="D198" i="8"/>
  <c r="D466" i="8" a="1"/>
  <c r="D466" i="8"/>
  <c r="D312" i="8" a="1"/>
  <c r="D312" i="8"/>
  <c r="D383" i="9" a="1"/>
  <c r="D383" i="9"/>
  <c r="D228" i="9" a="1"/>
  <c r="D228" i="9"/>
  <c r="D228" i="8" a="1"/>
  <c r="D228" i="8"/>
  <c r="D375" i="9" a="1"/>
  <c r="D375" i="9"/>
  <c r="D381" i="8" a="1"/>
  <c r="D381" i="8"/>
  <c r="D179" i="8" a="1"/>
  <c r="D179" i="8"/>
  <c r="D127" i="8" a="1"/>
  <c r="D127" i="8"/>
  <c r="D368" i="8" a="1"/>
  <c r="D368" i="8"/>
  <c r="D263" i="9" a="1"/>
  <c r="D263" i="9"/>
  <c r="D307" i="9" a="1"/>
  <c r="D307" i="9"/>
  <c r="D203" i="8" a="1"/>
  <c r="D203" i="8"/>
  <c r="D242" i="9" a="1"/>
  <c r="D242" i="9"/>
  <c r="D521" i="9" a="1"/>
  <c r="D521" i="9"/>
  <c r="D468" i="8" a="1"/>
  <c r="D468" i="8"/>
  <c r="D389" i="9" a="1"/>
  <c r="D389" i="9"/>
  <c r="D406" i="8" a="1"/>
  <c r="D406" i="8"/>
  <c r="D238" i="9" a="1"/>
  <c r="D238" i="9"/>
  <c r="D597" i="9" a="1"/>
  <c r="D597" i="9"/>
  <c r="D81" i="9" a="1"/>
  <c r="D81" i="9"/>
  <c r="C2" i="7" a="1"/>
  <c r="C2" i="7"/>
  <c r="D471" i="8" a="1"/>
  <c r="D471" i="8"/>
  <c r="D66" i="8" a="1"/>
  <c r="D66" i="8"/>
  <c r="D303" i="9" a="1"/>
  <c r="D303" i="9"/>
  <c r="D222" i="8" a="1"/>
  <c r="D222" i="8"/>
  <c r="D418" i="9" a="1"/>
  <c r="D418" i="9"/>
  <c r="D138" i="9" a="1"/>
  <c r="D138" i="9"/>
  <c r="D190" i="9" a="1"/>
  <c r="D190" i="9"/>
  <c r="D55" i="8" a="1"/>
  <c r="D55" i="8"/>
  <c r="D189" i="8" a="1"/>
  <c r="D189" i="8"/>
  <c r="D455" i="9" a="1"/>
  <c r="D455" i="9"/>
  <c r="D519" i="9" a="1"/>
  <c r="D519" i="9"/>
  <c r="C6" i="7" a="1"/>
  <c r="C6" i="7"/>
  <c r="D186" i="9" a="1"/>
  <c r="D186" i="9"/>
  <c r="D325" i="9" a="1"/>
  <c r="D325" i="9"/>
  <c r="D435" i="8" a="1"/>
  <c r="D435" i="8"/>
  <c r="D420" i="9" a="1"/>
  <c r="D420" i="9"/>
  <c r="D17" i="9" a="1"/>
  <c r="D17" i="9"/>
  <c r="D458" i="9" a="1"/>
  <c r="D458" i="9"/>
  <c r="D78" i="8" a="1"/>
  <c r="D78" i="8"/>
  <c r="D281" i="9" a="1"/>
  <c r="D281" i="9"/>
  <c r="D148" i="9" a="1"/>
  <c r="D148" i="9"/>
  <c r="D294" i="9" a="1"/>
  <c r="D294" i="9"/>
  <c r="D73" i="8" a="1"/>
  <c r="D73" i="8"/>
  <c r="D226" i="9" a="1"/>
  <c r="D226" i="9"/>
  <c r="D295" i="9" a="1"/>
  <c r="D295" i="9"/>
  <c r="D551" i="9" a="1"/>
  <c r="D551" i="9"/>
  <c r="D309" i="9" a="1"/>
  <c r="D309" i="9"/>
  <c r="D600" i="9" a="1"/>
  <c r="D600" i="9"/>
  <c r="D129" i="8" a="1"/>
  <c r="D129" i="8"/>
  <c r="D322" i="9" a="1"/>
  <c r="D322" i="9"/>
  <c r="D448" i="8" a="1"/>
  <c r="D448" i="8"/>
  <c r="D451" i="8" a="1"/>
  <c r="D451" i="8"/>
  <c r="D118" i="9" a="1"/>
  <c r="D118" i="9"/>
  <c r="D478" i="8" a="1"/>
  <c r="D478" i="8"/>
  <c r="D32" i="9" a="1"/>
  <c r="D32" i="9"/>
  <c r="D293" i="8" a="1"/>
  <c r="D293" i="8"/>
  <c r="D401" i="8" a="1"/>
  <c r="D401" i="8"/>
  <c r="D323" i="9" a="1"/>
  <c r="D323" i="9"/>
  <c r="D155" i="9" a="1"/>
  <c r="D155" i="9"/>
  <c r="D272" i="8" a="1"/>
  <c r="D272" i="8"/>
  <c r="D234" i="8" a="1"/>
  <c r="D234" i="8"/>
  <c r="D480" i="9" a="1"/>
  <c r="D480" i="9"/>
  <c r="D284" i="8" a="1"/>
  <c r="D284" i="8"/>
  <c r="D427" i="8" a="1"/>
  <c r="D427" i="8"/>
  <c r="D207" i="8" a="1"/>
  <c r="D207" i="8"/>
  <c r="D465" i="9" a="1"/>
  <c r="D465" i="9"/>
  <c r="D328" i="9" a="1"/>
  <c r="D328" i="9"/>
  <c r="D575" i="9" a="1"/>
  <c r="D575" i="9"/>
  <c r="D93" i="9" a="1"/>
  <c r="D93" i="9"/>
  <c r="D354" i="8" a="1"/>
  <c r="D354" i="8"/>
  <c r="D398" i="9" a="1"/>
  <c r="D398" i="9"/>
  <c r="D399" i="9" a="1"/>
  <c r="D399" i="9"/>
  <c r="D41" i="9" a="1"/>
  <c r="D41" i="9"/>
  <c r="D69" i="9" a="1"/>
  <c r="D69" i="9"/>
  <c r="D341" i="8" a="1"/>
  <c r="D341" i="8"/>
  <c r="D483" i="8" a="1"/>
  <c r="D483" i="8"/>
  <c r="D473" i="9" a="1"/>
  <c r="D473" i="9"/>
  <c r="D172" i="8" a="1"/>
  <c r="D172" i="8"/>
  <c r="D409" i="9" a="1"/>
  <c r="D409" i="9"/>
  <c r="D27" i="9" a="1"/>
  <c r="D27" i="9"/>
  <c r="D152" i="8" a="1"/>
  <c r="D152" i="8"/>
  <c r="D536" i="9" a="1"/>
  <c r="D536" i="9"/>
  <c r="D501" i="9" a="1"/>
  <c r="D501" i="9"/>
  <c r="D31" i="9" a="1"/>
  <c r="D31" i="9"/>
  <c r="D574" i="9" a="1"/>
  <c r="D574" i="9"/>
  <c r="D392" i="9" a="1"/>
  <c r="D392" i="9"/>
  <c r="D511" i="9" a="1"/>
  <c r="D511" i="9"/>
  <c r="G415" i="8" a="1"/>
  <c r="G415" i="8"/>
  <c r="G53" i="8" a="1"/>
  <c r="G53" i="8"/>
  <c r="G343" i="9" a="1"/>
  <c r="G343" i="9"/>
  <c r="G547" i="9" a="1"/>
  <c r="G547" i="9"/>
  <c r="G244" i="8" a="1"/>
  <c r="G244" i="8"/>
  <c r="G81" i="8" a="1"/>
  <c r="G81" i="8"/>
  <c r="G16" i="8" a="1"/>
  <c r="G16" i="8"/>
  <c r="G190" i="9" a="1"/>
  <c r="G190" i="9"/>
  <c r="G495" i="9" a="1"/>
  <c r="G495" i="9"/>
  <c r="G141" i="8" a="1"/>
  <c r="G141" i="8"/>
  <c r="D462" i="8" a="1"/>
  <c r="D462" i="8"/>
  <c r="D262" i="9" a="1"/>
  <c r="D262" i="9"/>
  <c r="D8" i="9" a="1"/>
  <c r="D8" i="9"/>
  <c r="D29" i="9" a="1"/>
  <c r="D29" i="9"/>
  <c r="D471" i="9" a="1"/>
  <c r="D471" i="9"/>
  <c r="D136" i="9" a="1"/>
  <c r="D136" i="9"/>
  <c r="D88" i="9" a="1"/>
  <c r="D88" i="9"/>
  <c r="D378" i="8" a="1"/>
  <c r="D378" i="8"/>
  <c r="D568" i="9" a="1"/>
  <c r="D568" i="9"/>
  <c r="D487" i="9" a="1"/>
  <c r="D487" i="9"/>
  <c r="D26" i="8" a="1"/>
  <c r="D26" i="8"/>
  <c r="D408" i="8" a="1"/>
  <c r="D408" i="8"/>
  <c r="D105" i="8" a="1"/>
  <c r="D105" i="8"/>
  <c r="D388" i="9" a="1"/>
  <c r="D388" i="9"/>
  <c r="D581" i="9" a="1"/>
  <c r="D581" i="9"/>
  <c r="D41" i="8" a="1"/>
  <c r="D41" i="8"/>
  <c r="D430" i="8" a="1"/>
  <c r="D430" i="8"/>
  <c r="D214" i="9" a="1"/>
  <c r="D214" i="9"/>
  <c r="D120" i="9" a="1"/>
  <c r="D120" i="9"/>
  <c r="D331" i="9" a="1"/>
  <c r="D331" i="9"/>
  <c r="D47" i="9" a="1"/>
  <c r="D47" i="9"/>
  <c r="D499" i="9" a="1"/>
  <c r="D499" i="9"/>
  <c r="D231" i="9" a="1"/>
  <c r="D231" i="9"/>
  <c r="D347" i="8" a="1"/>
  <c r="D347" i="8"/>
  <c r="D113" i="8" a="1"/>
  <c r="D113" i="8"/>
  <c r="D237" i="9" a="1"/>
  <c r="D237" i="9"/>
  <c r="D250" i="8" a="1"/>
  <c r="D250" i="8"/>
  <c r="D328" i="8" a="1"/>
  <c r="D328" i="8"/>
  <c r="D198" i="9" a="1"/>
  <c r="D198" i="9"/>
  <c r="D490" i="9" a="1"/>
  <c r="D490" i="9"/>
  <c r="D265" i="9" a="1"/>
  <c r="D265" i="9"/>
  <c r="D44" i="8" a="1"/>
  <c r="D44" i="8"/>
  <c r="D525" i="9" a="1"/>
  <c r="D525" i="9"/>
  <c r="D22" i="8" a="1"/>
  <c r="D22" i="8"/>
  <c r="D166" i="9" a="1"/>
  <c r="D166" i="9"/>
  <c r="D497" i="9" a="1"/>
  <c r="D497" i="9"/>
  <c r="D175" i="9" a="1"/>
  <c r="D175" i="9"/>
  <c r="D149" i="8" a="1"/>
  <c r="D149" i="8"/>
  <c r="D193" i="8" a="1"/>
  <c r="D193" i="8"/>
  <c r="D159" i="9" a="1"/>
  <c r="D159" i="9"/>
  <c r="D429" i="9" a="1"/>
  <c r="D429" i="9"/>
  <c r="C21" i="7" a="1"/>
  <c r="C21" i="7"/>
  <c r="D211" i="9" a="1"/>
  <c r="D211" i="9"/>
  <c r="D509" i="9" a="1"/>
  <c r="D509" i="9"/>
  <c r="D460" i="8" a="1"/>
  <c r="D460" i="8"/>
  <c r="D324" i="8" a="1"/>
  <c r="D324" i="8"/>
  <c r="D470" i="8" a="1"/>
  <c r="D470" i="8"/>
  <c r="D301" i="8" a="1"/>
  <c r="D301" i="8"/>
  <c r="D369" i="9" a="1"/>
  <c r="D369" i="9"/>
  <c r="D161" i="9" a="1"/>
  <c r="D161" i="9"/>
  <c r="D380" i="8" a="1"/>
  <c r="D380" i="8"/>
  <c r="D371" i="9" a="1"/>
  <c r="D371" i="9"/>
  <c r="D439" i="9" a="1"/>
  <c r="D439" i="9"/>
  <c r="D193" i="9" a="1"/>
  <c r="D193" i="9"/>
  <c r="D54" i="9" a="1"/>
  <c r="D54" i="9"/>
  <c r="D349" i="8" a="1"/>
  <c r="D349" i="8"/>
  <c r="D48" i="8" a="1"/>
  <c r="D48" i="8"/>
  <c r="C18" i="7" a="1"/>
  <c r="C18" i="7"/>
  <c r="D366" i="8" a="1"/>
  <c r="D366" i="8"/>
  <c r="D564" i="9" a="1"/>
  <c r="D564" i="9"/>
  <c r="D357" i="8" a="1"/>
  <c r="D357" i="8"/>
  <c r="D14" i="9" a="1"/>
  <c r="D14" i="9"/>
  <c r="D402" i="9" a="1"/>
  <c r="D402" i="9"/>
  <c r="D438" i="8" a="1"/>
  <c r="D438" i="8"/>
  <c r="D77" i="8" a="1"/>
  <c r="D77" i="8"/>
  <c r="D254" i="9" a="1"/>
  <c r="D254" i="9"/>
  <c r="D393" i="8" a="1"/>
  <c r="D393" i="8"/>
  <c r="D103" i="9" a="1"/>
  <c r="D103" i="9"/>
  <c r="D586" i="9" a="1"/>
  <c r="D586" i="9"/>
  <c r="D204" i="9" a="1"/>
  <c r="D204" i="9"/>
  <c r="D122" i="9" a="1"/>
  <c r="D122" i="9"/>
  <c r="D251" i="8" a="1"/>
  <c r="D251" i="8"/>
  <c r="D58" i="8" a="1"/>
  <c r="D58" i="8"/>
  <c r="D421" i="8" a="1"/>
  <c r="D421" i="8"/>
  <c r="D112" i="9" a="1"/>
  <c r="D112" i="9"/>
  <c r="D169" i="9" a="1"/>
  <c r="D169" i="9"/>
  <c r="D273" i="9" a="1"/>
  <c r="D273" i="9"/>
  <c r="D427" i="9" a="1"/>
  <c r="D427" i="9"/>
  <c r="D21" i="8" a="1"/>
  <c r="D21" i="8"/>
  <c r="D595" i="9" a="1"/>
  <c r="D595" i="9"/>
  <c r="D372" i="8" a="1"/>
  <c r="D372" i="8"/>
  <c r="D316" i="8" a="1"/>
  <c r="D316" i="8"/>
  <c r="D329" i="9" a="1"/>
  <c r="D329" i="9"/>
  <c r="D25" i="8" a="1"/>
  <c r="D25" i="8"/>
  <c r="D116" i="9" a="1"/>
  <c r="D116" i="9"/>
  <c r="D92" i="8" a="1"/>
  <c r="D92" i="8"/>
  <c r="D28" i="8" a="1"/>
  <c r="D28" i="8"/>
  <c r="D104" i="9" a="1"/>
  <c r="D104" i="9"/>
  <c r="D405" i="9" a="1"/>
  <c r="D405" i="9"/>
  <c r="D51" i="9" a="1"/>
  <c r="D51" i="9"/>
  <c r="G429" i="8" a="1"/>
  <c r="G429" i="8"/>
  <c r="G234" i="8" a="1"/>
  <c r="G234" i="8"/>
  <c r="G223" i="8" a="1"/>
  <c r="G223" i="8"/>
  <c r="G420" i="9" a="1"/>
  <c r="G420" i="9"/>
  <c r="G460" i="8" a="1"/>
  <c r="G460" i="8"/>
  <c r="G398" i="8" a="1"/>
  <c r="G398" i="8"/>
  <c r="G571" i="9" a="1"/>
  <c r="G571" i="9"/>
  <c r="G315" i="9" a="1"/>
  <c r="G315" i="9"/>
  <c r="G577" i="9" a="1"/>
  <c r="G577" i="9"/>
  <c r="G481" i="8" a="1"/>
  <c r="G481" i="8"/>
  <c r="G263" i="9" a="1"/>
  <c r="G263" i="9"/>
  <c r="G204" i="9" a="1"/>
  <c r="G204" i="9"/>
  <c r="F11" i="6" a="1"/>
  <c r="F11" i="6"/>
  <c r="G228" i="9" a="1"/>
  <c r="G228" i="9"/>
  <c r="G305" i="9" a="1"/>
  <c r="G305" i="9"/>
  <c r="G30" i="9" a="1"/>
  <c r="G30" i="9"/>
  <c r="G265" i="8" a="1"/>
  <c r="G265" i="8"/>
  <c r="G325" i="9" a="1"/>
  <c r="G325" i="9"/>
  <c r="G13" i="8" a="1"/>
  <c r="G13" i="8"/>
  <c r="G201" i="8" a="1"/>
  <c r="G201" i="8"/>
  <c r="D130" i="9" a="1"/>
  <c r="D130" i="9"/>
  <c r="D422" i="8" a="1"/>
  <c r="D422" i="8"/>
  <c r="D277" i="9" a="1"/>
  <c r="D277" i="9"/>
  <c r="D454" i="9" a="1"/>
  <c r="D454" i="9"/>
  <c r="D75" i="9" a="1"/>
  <c r="D75" i="9"/>
  <c r="D117" i="8" a="1"/>
  <c r="D117" i="8"/>
  <c r="D409" i="8" a="1"/>
  <c r="D409" i="8"/>
  <c r="D599" i="9" a="1"/>
  <c r="D599" i="9"/>
  <c r="D2" i="8" a="1"/>
  <c r="D2" i="8"/>
  <c r="D523" i="9" a="1"/>
  <c r="D523" i="9"/>
  <c r="D496" i="8" a="1"/>
  <c r="D496" i="8"/>
  <c r="D74" i="9" a="1"/>
  <c r="D74" i="9"/>
  <c r="D211" i="8" a="1"/>
  <c r="D211" i="8"/>
  <c r="D355" i="9" a="1"/>
  <c r="D355" i="9"/>
  <c r="D286" i="9" a="1"/>
  <c r="D286" i="9"/>
  <c r="D146" i="8" a="1"/>
  <c r="D146" i="8"/>
  <c r="D223" i="8" a="1"/>
  <c r="D223" i="8"/>
  <c r="D485" i="9" a="1"/>
  <c r="D485" i="9"/>
  <c r="D239" i="8" a="1"/>
  <c r="D239" i="8"/>
  <c r="D157" i="8" a="1"/>
  <c r="D157" i="8"/>
  <c r="C6" i="6" a="1"/>
  <c r="C6" i="6"/>
  <c r="D443" i="8" a="1"/>
  <c r="D443" i="8"/>
  <c r="D277" i="8" a="1"/>
  <c r="D277" i="8"/>
  <c r="D443" i="9" a="1"/>
  <c r="D443" i="9"/>
  <c r="D380" i="9" a="1"/>
  <c r="D380" i="9"/>
  <c r="D244" i="8" a="1"/>
  <c r="D244" i="8"/>
  <c r="D442" i="8" a="1"/>
  <c r="D442" i="8"/>
  <c r="D278" i="8" a="1"/>
  <c r="D278" i="8"/>
  <c r="D191" i="8" a="1"/>
  <c r="D191" i="8"/>
  <c r="D541" i="9" a="1"/>
  <c r="D541" i="9"/>
  <c r="D90" i="9" a="1"/>
  <c r="D90" i="9"/>
  <c r="D52" i="9" a="1"/>
  <c r="D52" i="9"/>
  <c r="F22" i="7" a="1"/>
  <c r="F22" i="7"/>
  <c r="D26" i="9" a="1"/>
  <c r="D26" i="9"/>
  <c r="D253" i="9" a="1"/>
  <c r="D253" i="9"/>
  <c r="G503" i="8" a="1"/>
  <c r="G503" i="8"/>
  <c r="D290" i="9" a="1"/>
  <c r="D290" i="9"/>
  <c r="G101" i="8" a="1"/>
  <c r="G101" i="8"/>
  <c r="D484" i="8" a="1"/>
  <c r="D484" i="8"/>
  <c r="G489" i="8" a="1"/>
  <c r="G489" i="8"/>
  <c r="G69" i="9" a="1"/>
  <c r="G69" i="9"/>
  <c r="D163" i="8" a="1"/>
  <c r="D163" i="8"/>
  <c r="D113" i="9" a="1"/>
  <c r="D113" i="9"/>
  <c r="G287" i="9" a="1"/>
  <c r="G287" i="9"/>
  <c r="G458" i="8" a="1"/>
  <c r="G458" i="8"/>
  <c r="G416" i="8" a="1"/>
  <c r="G416" i="8"/>
  <c r="G106" i="9" a="1"/>
  <c r="G106" i="9"/>
  <c r="D68" i="8" a="1"/>
  <c r="D68" i="8"/>
  <c r="D190" i="8" a="1"/>
  <c r="D190" i="8"/>
  <c r="G196" i="9" a="1"/>
  <c r="G196" i="9"/>
  <c r="G29" i="9" a="1"/>
  <c r="G29" i="9"/>
  <c r="G560" i="9" a="1"/>
  <c r="G560" i="9"/>
  <c r="G73" i="8" a="1"/>
  <c r="G73" i="8"/>
  <c r="G136" i="9" a="1"/>
  <c r="G136" i="9"/>
  <c r="G72" i="8" a="1"/>
  <c r="G72" i="8"/>
  <c r="G523" i="9" a="1"/>
  <c r="G523" i="9"/>
  <c r="G449" i="9" a="1"/>
  <c r="G449" i="9"/>
  <c r="G364" i="9" a="1"/>
  <c r="G364" i="9"/>
  <c r="G432" i="9" a="1"/>
  <c r="G432" i="9"/>
  <c r="G90" i="8" a="1"/>
  <c r="G90" i="8"/>
  <c r="G310" i="9" a="1"/>
  <c r="G310" i="9"/>
  <c r="G41" i="9" a="1"/>
  <c r="G41" i="9"/>
  <c r="G413" i="8" a="1"/>
  <c r="G413" i="8"/>
  <c r="G283" i="8" a="1"/>
  <c r="G283" i="8"/>
  <c r="G39" i="8" a="1"/>
  <c r="G39" i="8"/>
  <c r="G143" i="9" a="1"/>
  <c r="G143" i="9"/>
  <c r="G165" i="9" a="1"/>
  <c r="G165" i="9"/>
  <c r="G197" i="8" a="1"/>
  <c r="G197" i="8"/>
  <c r="G301" i="8" a="1"/>
  <c r="G301" i="8"/>
  <c r="G445" i="9" a="1"/>
  <c r="G445" i="9"/>
  <c r="G380" i="8" a="1"/>
  <c r="G380" i="8"/>
  <c r="G91" i="9" a="1"/>
  <c r="G91" i="9"/>
  <c r="G558" i="9" a="1"/>
  <c r="G558" i="9"/>
  <c r="G187" i="8" a="1"/>
  <c r="G187" i="8"/>
  <c r="G15" i="9" a="1"/>
  <c r="G15" i="9"/>
  <c r="G226" i="9" a="1"/>
  <c r="G226" i="9"/>
  <c r="G250" i="9" a="1"/>
  <c r="G250" i="9"/>
  <c r="G188" i="9" a="1"/>
  <c r="G188" i="9"/>
  <c r="G443" i="8" a="1"/>
  <c r="G443" i="8"/>
  <c r="G244" i="9" a="1"/>
  <c r="G244" i="9"/>
  <c r="G493" i="9" a="1"/>
  <c r="G493" i="9"/>
  <c r="G431" i="8" a="1"/>
  <c r="G431" i="8"/>
  <c r="G502" i="9" a="1"/>
  <c r="G502" i="9"/>
  <c r="G351" i="9" a="1"/>
  <c r="G351" i="9"/>
  <c r="G31" i="9" a="1"/>
  <c r="G31" i="9"/>
  <c r="G329" i="8" a="1"/>
  <c r="G329" i="8"/>
  <c r="G209" i="9" a="1"/>
  <c r="G209" i="9"/>
  <c r="G78" i="8" a="1"/>
  <c r="G78" i="8"/>
  <c r="G261" i="8" a="1"/>
  <c r="G261" i="8"/>
  <c r="G315" i="8" a="1"/>
  <c r="G315" i="8"/>
  <c r="D276" i="8" a="1"/>
  <c r="D276" i="8"/>
  <c r="D503" i="8" a="1"/>
  <c r="D503" i="8"/>
  <c r="D495" i="9" a="1"/>
  <c r="D495" i="9"/>
  <c r="D321" i="9" a="1"/>
  <c r="D321" i="9"/>
  <c r="D111" i="9" a="1"/>
  <c r="D111" i="9"/>
  <c r="D32" i="8" a="1"/>
  <c r="D32" i="8"/>
  <c r="D4" i="8" a="1"/>
  <c r="D4" i="8"/>
  <c r="D550" i="9" a="1"/>
  <c r="D550" i="9"/>
  <c r="D65" i="8" a="1"/>
  <c r="D65" i="8"/>
  <c r="D106" i="8" a="1"/>
  <c r="D106" i="8"/>
  <c r="D497" i="8" a="1"/>
  <c r="D497" i="8"/>
  <c r="D130" i="8" a="1"/>
  <c r="D130" i="8"/>
  <c r="D442" i="9" a="1"/>
  <c r="D442" i="9"/>
  <c r="D105" i="9" a="1"/>
  <c r="D105" i="9"/>
  <c r="D159" i="8" a="1"/>
  <c r="D159" i="8"/>
  <c r="D109" i="9" a="1"/>
  <c r="D109" i="9"/>
  <c r="D436" i="8" a="1"/>
  <c r="D436" i="8"/>
  <c r="D137" i="8" a="1"/>
  <c r="D137" i="8"/>
  <c r="D70" i="8" a="1"/>
  <c r="D70" i="8"/>
  <c r="D502" i="9" a="1"/>
  <c r="D502" i="9"/>
  <c r="G404" i="9" a="1"/>
  <c r="G404" i="9"/>
  <c r="G131" i="8" a="1"/>
  <c r="G131" i="8"/>
  <c r="G401" i="8" a="1"/>
  <c r="G401" i="8"/>
  <c r="G551" i="9" a="1"/>
  <c r="G551" i="9"/>
  <c r="G256" i="8" a="1"/>
  <c r="G256" i="8"/>
  <c r="G358" i="8" a="1"/>
  <c r="G358" i="8"/>
  <c r="G322" i="9" a="1"/>
  <c r="G322" i="9"/>
  <c r="G314" i="8" a="1"/>
  <c r="G314" i="8"/>
  <c r="G391" i="8" a="1"/>
  <c r="G391" i="8"/>
  <c r="G61" i="9" a="1"/>
  <c r="G61" i="9"/>
  <c r="D121" i="9" a="1"/>
  <c r="D121" i="9"/>
  <c r="D480" i="8" a="1"/>
  <c r="D480" i="8"/>
  <c r="D339" i="9" a="1"/>
  <c r="D339" i="9"/>
  <c r="D229" i="8" a="1"/>
  <c r="D229" i="8"/>
  <c r="D569" i="9" a="1"/>
  <c r="D569" i="9"/>
  <c r="D180" i="9" a="1"/>
  <c r="D180" i="9"/>
  <c r="D126" i="9" a="1"/>
  <c r="D126" i="9"/>
  <c r="D91" i="9" a="1"/>
  <c r="D91" i="9"/>
  <c r="D294" i="8" a="1"/>
  <c r="D294" i="8"/>
  <c r="D221" i="8" a="1"/>
  <c r="D221" i="8"/>
  <c r="G309" i="9" a="1"/>
  <c r="G309" i="9"/>
  <c r="G427" i="9" a="1"/>
  <c r="G427" i="9"/>
  <c r="G458" i="9" a="1"/>
  <c r="G458" i="9"/>
  <c r="G264" i="8" a="1"/>
  <c r="G264" i="8"/>
  <c r="G513" i="9" a="1"/>
  <c r="G513" i="9"/>
  <c r="G111" i="8" a="1"/>
  <c r="G111" i="8"/>
  <c r="G102" i="9" a="1"/>
  <c r="G102" i="9"/>
  <c r="G93" i="9" a="1"/>
  <c r="G93" i="9"/>
  <c r="G512" i="9" a="1"/>
  <c r="G512" i="9"/>
  <c r="G116" i="9" a="1"/>
  <c r="G116" i="9"/>
  <c r="D407" i="9" a="1"/>
  <c r="D407" i="9"/>
  <c r="D445" i="9" a="1"/>
  <c r="D445" i="9"/>
  <c r="D441" i="9" a="1"/>
  <c r="D441" i="9"/>
  <c r="D233" i="9" a="1"/>
  <c r="D233" i="9"/>
  <c r="D370" i="8" a="1"/>
  <c r="D370" i="8"/>
  <c r="D374" i="9" a="1"/>
  <c r="D374" i="9"/>
  <c r="D124" i="9" a="1"/>
  <c r="D124" i="9"/>
  <c r="D300" i="8" a="1"/>
  <c r="D300" i="8"/>
  <c r="D466" i="9" a="1"/>
  <c r="D466" i="9"/>
  <c r="D215" i="9" a="1"/>
  <c r="D215" i="9"/>
  <c r="G106" i="8" a="1"/>
  <c r="G106" i="8"/>
  <c r="G377" i="8" a="1"/>
  <c r="G377" i="8"/>
  <c r="G461" i="8" a="1"/>
  <c r="G461" i="8"/>
  <c r="G48" i="8" a="1"/>
  <c r="G48" i="8"/>
  <c r="G521" i="9" a="1"/>
  <c r="G521" i="9"/>
  <c r="F6" i="7" a="1"/>
  <c r="F6" i="7"/>
  <c r="G497" i="9" a="1"/>
  <c r="G497" i="9"/>
  <c r="G565" i="9" a="1"/>
  <c r="G565" i="9"/>
  <c r="G388" i="9" a="1"/>
  <c r="G388" i="9"/>
  <c r="G254" i="9" a="1"/>
  <c r="G254" i="9"/>
  <c r="G162" i="9" a="1"/>
  <c r="G162" i="9"/>
  <c r="G409" i="9" a="1"/>
  <c r="G409" i="9"/>
  <c r="G132" i="9" a="1"/>
  <c r="G132" i="9"/>
  <c r="G185" i="8" a="1"/>
  <c r="G185" i="8"/>
  <c r="G536" i="9" a="1"/>
  <c r="G536" i="9"/>
  <c r="G289" i="8" a="1"/>
  <c r="G289" i="8"/>
  <c r="G578" i="9" a="1"/>
  <c r="G578" i="9"/>
  <c r="G222" i="9" a="1"/>
  <c r="G222" i="9"/>
  <c r="G311" i="9" a="1"/>
  <c r="G311" i="9"/>
  <c r="G482" i="9" a="1"/>
  <c r="G482" i="9"/>
  <c r="G131" i="9" a="1"/>
  <c r="G131" i="9"/>
  <c r="G593" i="9" a="1"/>
  <c r="G593" i="9"/>
  <c r="G290" i="8" a="1"/>
  <c r="G290" i="8"/>
  <c r="G19" i="8" a="1"/>
  <c r="G19" i="8"/>
  <c r="G287" i="8" a="1"/>
  <c r="G287" i="8"/>
  <c r="G504" i="9" a="1"/>
  <c r="G504" i="9"/>
  <c r="G460" i="9" a="1"/>
  <c r="G460" i="9"/>
  <c r="G278" i="9" a="1"/>
  <c r="G278" i="9"/>
  <c r="G475" i="8" a="1"/>
  <c r="G475" i="8"/>
  <c r="G385" i="9" a="1"/>
  <c r="G385" i="9"/>
  <c r="G229" i="9" a="1"/>
  <c r="G229" i="9"/>
  <c r="G258" i="8" a="1"/>
  <c r="G258" i="8"/>
  <c r="G320" i="8" a="1"/>
  <c r="G320" i="8"/>
  <c r="G422" i="8" a="1"/>
  <c r="G422" i="8"/>
  <c r="G382" i="9" a="1"/>
  <c r="G382" i="9"/>
  <c r="G151" i="8" a="1"/>
  <c r="G151" i="8"/>
  <c r="F5" i="7" a="1"/>
  <c r="F5" i="7"/>
  <c r="G3" i="8" a="1"/>
  <c r="G3" i="8"/>
  <c r="G472" i="9" a="1"/>
  <c r="G472" i="9"/>
  <c r="G206" i="9" a="1"/>
  <c r="G206" i="9"/>
  <c r="G401" i="9" a="1"/>
  <c r="G401" i="9"/>
  <c r="G446" i="8" a="1"/>
  <c r="G446" i="8"/>
  <c r="G201" i="9" a="1"/>
  <c r="G201" i="9"/>
  <c r="G100" i="9" a="1"/>
  <c r="G100" i="9"/>
  <c r="G405" i="9" a="1"/>
  <c r="G405" i="9"/>
  <c r="G451" i="9" a="1"/>
  <c r="G451" i="9"/>
  <c r="G56" i="9" a="1"/>
  <c r="G56" i="9"/>
  <c r="G280" i="9" a="1"/>
  <c r="G280" i="9"/>
  <c r="G336" i="9" a="1"/>
  <c r="G336" i="9"/>
  <c r="G37" i="9" a="1"/>
  <c r="G37" i="9"/>
  <c r="G363" i="8" a="1"/>
  <c r="G363" i="8"/>
  <c r="G128" i="9" a="1"/>
  <c r="G128" i="9"/>
  <c r="G88" i="8" a="1"/>
  <c r="G88" i="8"/>
  <c r="G581" i="9" a="1"/>
  <c r="G581" i="9"/>
  <c r="G323" i="8" a="1"/>
  <c r="G323" i="8"/>
  <c r="G260" i="9" a="1"/>
  <c r="G260" i="9"/>
  <c r="G176" i="9" a="1"/>
  <c r="G176" i="9"/>
  <c r="G108" i="8" a="1"/>
  <c r="G108" i="8"/>
  <c r="G183" i="9" a="1"/>
  <c r="G183" i="9"/>
  <c r="G205" i="9" a="1"/>
  <c r="G205" i="9"/>
  <c r="G392" i="8" a="1"/>
  <c r="G392" i="8"/>
  <c r="G239" i="9" a="1"/>
  <c r="G239" i="9"/>
  <c r="G149" i="8" a="1"/>
  <c r="G149" i="8"/>
  <c r="G304" i="9" a="1"/>
  <c r="G304" i="9"/>
  <c r="G473" i="8" a="1"/>
  <c r="G473" i="8"/>
  <c r="G223" i="9" a="1"/>
  <c r="G223" i="9"/>
  <c r="F2" i="6" a="1"/>
  <c r="F2" i="6"/>
  <c r="G436" i="8" a="1"/>
  <c r="G436" i="8"/>
  <c r="G17" i="8" a="1"/>
  <c r="G17" i="8"/>
  <c r="G428" i="8" a="1"/>
  <c r="G428" i="8"/>
  <c r="G497" i="8" a="1"/>
  <c r="G497" i="8"/>
  <c r="G272" i="8" a="1"/>
  <c r="G272" i="8"/>
  <c r="G299" i="9" a="1"/>
  <c r="G299" i="9"/>
  <c r="G217" i="8" a="1"/>
  <c r="G217" i="8"/>
  <c r="G457" i="9" a="1"/>
  <c r="G457" i="9"/>
  <c r="G50" i="8" a="1"/>
  <c r="G50" i="8"/>
  <c r="G116" i="8" a="1"/>
  <c r="G116" i="8"/>
  <c r="G300" i="8" a="1"/>
  <c r="G300" i="8"/>
  <c r="G44" i="9" a="1"/>
  <c r="G44" i="9"/>
  <c r="G233" i="8" a="1"/>
  <c r="G233" i="8"/>
  <c r="G251" i="9" a="1"/>
  <c r="G251" i="9"/>
  <c r="G241" i="8" a="1"/>
  <c r="G241" i="8"/>
  <c r="G334" i="8" a="1"/>
  <c r="G334" i="8"/>
  <c r="G267" i="9" a="1"/>
  <c r="G267" i="9"/>
  <c r="G79" i="8" a="1"/>
  <c r="G79" i="8"/>
  <c r="G202" i="9" a="1"/>
  <c r="G202" i="9"/>
  <c r="G146" i="8" a="1"/>
  <c r="G146" i="8"/>
  <c r="G21" i="9" a="1"/>
  <c r="G21" i="9"/>
  <c r="G98" i="8" a="1"/>
  <c r="G98" i="8"/>
  <c r="G329" i="9" a="1"/>
  <c r="G329" i="9"/>
  <c r="G378" i="8" a="1"/>
  <c r="G378" i="8"/>
  <c r="G207" i="9" a="1"/>
  <c r="G207" i="9"/>
  <c r="G425" i="8" a="1"/>
  <c r="G425" i="8"/>
  <c r="G189" i="9" a="1"/>
  <c r="G189" i="9"/>
  <c r="G205" i="8" a="1"/>
  <c r="G205" i="8"/>
  <c r="G199" i="9" a="1"/>
  <c r="G199" i="9"/>
  <c r="F12" i="7" a="1"/>
  <c r="F12" i="7"/>
  <c r="G119" i="8" a="1"/>
  <c r="G119" i="8"/>
  <c r="G161" i="8" a="1"/>
  <c r="G161" i="8"/>
  <c r="G65" i="8" a="1"/>
  <c r="G65" i="8"/>
  <c r="G166" i="8" a="1"/>
  <c r="G166" i="8"/>
  <c r="G148" i="9" a="1"/>
  <c r="G148" i="9"/>
  <c r="G203" i="8" a="1"/>
  <c r="G203" i="8"/>
  <c r="G215" i="8" a="1"/>
  <c r="G215" i="8"/>
  <c r="G373" i="9" a="1"/>
  <c r="G373" i="9"/>
  <c r="G28" i="9" a="1"/>
  <c r="G28" i="9"/>
  <c r="G414" i="9" a="1"/>
  <c r="G414" i="9"/>
  <c r="G136" i="8" a="1"/>
  <c r="G136" i="8"/>
  <c r="G518" i="9" a="1"/>
  <c r="G518" i="9"/>
  <c r="G20" i="9" a="1"/>
  <c r="G20" i="9"/>
  <c r="G395" i="8" a="1"/>
  <c r="G395" i="8"/>
  <c r="G288" i="9" a="1"/>
  <c r="G288" i="9"/>
  <c r="G338" i="8" a="1"/>
  <c r="G338" i="8"/>
  <c r="G410" i="9" a="1"/>
  <c r="G410" i="9"/>
  <c r="G104" i="8" a="1"/>
  <c r="G104" i="8"/>
  <c r="G53" i="9" a="1"/>
  <c r="G53" i="9"/>
  <c r="G163" i="8" a="1"/>
  <c r="G163" i="8"/>
  <c r="G83" i="8" a="1"/>
  <c r="G83" i="8"/>
  <c r="F6" i="6" a="1"/>
  <c r="F6" i="6"/>
  <c r="G288" i="8" a="1"/>
  <c r="G288" i="8"/>
  <c r="G94" i="8" a="1"/>
  <c r="G94" i="8"/>
  <c r="G501" i="8" a="1"/>
  <c r="G501" i="8"/>
  <c r="G14" i="9" a="1"/>
  <c r="G14" i="9"/>
  <c r="G132" i="8" a="1"/>
  <c r="G132" i="8"/>
  <c r="G54" i="9" a="1"/>
  <c r="G54" i="9"/>
  <c r="G463" i="8" a="1"/>
  <c r="G463" i="8"/>
  <c r="G164" i="8" a="1"/>
  <c r="G164" i="8"/>
  <c r="G46" i="8" a="1"/>
  <c r="G46" i="8"/>
  <c r="G438" i="9" a="1"/>
  <c r="G438" i="9"/>
  <c r="G445" i="8" a="1"/>
  <c r="G445" i="8"/>
  <c r="G232" i="9" a="1"/>
  <c r="G232" i="9"/>
  <c r="G594" i="9" a="1"/>
  <c r="G594" i="9"/>
  <c r="G175" i="8" a="1"/>
  <c r="G175" i="8"/>
  <c r="G510" i="9" a="1"/>
  <c r="G510" i="9"/>
  <c r="G32" i="8" a="1"/>
  <c r="G32" i="8"/>
  <c r="G378" i="9" a="1"/>
  <c r="G378" i="9"/>
  <c r="G548" i="9" a="1"/>
  <c r="G548" i="9"/>
  <c r="G366" i="9" a="1"/>
  <c r="G366" i="9"/>
  <c r="G306" i="9" a="1"/>
  <c r="G306" i="9"/>
  <c r="G386" i="9" a="1"/>
  <c r="G386" i="9"/>
  <c r="G66" i="8" a="1"/>
  <c r="G66" i="8"/>
  <c r="G509" i="9" a="1"/>
  <c r="G509" i="9"/>
  <c r="G25" i="8" a="1"/>
  <c r="G25" i="8"/>
  <c r="G255" i="9" a="1"/>
  <c r="G255" i="9"/>
  <c r="G93" i="8" a="1"/>
  <c r="G93" i="8"/>
  <c r="G246" i="9" a="1"/>
  <c r="G246" i="9"/>
  <c r="G87" i="8" a="1"/>
  <c r="G87" i="8"/>
  <c r="G495" i="8" a="1"/>
  <c r="G495" i="8"/>
  <c r="G361" i="9" a="1"/>
  <c r="G361" i="9"/>
  <c r="G559" i="9" a="1"/>
  <c r="G559" i="9"/>
  <c r="G569" i="9" a="1"/>
  <c r="G569" i="9"/>
  <c r="G313" i="9" a="1"/>
  <c r="G313" i="9"/>
  <c r="G79" i="9" a="1"/>
  <c r="G79" i="9"/>
  <c r="G241" i="9" a="1"/>
  <c r="G241" i="9"/>
  <c r="G598" i="9" a="1"/>
  <c r="G598" i="9"/>
  <c r="G77" i="9" a="1"/>
  <c r="G77" i="9"/>
  <c r="G70" i="8" a="1"/>
  <c r="G70" i="8"/>
  <c r="G542" i="9" a="1"/>
  <c r="G542" i="9"/>
  <c r="G137" i="9" a="1"/>
  <c r="G137" i="9"/>
  <c r="G412" i="8" a="1"/>
  <c r="G412" i="8"/>
  <c r="G27" i="9" a="1"/>
  <c r="G27" i="9"/>
  <c r="G57" i="8" a="1"/>
  <c r="G57" i="8"/>
  <c r="G37" i="8" a="1"/>
  <c r="G37" i="8"/>
  <c r="G186" i="8" a="1"/>
  <c r="G186" i="8"/>
  <c r="G176" i="8" a="1"/>
  <c r="G176" i="8"/>
  <c r="G67" i="9" a="1"/>
  <c r="G67" i="9"/>
  <c r="G271" i="8" a="1"/>
  <c r="G271" i="8"/>
  <c r="G174" i="9" a="1"/>
  <c r="G174" i="9"/>
  <c r="G74" i="9" a="1"/>
  <c r="G74" i="9"/>
  <c r="G529" i="9" a="1"/>
  <c r="G529" i="9"/>
  <c r="G234" i="9" a="1"/>
  <c r="G234" i="9"/>
  <c r="G170" i="9" a="1"/>
  <c r="G170" i="9"/>
  <c r="G231" i="9" a="1"/>
  <c r="G231" i="9"/>
  <c r="G45" i="8" a="1"/>
  <c r="G45" i="8"/>
  <c r="G202" i="8" a="1"/>
  <c r="G202" i="8"/>
  <c r="G242" i="8" a="1"/>
  <c r="G242" i="8"/>
  <c r="G492" i="8" a="1"/>
  <c r="G492" i="8"/>
  <c r="G193" i="8" a="1"/>
  <c r="G193" i="8"/>
  <c r="G501" i="9" a="1"/>
  <c r="G501" i="9"/>
  <c r="G32" i="9" a="1"/>
  <c r="G32" i="9"/>
  <c r="G41" i="8" a="1"/>
  <c r="G41" i="8"/>
  <c r="G71" i="8" a="1"/>
  <c r="G71" i="8"/>
  <c r="G143" i="8" a="1"/>
  <c r="G143" i="8"/>
  <c r="G88" i="9" a="1"/>
  <c r="G88" i="9"/>
  <c r="G327" i="8" a="1"/>
  <c r="G327" i="8"/>
  <c r="G17" i="9" a="1"/>
  <c r="G17" i="9"/>
  <c r="F13" i="6" a="1"/>
  <c r="F13" i="6"/>
  <c r="G352" i="8" a="1"/>
  <c r="G352" i="8"/>
  <c r="G599" i="9" a="1"/>
  <c r="G599" i="9"/>
  <c r="G388" i="8" a="1"/>
  <c r="G388" i="8"/>
  <c r="G461" i="9" a="1"/>
  <c r="G461" i="9"/>
  <c r="G294" i="9" a="1"/>
  <c r="G294" i="9"/>
  <c r="G135" i="8" a="1"/>
  <c r="G135" i="8"/>
  <c r="G97" i="9" a="1"/>
  <c r="G97" i="9"/>
  <c r="G209" i="8" a="1"/>
  <c r="G209" i="8"/>
  <c r="G126" i="9" a="1"/>
  <c r="G126" i="9"/>
  <c r="G544" i="9" a="1"/>
  <c r="G544" i="9"/>
  <c r="G356" i="9" a="1"/>
  <c r="G356" i="9"/>
  <c r="G269" i="8" a="1"/>
  <c r="G269" i="8"/>
  <c r="G471" i="9" a="1"/>
  <c r="G471" i="9"/>
  <c r="G84" i="9" a="1"/>
  <c r="G84" i="9"/>
  <c r="G68" i="9" a="1"/>
  <c r="G68" i="9"/>
  <c r="G215" i="9" a="1"/>
  <c r="G215" i="9"/>
  <c r="G114" i="8" a="1"/>
  <c r="G114" i="8"/>
  <c r="G144" i="8" a="1"/>
  <c r="G144" i="8"/>
  <c r="G391" i="9" a="1"/>
  <c r="G391" i="9"/>
  <c r="G376" i="9" a="1"/>
  <c r="G376" i="9"/>
  <c r="G478" i="8" a="1"/>
  <c r="G478" i="8"/>
  <c r="G508" i="9" a="1"/>
  <c r="G508" i="9"/>
  <c r="G481" i="9" a="1"/>
  <c r="G481" i="9"/>
  <c r="G425" i="9" a="1"/>
  <c r="G425" i="9"/>
  <c r="G64" i="9" a="1"/>
  <c r="G64" i="9"/>
  <c r="G479" i="9" a="1"/>
  <c r="G479" i="9"/>
  <c r="G322" i="8" a="1"/>
  <c r="G322" i="8"/>
  <c r="G47" i="9" a="1"/>
  <c r="G47" i="9"/>
  <c r="G430" i="9" a="1"/>
  <c r="G430" i="9"/>
  <c r="G216" i="9" a="1"/>
  <c r="G216" i="9"/>
  <c r="G349" i="9" a="1"/>
  <c r="G349" i="9"/>
  <c r="G538" i="9" a="1"/>
  <c r="G538" i="9"/>
  <c r="G372" i="9" a="1"/>
  <c r="G372" i="9"/>
  <c r="G69" i="8" a="1"/>
  <c r="G69" i="8"/>
  <c r="G64" i="8" a="1"/>
  <c r="G64" i="8"/>
  <c r="G342" i="9" a="1"/>
  <c r="G342" i="9"/>
  <c r="G464" i="8" a="1"/>
  <c r="G464" i="8"/>
  <c r="G159" i="8" a="1"/>
  <c r="G159" i="8"/>
  <c r="G159" i="9" a="1"/>
  <c r="G159" i="9"/>
  <c r="G333" i="8" a="1"/>
  <c r="G333" i="8"/>
  <c r="G286" i="9" a="1"/>
  <c r="G286" i="9"/>
  <c r="G374" i="8" a="1"/>
  <c r="G374" i="8"/>
  <c r="G160" i="8" a="1"/>
  <c r="G160" i="8"/>
  <c r="G276" i="8" a="1"/>
  <c r="G276" i="8"/>
  <c r="G365" i="9" a="1"/>
  <c r="G365" i="9"/>
  <c r="G219" i="9" a="1"/>
  <c r="G219" i="9"/>
  <c r="G38" i="8" a="1"/>
  <c r="G38" i="8"/>
  <c r="G340" i="9" a="1"/>
  <c r="G340" i="9"/>
  <c r="G297" i="8" a="1"/>
  <c r="G297" i="8"/>
  <c r="G172" i="8" a="1"/>
  <c r="G172" i="8"/>
  <c r="G426" i="8" a="1"/>
  <c r="G426" i="8"/>
  <c r="F21" i="7" a="1"/>
  <c r="F21" i="7"/>
  <c r="G332" i="8" a="1"/>
  <c r="G332" i="8"/>
  <c r="G328" i="8" a="1"/>
  <c r="G328" i="8"/>
  <c r="G144" i="9" a="1"/>
  <c r="G144" i="9"/>
  <c r="G597" i="9" a="1"/>
  <c r="G597" i="9"/>
  <c r="G273" i="8" a="1"/>
  <c r="G273" i="8"/>
  <c r="G62" i="9" a="1"/>
  <c r="G62" i="9"/>
  <c r="G125" i="9" a="1"/>
  <c r="G125" i="9"/>
  <c r="G99" i="8" a="1"/>
  <c r="G99" i="8"/>
  <c r="G436" i="9" a="1"/>
  <c r="G436" i="9"/>
  <c r="G479" i="8" a="1"/>
  <c r="G479" i="8"/>
  <c r="G433" i="8" a="1"/>
  <c r="G433" i="8"/>
  <c r="G100" i="8" a="1"/>
  <c r="G100" i="8"/>
  <c r="G25" i="9" a="1"/>
  <c r="G25" i="9"/>
  <c r="G462" i="9" a="1"/>
  <c r="G462" i="9"/>
  <c r="G452" i="9" a="1"/>
  <c r="G452" i="9"/>
  <c r="G490" i="8" a="1"/>
  <c r="G490" i="8"/>
  <c r="G147" i="8" a="1"/>
  <c r="G147" i="8"/>
  <c r="G407" i="8" a="1"/>
  <c r="G407" i="8"/>
  <c r="G324" i="9" a="1"/>
  <c r="G324" i="9"/>
  <c r="G454" i="8" a="1"/>
  <c r="G454" i="8"/>
  <c r="G572" i="9" a="1"/>
  <c r="G572" i="9"/>
  <c r="G113" i="8" a="1"/>
  <c r="G113" i="8"/>
  <c r="G40" i="9" a="1"/>
  <c r="G40" i="9"/>
  <c r="G379" i="9" a="1"/>
  <c r="G379" i="9"/>
  <c r="G257" i="8" a="1"/>
  <c r="G257" i="8"/>
  <c r="G580" i="9" a="1"/>
  <c r="G580" i="9"/>
  <c r="G46" i="9" a="1"/>
  <c r="G46" i="9"/>
  <c r="G434" i="8" a="1"/>
  <c r="G434" i="8"/>
  <c r="G51" i="8" a="1"/>
  <c r="G51" i="8"/>
  <c r="G203" i="9" a="1"/>
  <c r="G203" i="9"/>
  <c r="G247" i="8" a="1"/>
  <c r="G247" i="8"/>
  <c r="G270" i="8" a="1"/>
  <c r="G270" i="8"/>
  <c r="G27" i="8" a="1"/>
  <c r="G27" i="8"/>
  <c r="G320" i="9" a="1"/>
  <c r="G320" i="9"/>
  <c r="G249" i="9" a="1"/>
  <c r="G249" i="9"/>
  <c r="G268" i="8" a="1"/>
  <c r="G268" i="8"/>
  <c r="G167" i="9" a="1"/>
  <c r="G167" i="9"/>
  <c r="G328" i="9" a="1"/>
  <c r="G328" i="9"/>
  <c r="G308" i="9" a="1"/>
  <c r="G308" i="9"/>
  <c r="G24" i="9" a="1"/>
  <c r="G24" i="9"/>
  <c r="G369" i="8" a="1"/>
  <c r="G369" i="8"/>
  <c r="G477" i="9" a="1"/>
  <c r="G477" i="9"/>
  <c r="G463" i="9" a="1"/>
  <c r="G463" i="9"/>
  <c r="G253" i="8" a="1"/>
  <c r="G253" i="8"/>
  <c r="G235" i="9" a="1"/>
  <c r="G235" i="9"/>
  <c r="G63" i="9" a="1"/>
  <c r="G63" i="9"/>
  <c r="F9" i="6" a="1"/>
  <c r="F9" i="6"/>
  <c r="G307" i="8" a="1"/>
  <c r="G307" i="8"/>
  <c r="G317" i="8" a="1"/>
  <c r="G317" i="8"/>
  <c r="G492" i="9" a="1"/>
  <c r="G492" i="9"/>
  <c r="G105" i="9" a="1"/>
  <c r="G105" i="9"/>
  <c r="G397" i="8" a="1"/>
  <c r="G397" i="8"/>
  <c r="G493" i="8" a="1"/>
  <c r="G493" i="8"/>
  <c r="G163" i="9" a="1"/>
  <c r="G163" i="9"/>
  <c r="G326" i="9" a="1"/>
  <c r="G326" i="9"/>
  <c r="G409" i="8" a="1"/>
  <c r="G409" i="8"/>
  <c r="G145" i="8" a="1"/>
  <c r="G145" i="8"/>
  <c r="G103" i="9" a="1"/>
  <c r="G103" i="9"/>
  <c r="G498" i="9" a="1"/>
  <c r="G498" i="9"/>
  <c r="G448" i="9" a="1"/>
  <c r="G448" i="9"/>
  <c r="G309" i="8" a="1"/>
  <c r="G309" i="8"/>
  <c r="G374" i="9" a="1"/>
  <c r="G374" i="9"/>
  <c r="G164" i="9" a="1"/>
  <c r="G164" i="9"/>
  <c r="G156" i="9" a="1"/>
  <c r="G156" i="9"/>
  <c r="G330" i="8" a="1"/>
  <c r="G330" i="8"/>
  <c r="G4" i="9" a="1"/>
  <c r="G4" i="9"/>
  <c r="G85" i="8" a="1"/>
  <c r="G85" i="8"/>
  <c r="G370" i="9" a="1"/>
  <c r="G370" i="9"/>
  <c r="G76" i="9" a="1"/>
  <c r="G76" i="9"/>
  <c r="G180" i="8" a="1"/>
  <c r="G180" i="8"/>
  <c r="G354" i="8" a="1"/>
  <c r="G354" i="8"/>
  <c r="G34" i="8" a="1"/>
  <c r="G34" i="8"/>
  <c r="G68" i="8" a="1"/>
  <c r="G68" i="8"/>
  <c r="G464" i="9" a="1"/>
  <c r="G464" i="9"/>
  <c r="G516" i="9" a="1"/>
  <c r="G516" i="9"/>
  <c r="G155" i="8" a="1"/>
  <c r="G155" i="8"/>
  <c r="G370" i="8" a="1"/>
  <c r="G370" i="8"/>
  <c r="G295" i="9" a="1"/>
  <c r="G295" i="9"/>
  <c r="G178" i="9" a="1"/>
  <c r="G178" i="9"/>
  <c r="G194" i="9" a="1"/>
  <c r="G194" i="9"/>
  <c r="G30" i="8" a="1"/>
  <c r="G30" i="8"/>
  <c r="G211" i="8" a="1"/>
  <c r="G211" i="8"/>
  <c r="G302" i="9" a="1"/>
  <c r="G302" i="9"/>
  <c r="G433" i="9" a="1"/>
  <c r="G433" i="9"/>
  <c r="G259" i="8" a="1"/>
  <c r="G259" i="8"/>
  <c r="G91" i="8" a="1"/>
  <c r="G91" i="8"/>
  <c r="G133" i="9" a="1"/>
  <c r="G133" i="9"/>
  <c r="G525" i="9" a="1"/>
  <c r="G525" i="9"/>
  <c r="G7" i="9" a="1"/>
  <c r="G7" i="9"/>
  <c r="G375" i="8" a="1"/>
  <c r="G375" i="8"/>
  <c r="G184" i="9" a="1"/>
  <c r="G184" i="9"/>
  <c r="G582" i="9" a="1"/>
  <c r="G582" i="9"/>
  <c r="G267" i="8" a="1"/>
  <c r="G267" i="8"/>
  <c r="G276" i="9" a="1"/>
  <c r="G276" i="9"/>
  <c r="G305" i="8" a="1"/>
  <c r="G305" i="8"/>
  <c r="G242" i="9" a="1"/>
  <c r="G242" i="9"/>
  <c r="G257" i="9" a="1"/>
  <c r="G257" i="9"/>
  <c r="G274" i="9" a="1"/>
  <c r="G274" i="9"/>
  <c r="G306" i="8" a="1"/>
  <c r="G306" i="8"/>
  <c r="G275" i="9" a="1"/>
  <c r="G275" i="9"/>
  <c r="G265" i="9" a="1"/>
  <c r="G265" i="9"/>
  <c r="G467" i="9" a="1"/>
  <c r="G467" i="9"/>
  <c r="G210" i="8" a="1"/>
  <c r="G210" i="8"/>
  <c r="G395" i="9" a="1"/>
  <c r="G395" i="9"/>
  <c r="G450" i="9" a="1"/>
  <c r="G450" i="9"/>
  <c r="G192" i="8" a="1"/>
  <c r="G192" i="8"/>
  <c r="G157" i="9" a="1"/>
  <c r="G157" i="9"/>
  <c r="G190" i="8" a="1"/>
  <c r="G190" i="8"/>
  <c r="G8" i="8" a="1"/>
  <c r="G8" i="8"/>
  <c r="G59" i="9" a="1"/>
  <c r="G59" i="9"/>
  <c r="G107" i="8" a="1"/>
  <c r="G107" i="8"/>
  <c r="G18" i="8" a="1"/>
  <c r="G18" i="8"/>
  <c r="G466" i="8" a="1"/>
  <c r="G466" i="8"/>
  <c r="G396" i="9" a="1"/>
  <c r="G396" i="9"/>
  <c r="G384" i="9" a="1"/>
  <c r="G384" i="9"/>
  <c r="G400" i="9" a="1"/>
  <c r="G400" i="9"/>
  <c r="G483" i="9" a="1"/>
  <c r="G483" i="9"/>
  <c r="G359" i="9" a="1"/>
  <c r="G359" i="9"/>
  <c r="G321" i="8" a="1"/>
  <c r="G321" i="8"/>
  <c r="G171" i="9" a="1"/>
  <c r="G171" i="9"/>
  <c r="G171" i="8" a="1"/>
  <c r="G171" i="8"/>
  <c r="G491" i="9" a="1"/>
  <c r="G491" i="9"/>
  <c r="G472" i="8" a="1"/>
  <c r="G472" i="8"/>
  <c r="G123" i="8" a="1"/>
  <c r="G123" i="8"/>
  <c r="G331" i="9" a="1"/>
  <c r="G331" i="9"/>
  <c r="G105" i="8" a="1"/>
  <c r="G105" i="8"/>
  <c r="G185" i="9" a="1"/>
  <c r="G185" i="9"/>
  <c r="G191" i="8" a="1"/>
  <c r="G191" i="8"/>
  <c r="G361" i="8" a="1"/>
  <c r="G361" i="8"/>
  <c r="F7" i="7" a="1"/>
  <c r="F7" i="7"/>
  <c r="G347" i="9" a="1"/>
  <c r="G347" i="9"/>
  <c r="G471" i="8" a="1"/>
  <c r="G471" i="8"/>
  <c r="G211" i="9" a="1"/>
  <c r="G211" i="9"/>
  <c r="G236" i="9" a="1"/>
  <c r="G236" i="9"/>
  <c r="G437" i="9" a="1"/>
  <c r="G437" i="9"/>
  <c r="G173" i="8" a="1"/>
  <c r="G173" i="8"/>
  <c r="G469" i="8" a="1"/>
  <c r="G469" i="8"/>
  <c r="G213" i="9" a="1"/>
  <c r="G213" i="9"/>
  <c r="G325" i="8" a="1"/>
  <c r="G325" i="8"/>
  <c r="G29" i="8" a="1"/>
  <c r="G29" i="8"/>
  <c r="G250" i="8" a="1"/>
  <c r="G250" i="8"/>
  <c r="G427" i="8" a="1"/>
  <c r="G427" i="8"/>
  <c r="G150" i="9" a="1"/>
  <c r="G150" i="9"/>
  <c r="G208" i="8" a="1"/>
  <c r="G208" i="8"/>
  <c r="G8" i="9" a="1"/>
  <c r="G8" i="9"/>
  <c r="G405" i="8" a="1"/>
  <c r="G405" i="8"/>
  <c r="G465" i="9" a="1"/>
  <c r="G465" i="9"/>
  <c r="G248" i="8" a="1"/>
  <c r="G248" i="8"/>
  <c r="G153" i="9" a="1"/>
  <c r="G153" i="9"/>
  <c r="G274" i="8" a="1"/>
  <c r="G274" i="8"/>
  <c r="G192" i="9" a="1"/>
  <c r="G192" i="9"/>
  <c r="G524" i="9" a="1"/>
  <c r="G524" i="9"/>
  <c r="G318" i="8" a="1"/>
  <c r="G318" i="8"/>
  <c r="F16" i="7" a="1"/>
  <c r="F16" i="7"/>
  <c r="G440" i="8" a="1"/>
  <c r="G440" i="8"/>
  <c r="G296" i="9" a="1"/>
  <c r="G296" i="9"/>
  <c r="G476" i="8" a="1"/>
  <c r="G476" i="8"/>
  <c r="G507" i="9" a="1"/>
  <c r="G507" i="9"/>
  <c r="G532" i="9" a="1"/>
  <c r="G532" i="9"/>
  <c r="G124" i="9" a="1"/>
  <c r="G124" i="9"/>
  <c r="G321" i="9" a="1"/>
  <c r="G321" i="9"/>
  <c r="G207" i="8" a="1"/>
  <c r="G207" i="8"/>
  <c r="G344" i="8" a="1"/>
  <c r="G344" i="8"/>
  <c r="G157" i="8" a="1"/>
  <c r="G157" i="8"/>
  <c r="G316" i="9" a="1"/>
  <c r="G316" i="9"/>
  <c r="G23" i="8" a="1"/>
  <c r="G23" i="8"/>
  <c r="G338" i="9" a="1"/>
  <c r="G338" i="9"/>
  <c r="G101" i="9" a="1"/>
  <c r="G101" i="9"/>
  <c r="G150" i="8" a="1"/>
  <c r="G150" i="8"/>
  <c r="G109" i="9" a="1"/>
  <c r="G109" i="9"/>
  <c r="G271" i="9" a="1"/>
  <c r="G271" i="9"/>
  <c r="G140" i="8" a="1"/>
  <c r="G140" i="8"/>
  <c r="G457" i="8" a="1"/>
  <c r="G457" i="8"/>
  <c r="G468" i="8" a="1"/>
  <c r="G468" i="8"/>
  <c r="G122" i="8" a="1"/>
  <c r="G122" i="8"/>
  <c r="G47" i="8" a="1"/>
  <c r="G47" i="8"/>
  <c r="G130" i="8" a="1"/>
  <c r="G130" i="8"/>
  <c r="G286" i="8" a="1"/>
  <c r="G286" i="8"/>
  <c r="G511" i="9" a="1"/>
  <c r="G511" i="9"/>
  <c r="F5" i="6" a="1"/>
  <c r="F5" i="6"/>
  <c r="G14" i="8" a="1"/>
  <c r="G14" i="8"/>
  <c r="G562" i="9" a="1"/>
  <c r="G562" i="9"/>
  <c r="G81" i="9" a="1"/>
  <c r="G81" i="9"/>
  <c r="G592" i="9" a="1"/>
  <c r="G592" i="9"/>
  <c r="F12" i="6" a="1"/>
  <c r="F12" i="6"/>
  <c r="G499" i="8" a="1"/>
  <c r="G499" i="8"/>
  <c r="G127" i="8" a="1"/>
  <c r="G127" i="8"/>
  <c r="G112" i="8" a="1"/>
  <c r="G112" i="8"/>
  <c r="G199" i="8" a="1"/>
  <c r="G199" i="8"/>
  <c r="G389" i="9" a="1"/>
  <c r="G389" i="9"/>
  <c r="G121" i="9" a="1"/>
  <c r="G121" i="9"/>
  <c r="G424" i="8" a="1"/>
  <c r="G424" i="8"/>
  <c r="G58" i="8" a="1"/>
  <c r="G58" i="8"/>
  <c r="G42" i="9" a="1"/>
  <c r="G42" i="9"/>
  <c r="G121" i="8" a="1"/>
  <c r="G121" i="8"/>
  <c r="G335" i="9" a="1"/>
  <c r="G335" i="9"/>
  <c r="G284" i="9" a="1"/>
  <c r="G284" i="9"/>
  <c r="G251" i="8" a="1"/>
  <c r="G251" i="8"/>
  <c r="G537" i="9" a="1"/>
  <c r="G537" i="9"/>
  <c r="G418" i="9" a="1"/>
  <c r="G418" i="9"/>
  <c r="G411" i="8" a="1"/>
  <c r="G411" i="8"/>
  <c r="G372" i="8" a="1"/>
  <c r="G372" i="8"/>
  <c r="G92" i="8" a="1"/>
  <c r="G92" i="8"/>
  <c r="G195" i="9" a="1"/>
  <c r="G195" i="9"/>
  <c r="G477" i="8" a="1"/>
  <c r="G477" i="8"/>
  <c r="G400" i="8" a="1"/>
  <c r="G400" i="8"/>
  <c r="G80" i="9" a="1"/>
  <c r="G80" i="9"/>
  <c r="G527" i="9" a="1"/>
  <c r="G527" i="9"/>
  <c r="G383" i="8" a="1"/>
  <c r="G383" i="8"/>
  <c r="G130" i="9" a="1"/>
  <c r="G130" i="9"/>
  <c r="G178" i="8" a="1"/>
  <c r="G178" i="8"/>
  <c r="G480" i="9" a="1"/>
  <c r="G480" i="9"/>
  <c r="G35" i="9" a="1"/>
  <c r="G35" i="9"/>
  <c r="G337" i="8" a="1"/>
  <c r="G337" i="8"/>
  <c r="G139" i="8" a="1"/>
  <c r="G139" i="8"/>
  <c r="G228" i="8" a="1"/>
  <c r="G228" i="8"/>
  <c r="G454" i="9" a="1"/>
  <c r="G454" i="9"/>
  <c r="G249" i="8" a="1"/>
  <c r="G249" i="8"/>
  <c r="G331" i="8" a="1"/>
  <c r="G331" i="8"/>
  <c r="G336" i="8" a="1"/>
  <c r="G336" i="8"/>
  <c r="G193" i="9" a="1"/>
  <c r="G193" i="9"/>
  <c r="G149" i="9" a="1"/>
  <c r="G149" i="9"/>
  <c r="G24" i="8" a="1"/>
  <c r="G24" i="8"/>
  <c r="G84" i="8" a="1"/>
  <c r="G84" i="8"/>
  <c r="G520" i="9" a="1"/>
  <c r="G520" i="9"/>
  <c r="G221" i="8" a="1"/>
  <c r="G221" i="8"/>
  <c r="G462" i="8" a="1"/>
  <c r="G462" i="8"/>
  <c r="G550" i="9" a="1"/>
  <c r="G550" i="9"/>
  <c r="G214" i="8" a="1"/>
  <c r="G214" i="8"/>
  <c r="G154" i="9" a="1"/>
  <c r="G154" i="9"/>
  <c r="G212" i="9" a="1"/>
  <c r="G212" i="9"/>
  <c r="G219" i="8" a="1"/>
  <c r="G219" i="8"/>
  <c r="G453" i="9" a="1"/>
  <c r="G453" i="9"/>
  <c r="G418" i="8" a="1"/>
  <c r="G418" i="8"/>
  <c r="G103" i="8" a="1"/>
  <c r="G103" i="8"/>
  <c r="G155" i="9" a="1"/>
  <c r="G155" i="9"/>
  <c r="G494" i="8" a="1"/>
  <c r="G494" i="8"/>
  <c r="G339" i="9" a="1"/>
  <c r="G339" i="9"/>
  <c r="G237" i="9" a="1"/>
  <c r="G237" i="9"/>
  <c r="G50" i="9" a="1"/>
  <c r="G50" i="9"/>
  <c r="G476" i="9" a="1"/>
  <c r="G476" i="9"/>
  <c r="G353" i="9" a="1"/>
  <c r="G353" i="9"/>
  <c r="G318" i="9" a="1"/>
  <c r="G318" i="9"/>
  <c r="G585" i="9" a="1"/>
  <c r="G585" i="9"/>
  <c r="G553" i="9" a="1"/>
  <c r="G553" i="9"/>
  <c r="G165" i="8" a="1"/>
  <c r="G165" i="8"/>
  <c r="G383" i="9" a="1"/>
  <c r="G383" i="9"/>
  <c r="G356" i="8" a="1"/>
  <c r="G356" i="8"/>
  <c r="F20" i="7" a="1"/>
  <c r="F20" i="7"/>
  <c r="G94" i="9" a="1"/>
  <c r="G94" i="9"/>
  <c r="F4" i="6" a="1"/>
  <c r="F4" i="6"/>
  <c r="G468" i="9" a="1"/>
  <c r="G468" i="9"/>
  <c r="G466" i="9" a="1"/>
  <c r="G466" i="9"/>
  <c r="G377" i="9" a="1"/>
  <c r="G377" i="9"/>
  <c r="G381" i="9" a="1"/>
  <c r="G381" i="9"/>
  <c r="F9" i="7" a="1"/>
  <c r="F9" i="7"/>
  <c r="G448" i="8" a="1"/>
  <c r="G448" i="8"/>
  <c r="G439" i="9" a="1"/>
  <c r="G439" i="9"/>
  <c r="G169" i="9" a="1"/>
  <c r="G169" i="9"/>
  <c r="G188" i="8" a="1"/>
  <c r="G188" i="8"/>
  <c r="G55" i="9" a="1"/>
  <c r="G55" i="9"/>
  <c r="G583" i="9" a="1"/>
  <c r="G583" i="9"/>
  <c r="G387" i="8" a="1"/>
  <c r="G387" i="8"/>
  <c r="G236" i="8" a="1"/>
  <c r="G236" i="8"/>
  <c r="G117" i="9" a="1"/>
  <c r="G117" i="9"/>
  <c r="G170" i="8" a="1"/>
  <c r="G170" i="8"/>
  <c r="G11" i="9" a="1"/>
  <c r="G11" i="9"/>
  <c r="G539" i="9" a="1"/>
  <c r="G539" i="9"/>
  <c r="G312" i="8" a="1"/>
  <c r="G312" i="8"/>
  <c r="G494" i="9" a="1"/>
  <c r="G494" i="9"/>
  <c r="G474" i="8" a="1"/>
  <c r="G474" i="8"/>
  <c r="G253" i="9" a="1"/>
  <c r="G253" i="9"/>
  <c r="G554" i="9" a="1"/>
  <c r="G554" i="9"/>
  <c r="G564" i="9" a="1"/>
  <c r="G564" i="9"/>
  <c r="G238" i="8" a="1"/>
  <c r="G238" i="8"/>
  <c r="G545" i="9" a="1"/>
  <c r="G545" i="9"/>
  <c r="G575" i="9" a="1"/>
  <c r="G575" i="9"/>
  <c r="G180" i="9" a="1"/>
  <c r="G180" i="9"/>
  <c r="G469" i="9" a="1"/>
  <c r="G469" i="9"/>
  <c r="G118" i="9" a="1"/>
  <c r="G118" i="9"/>
  <c r="G531" i="9" a="1"/>
  <c r="G531" i="9"/>
  <c r="G366" i="8" a="1"/>
  <c r="G366" i="8"/>
  <c r="G260" i="8" a="1"/>
  <c r="G260" i="8"/>
  <c r="G390" i="9" a="1"/>
  <c r="G390" i="9"/>
  <c r="G490" i="9" a="1"/>
  <c r="G490" i="9"/>
  <c r="G63" i="8" a="1"/>
  <c r="G63" i="8"/>
  <c r="G443" i="9" a="1"/>
  <c r="G443" i="9"/>
  <c r="G533" i="9" a="1"/>
  <c r="G533" i="9"/>
  <c r="G26" i="8" a="1"/>
  <c r="G26" i="8"/>
  <c r="G335" i="8" a="1"/>
  <c r="G335" i="8"/>
  <c r="G478" i="9" a="1"/>
  <c r="G478" i="9"/>
  <c r="G473" i="9" a="1"/>
  <c r="G473" i="9"/>
  <c r="G345" i="9" a="1"/>
  <c r="G345" i="9"/>
  <c r="G459" i="9" a="1"/>
  <c r="G459" i="9"/>
  <c r="G55" i="8" a="1"/>
  <c r="G55" i="8"/>
  <c r="G279" i="9" a="1"/>
  <c r="G279" i="9"/>
  <c r="G352" i="9" a="1"/>
  <c r="G352" i="9"/>
  <c r="G358" i="9" a="1"/>
  <c r="G358" i="9"/>
  <c r="G183" i="8" a="1"/>
  <c r="G183" i="8"/>
  <c r="G387" i="9" a="1"/>
  <c r="G387" i="9"/>
  <c r="G496" i="9" a="1"/>
  <c r="G496" i="9"/>
  <c r="G80" i="8" a="1"/>
  <c r="G80" i="8"/>
  <c r="G313" i="8" a="1"/>
  <c r="G313" i="8"/>
  <c r="G76" i="8" a="1"/>
  <c r="G76" i="8"/>
  <c r="G182" i="8" a="1"/>
  <c r="G182" i="8"/>
  <c r="G70" i="9" a="1"/>
  <c r="G70" i="9"/>
  <c r="G177" i="9" a="1"/>
  <c r="G177" i="9"/>
  <c r="G573" i="9" a="1"/>
  <c r="G573" i="9"/>
  <c r="G261" i="9" a="1"/>
  <c r="G261" i="9"/>
  <c r="G18" i="9" a="1"/>
  <c r="G18" i="9"/>
  <c r="G252" i="9" a="1"/>
  <c r="G252" i="9"/>
  <c r="G104" i="9" a="1"/>
  <c r="G104" i="9"/>
  <c r="G232" i="8" a="1"/>
  <c r="G232" i="8"/>
  <c r="G107" i="9" a="1"/>
  <c r="G107" i="9"/>
  <c r="G266" i="8" a="1"/>
  <c r="G266" i="8"/>
  <c r="G197" i="9" a="1"/>
  <c r="G197" i="9"/>
  <c r="G371" i="9" a="1"/>
  <c r="G371" i="9"/>
  <c r="G124" i="8" a="1"/>
  <c r="G124" i="8"/>
  <c r="G173" i="9" a="1"/>
  <c r="G173" i="9"/>
  <c r="G543" i="9" a="1"/>
  <c r="G543" i="9"/>
  <c r="G111" i="9" a="1"/>
  <c r="G111" i="9"/>
  <c r="G528" i="9" a="1"/>
  <c r="G528" i="9"/>
  <c r="F3" i="7" a="1"/>
  <c r="F3" i="7"/>
  <c r="G256" i="9" a="1"/>
  <c r="G256" i="9"/>
  <c r="G298" i="9" a="1"/>
  <c r="G298" i="9"/>
  <c r="G49" i="8" a="1"/>
  <c r="G49" i="8"/>
  <c r="G324" i="8" a="1"/>
  <c r="G324" i="8"/>
  <c r="G351" i="8" a="1"/>
  <c r="G351" i="8"/>
  <c r="G368" i="9" a="1"/>
  <c r="G368" i="9"/>
  <c r="G210" i="9" a="1"/>
  <c r="G210" i="9"/>
  <c r="G574" i="9" a="1"/>
  <c r="G574" i="9"/>
  <c r="G126" i="8" a="1"/>
  <c r="G126" i="8"/>
  <c r="G184" i="8" a="1"/>
  <c r="G184" i="8"/>
  <c r="F15" i="7" a="1"/>
  <c r="F15" i="7"/>
  <c r="G561" i="9" a="1"/>
  <c r="G561" i="9"/>
  <c r="G413" i="9" a="1"/>
  <c r="G413" i="9"/>
  <c r="G412" i="9" a="1"/>
  <c r="G412" i="9"/>
  <c r="G429" i="9" a="1"/>
  <c r="G429" i="9"/>
  <c r="G556" i="9" a="1"/>
  <c r="G556" i="9"/>
  <c r="G96" i="9" a="1"/>
  <c r="G96" i="9"/>
  <c r="G348" i="8" a="1"/>
  <c r="G348" i="8"/>
  <c r="G125" i="8" a="1"/>
  <c r="G125" i="8"/>
  <c r="G360" i="9" a="1"/>
  <c r="G360" i="9"/>
  <c r="G182" i="9" a="1"/>
  <c r="G182" i="9"/>
  <c r="G557" i="9" a="1"/>
  <c r="G557" i="9"/>
  <c r="G432" i="8" a="1"/>
  <c r="G432" i="8"/>
  <c r="G123" i="9" a="1"/>
  <c r="G123" i="9"/>
  <c r="G563" i="9" a="1"/>
  <c r="G563" i="9"/>
  <c r="G133" i="8" a="1"/>
  <c r="G133" i="8"/>
  <c r="G52" i="8" a="1"/>
  <c r="G52" i="8"/>
  <c r="G588" i="9" a="1"/>
  <c r="G588" i="9"/>
  <c r="F10" i="6" a="1"/>
  <c r="F10" i="6"/>
  <c r="G456" i="9" a="1"/>
  <c r="G456" i="9"/>
  <c r="G118" i="8" a="1"/>
  <c r="G118" i="8"/>
  <c r="G147" i="9" a="1"/>
  <c r="G147" i="9"/>
  <c r="G142" i="9" a="1"/>
  <c r="G142" i="9"/>
  <c r="G326" i="8" a="1"/>
  <c r="G326" i="8"/>
  <c r="G10" i="8" a="1"/>
  <c r="G10" i="8"/>
  <c r="G491" i="8" a="1"/>
  <c r="G491" i="8"/>
  <c r="G546" i="9" a="1"/>
  <c r="G546" i="9"/>
  <c r="G363" i="9" a="1"/>
  <c r="G363" i="9"/>
  <c r="G354" i="9" a="1"/>
  <c r="G354" i="9"/>
  <c r="G277" i="9" a="1"/>
  <c r="G277" i="9"/>
  <c r="G355" i="9" a="1"/>
  <c r="G355" i="9"/>
  <c r="G362" i="9" a="1"/>
  <c r="G362" i="9"/>
  <c r="G382" i="8" a="1"/>
  <c r="G382" i="8"/>
  <c r="G148" i="8" a="1"/>
  <c r="G148" i="8"/>
  <c r="G291" i="8" a="1"/>
  <c r="G291" i="8"/>
  <c r="G60" i="9" a="1"/>
  <c r="G60" i="9"/>
  <c r="G161" i="9" a="1"/>
  <c r="G161" i="9"/>
  <c r="G394" i="8" a="1"/>
  <c r="G394" i="8"/>
  <c r="G247" i="9" a="1"/>
  <c r="G247" i="9"/>
  <c r="G90" i="9" a="1"/>
  <c r="G90" i="9"/>
  <c r="G307" i="9" a="1"/>
  <c r="G307" i="9"/>
  <c r="G334" i="9" a="1"/>
  <c r="G334" i="9"/>
  <c r="G459" i="8" a="1"/>
  <c r="G459" i="8"/>
  <c r="G567" i="9" a="1"/>
  <c r="G567" i="9"/>
  <c r="G36" i="9" a="1"/>
  <c r="G36" i="9"/>
  <c r="G87" i="9" a="1"/>
  <c r="G87" i="9"/>
  <c r="G52" i="9" a="1"/>
  <c r="G52" i="9"/>
  <c r="G12" i="9" a="1"/>
  <c r="G12" i="9"/>
  <c r="G181" i="8" a="1"/>
  <c r="G181" i="8"/>
  <c r="G431" i="9" a="1"/>
  <c r="G431" i="9"/>
  <c r="G224" i="8" a="1"/>
  <c r="G224" i="8"/>
  <c r="G484" i="9" a="1"/>
  <c r="G484" i="9"/>
  <c r="G517" i="9" a="1"/>
  <c r="G517" i="9"/>
  <c r="G6" i="9" a="1"/>
  <c r="G6" i="9"/>
  <c r="G595" i="9" a="1"/>
  <c r="G595" i="9"/>
  <c r="G186" i="9" a="1"/>
  <c r="G186" i="9"/>
  <c r="G65" i="9" a="1"/>
  <c r="G65" i="9"/>
  <c r="G194" i="8" a="1"/>
  <c r="G194" i="8"/>
  <c r="G441" i="8" a="1"/>
  <c r="G441" i="8"/>
  <c r="F8" i="7" a="1"/>
  <c r="F8" i="7"/>
  <c r="G277" i="8" a="1"/>
  <c r="G277" i="8"/>
  <c r="G120" i="9" a="1"/>
  <c r="G120" i="9"/>
  <c r="G397" i="9" a="1"/>
  <c r="G397" i="9"/>
  <c r="G487" i="8" a="1"/>
  <c r="G487" i="8"/>
  <c r="G280" i="8" a="1"/>
  <c r="G280" i="8"/>
  <c r="G522" i="9" a="1"/>
  <c r="G522" i="9"/>
  <c r="G226" i="8" a="1"/>
  <c r="G226" i="8"/>
  <c r="G224" i="9" a="1"/>
  <c r="G224" i="9"/>
  <c r="G179" i="9" a="1"/>
  <c r="G179" i="9"/>
  <c r="G120" i="8" a="1"/>
  <c r="G120" i="8"/>
  <c r="G168" i="8" a="1"/>
  <c r="G168" i="8"/>
  <c r="G33" i="8" a="1"/>
  <c r="G33" i="8"/>
  <c r="G266" i="9" a="1"/>
  <c r="G266" i="9"/>
  <c r="G77" i="8" a="1"/>
  <c r="G77" i="8"/>
  <c r="F14" i="7" a="1"/>
  <c r="F14" i="7"/>
  <c r="G344" i="9" a="1"/>
  <c r="G344" i="9"/>
  <c r="G134" i="8" a="1"/>
  <c r="G134" i="8"/>
  <c r="G502" i="8" a="1"/>
  <c r="G502" i="8"/>
  <c r="G208" i="9" a="1"/>
  <c r="G208" i="9"/>
  <c r="G204" i="8" a="1"/>
  <c r="G204" i="8"/>
  <c r="G350" i="9" a="1"/>
  <c r="G350" i="9"/>
  <c r="G498" i="8" a="1"/>
  <c r="G498" i="8"/>
  <c r="G465" i="8" a="1"/>
  <c r="G465" i="8"/>
  <c r="F3" i="6" a="1"/>
  <c r="F3" i="6"/>
  <c r="G98" i="9" a="1"/>
  <c r="G98" i="9"/>
  <c r="G96" i="8" a="1"/>
  <c r="G96" i="8"/>
  <c r="G589" i="9" a="1"/>
  <c r="G589" i="9"/>
  <c r="G273" i="9" a="1"/>
  <c r="G273" i="9"/>
  <c r="G403" i="9" a="1"/>
  <c r="G403" i="9"/>
  <c r="G43" i="8" a="1"/>
  <c r="G43" i="8"/>
  <c r="G570" i="9" a="1"/>
  <c r="G570" i="9"/>
  <c r="G290" i="9" a="1"/>
  <c r="G290" i="9"/>
  <c r="G95" i="8" a="1"/>
  <c r="G95" i="8"/>
  <c r="G499" i="9" a="1"/>
  <c r="G499" i="9"/>
  <c r="G198" i="8" a="1"/>
  <c r="G198" i="8"/>
  <c r="G376" i="8" a="1"/>
  <c r="G376" i="8"/>
  <c r="G82" i="9" a="1"/>
  <c r="G82" i="9"/>
  <c r="G486" i="9" a="1"/>
  <c r="G486" i="9"/>
  <c r="G451" i="8" a="1"/>
  <c r="G451" i="8"/>
  <c r="G485" i="8" a="1"/>
  <c r="G485" i="8"/>
  <c r="G51" i="9" a="1"/>
  <c r="G51" i="9"/>
  <c r="G22" i="9" a="1"/>
  <c r="G22" i="9"/>
  <c r="F7" i="6" a="1"/>
  <c r="F7" i="6"/>
  <c r="G489" i="9" a="1"/>
  <c r="G489" i="9"/>
  <c r="G438" i="8" a="1"/>
  <c r="G438" i="8"/>
  <c r="G406" i="8" a="1"/>
  <c r="G406" i="8"/>
  <c r="G85" i="9" a="1"/>
  <c r="G85" i="9"/>
  <c r="G7" i="8" a="1"/>
  <c r="G7" i="8"/>
  <c r="G414" i="8" a="1"/>
  <c r="G414" i="8"/>
  <c r="G264" i="9" a="1"/>
  <c r="G264" i="9"/>
  <c r="F19" i="7" a="1"/>
  <c r="F19" i="7"/>
  <c r="G56" i="8" a="1"/>
  <c r="G56" i="8"/>
  <c r="G152" i="8" a="1"/>
  <c r="G152" i="8"/>
  <c r="F13" i="7" a="1"/>
  <c r="F13" i="7"/>
  <c r="G389" i="8" a="1"/>
  <c r="G389" i="8"/>
  <c r="G394" i="9" a="1"/>
  <c r="G394" i="9"/>
  <c r="G293" i="9" a="1"/>
  <c r="G293" i="9"/>
  <c r="G258" i="9" a="1"/>
  <c r="G258" i="9"/>
  <c r="G341" i="9" a="1"/>
  <c r="G341" i="9"/>
  <c r="G341" i="8" a="1"/>
  <c r="G341" i="8"/>
  <c r="G151" i="9" a="1"/>
  <c r="G151" i="9"/>
  <c r="G485" i="9" a="1"/>
  <c r="G485" i="9"/>
  <c r="G519" i="9" a="1"/>
  <c r="G519" i="9"/>
  <c r="G167" i="8" a="1"/>
  <c r="G167" i="8"/>
  <c r="G447" i="8" a="1"/>
  <c r="G447" i="8"/>
  <c r="G526" i="9" a="1"/>
  <c r="G526" i="9"/>
  <c r="G181" i="9" a="1"/>
  <c r="G181" i="9"/>
  <c r="G158" i="9" a="1"/>
  <c r="G158" i="9"/>
  <c r="G470" i="9" a="1"/>
  <c r="G470" i="9"/>
  <c r="G102" i="8" a="1"/>
  <c r="G102" i="8"/>
  <c r="G82" i="8" a="1"/>
  <c r="G82" i="8"/>
  <c r="G289" i="9" a="1"/>
  <c r="G289" i="9"/>
  <c r="G281" i="9" a="1"/>
  <c r="G281" i="9"/>
  <c r="G108" i="9" a="1"/>
  <c r="G108" i="9"/>
  <c r="G213" i="8" a="1"/>
  <c r="G213" i="8"/>
  <c r="G4" i="8" a="1"/>
  <c r="G4" i="8"/>
  <c r="G187" i="9" a="1"/>
  <c r="G187" i="9"/>
  <c r="G452" i="8" a="1"/>
  <c r="G452" i="8"/>
  <c r="G278" i="8" a="1"/>
  <c r="G278" i="8"/>
  <c r="G122" i="9" a="1"/>
  <c r="G122" i="9"/>
  <c r="G58" i="9" a="1"/>
  <c r="G58" i="9"/>
  <c r="G285" i="8" a="1"/>
  <c r="G285" i="8"/>
  <c r="G408" i="8" a="1"/>
  <c r="G408" i="8"/>
  <c r="G2" i="9" a="1"/>
  <c r="G2" i="9"/>
  <c r="G240" i="9" a="1"/>
  <c r="G240" i="9"/>
  <c r="G348" i="9" a="1"/>
  <c r="G348" i="9"/>
  <c r="G13" i="9" a="1"/>
  <c r="G13" i="9"/>
  <c r="G291" i="9" a="1"/>
  <c r="G291" i="9"/>
  <c r="G447" i="9" a="1"/>
  <c r="G447" i="9"/>
  <c r="G298" i="8" a="1"/>
  <c r="G298" i="8"/>
  <c r="G33" i="9" a="1"/>
  <c r="G33" i="9"/>
  <c r="G279" i="8" a="1"/>
  <c r="G279" i="8"/>
  <c r="G402" i="9" a="1"/>
  <c r="G402" i="9"/>
  <c r="G22" i="8" a="1"/>
  <c r="G22" i="8"/>
  <c r="G314" i="9" a="1"/>
  <c r="G314" i="9"/>
  <c r="G113" i="9" a="1"/>
  <c r="G113" i="9"/>
  <c r="G339" i="8" a="1"/>
  <c r="G339" i="8"/>
  <c r="G398" i="9" a="1"/>
  <c r="G398" i="9"/>
  <c r="G375" i="9" a="1"/>
  <c r="G375" i="9"/>
  <c r="G57" i="9" a="1"/>
  <c r="G57" i="9"/>
  <c r="G189" i="8" a="1"/>
  <c r="G189" i="8"/>
  <c r="F10" i="7" a="1"/>
  <c r="F10" i="7"/>
  <c r="G191" i="9" a="1"/>
  <c r="G191" i="9"/>
  <c r="G337" i="9" a="1"/>
  <c r="G337" i="9"/>
  <c r="G142" i="8" a="1"/>
  <c r="G142" i="8"/>
  <c r="G587" i="9" a="1"/>
  <c r="G587" i="9"/>
  <c r="G195" i="8" a="1"/>
  <c r="G195" i="8"/>
  <c r="G380" i="9" a="1"/>
  <c r="G380" i="9"/>
  <c r="G347" i="8" a="1"/>
  <c r="G347" i="8"/>
  <c r="G369" i="9" a="1"/>
  <c r="G369" i="9"/>
  <c r="G488" i="8" a="1"/>
  <c r="G488" i="8"/>
  <c r="G317" i="9" a="1"/>
  <c r="G317" i="9"/>
  <c r="G230" i="8" a="1"/>
  <c r="G230" i="8"/>
  <c r="G139" i="9" a="1"/>
  <c r="G139" i="9"/>
  <c r="G86" i="8" a="1"/>
  <c r="G86" i="8"/>
  <c r="G128" i="8" a="1"/>
  <c r="G128" i="8"/>
  <c r="G92" i="9" a="1"/>
  <c r="G92" i="9"/>
  <c r="G243" i="8" a="1"/>
  <c r="G243" i="8"/>
  <c r="G282" i="8" a="1"/>
  <c r="G282" i="8"/>
  <c r="G483" i="8" a="1"/>
  <c r="G483" i="8"/>
  <c r="G419" i="8" a="1"/>
  <c r="G419" i="8"/>
  <c r="G23" i="9" a="1"/>
  <c r="G23" i="9"/>
  <c r="G345" i="8" a="1"/>
  <c r="G345" i="8"/>
  <c r="G89" i="9" a="1"/>
  <c r="G89" i="9"/>
  <c r="G470" i="8" a="1"/>
  <c r="G470" i="8"/>
  <c r="G311" i="8" a="1"/>
  <c r="G311" i="8"/>
  <c r="G217" i="9" a="1"/>
  <c r="G217" i="9"/>
  <c r="G332" i="9" a="1"/>
  <c r="G332" i="9"/>
  <c r="G229" i="8" a="1"/>
  <c r="G229" i="8"/>
  <c r="G262" i="9" a="1"/>
  <c r="G262" i="9"/>
  <c r="G393" i="8" a="1"/>
  <c r="G393" i="8"/>
  <c r="G435" i="9" a="1"/>
  <c r="G435" i="9"/>
  <c r="G294" i="8" a="1"/>
  <c r="G294" i="8"/>
  <c r="G156" i="8" a="1"/>
  <c r="G156" i="8"/>
  <c r="G166" i="9" a="1"/>
  <c r="G166" i="9"/>
  <c r="G231" i="8" a="1"/>
  <c r="G231" i="8"/>
  <c r="G78" i="9" a="1"/>
  <c r="G78" i="9"/>
  <c r="G299" i="8" a="1"/>
  <c r="G299" i="8"/>
  <c r="G300" i="9" a="1"/>
  <c r="G300" i="9"/>
  <c r="G362" i="8" a="1"/>
  <c r="G362" i="8"/>
  <c r="G38" i="9" a="1"/>
  <c r="G38" i="9"/>
  <c r="G44" i="8" a="1"/>
  <c r="G44" i="8"/>
  <c r="G484" i="8" a="1"/>
  <c r="G484" i="8"/>
  <c r="G235" i="8" a="1"/>
  <c r="G235" i="8"/>
  <c r="G296" i="8" a="1"/>
  <c r="G296" i="8"/>
  <c r="G272" i="9" a="1"/>
  <c r="G272" i="9"/>
  <c r="G19" i="9" a="1"/>
  <c r="G19" i="9"/>
  <c r="G600" i="9" a="1"/>
  <c r="G600" i="9"/>
  <c r="G360" i="8" a="1"/>
  <c r="G360" i="8"/>
  <c r="G381" i="8" a="1"/>
  <c r="G381" i="8"/>
  <c r="G67" i="8" a="1"/>
  <c r="G67" i="8"/>
  <c r="G153" i="8" a="1"/>
  <c r="G153" i="8"/>
  <c r="G227" i="9" a="1"/>
  <c r="G227" i="9"/>
  <c r="F18" i="7" a="1"/>
  <c r="F18" i="7"/>
  <c r="G591" i="9" a="1"/>
  <c r="G591" i="9"/>
  <c r="G393" i="9" a="1"/>
  <c r="G393" i="9"/>
  <c r="G109" i="8" a="1"/>
  <c r="G109" i="8"/>
  <c r="G275" i="8" a="1"/>
  <c r="G275" i="8"/>
  <c r="G340" i="8" a="1"/>
  <c r="G340" i="8"/>
  <c r="G110" i="9" a="1"/>
  <c r="G110" i="9"/>
  <c r="G97" i="8" a="1"/>
  <c r="G97" i="8"/>
  <c r="G160" i="9" a="1"/>
  <c r="G160" i="9"/>
  <c r="G310" i="8" a="1"/>
  <c r="G310" i="8"/>
  <c r="G21" i="8" a="1"/>
  <c r="G21" i="8"/>
  <c r="G135" i="9" a="1"/>
  <c r="G135" i="9"/>
  <c r="G411" i="9" a="1"/>
  <c r="G411" i="9"/>
  <c r="G269" i="9" a="1"/>
  <c r="G269" i="9"/>
  <c r="F17" i="7" a="1"/>
  <c r="F17" i="7"/>
  <c r="F11" i="7" a="1"/>
  <c r="F11" i="7"/>
  <c r="G402" i="8" a="1"/>
  <c r="G402" i="8"/>
  <c r="G238" i="9" a="1"/>
  <c r="G238" i="9"/>
  <c r="G365" i="8" a="1"/>
  <c r="G365" i="8"/>
  <c r="G496" i="8" a="1"/>
  <c r="G496" i="8"/>
  <c r="G175" i="9" a="1"/>
  <c r="G175" i="9"/>
  <c r="G196" i="8" a="1"/>
  <c r="G196" i="8"/>
  <c r="G439" i="8" a="1"/>
  <c r="G439" i="8"/>
  <c r="G16" i="9" a="1"/>
  <c r="G16" i="9"/>
  <c r="G579" i="9" a="1"/>
  <c r="G579" i="9"/>
  <c r="G480" i="8" a="1"/>
  <c r="G480" i="8"/>
  <c r="G15" i="8" a="1"/>
  <c r="G15" i="8"/>
  <c r="G385" i="8" a="1"/>
  <c r="G385" i="8"/>
  <c r="G214" i="9" a="1"/>
  <c r="G214" i="9"/>
  <c r="G541" i="9" a="1"/>
  <c r="G541" i="9"/>
  <c r="G357" i="9" a="1"/>
  <c r="G357" i="9"/>
  <c r="G137" i="8" a="1"/>
  <c r="G137" i="8"/>
  <c r="G283" i="9" a="1"/>
  <c r="G283" i="9"/>
  <c r="G506" i="9" a="1"/>
  <c r="G506" i="9"/>
  <c r="G222" i="8" a="1"/>
  <c r="G222" i="8"/>
  <c r="G514" i="9" a="1"/>
  <c r="G514" i="9"/>
  <c r="G500" i="8" a="1"/>
  <c r="G500" i="8"/>
  <c r="G419" i="9" a="1"/>
  <c r="G419" i="9"/>
  <c r="G225" i="8" a="1"/>
  <c r="G225" i="8"/>
  <c r="G302" i="8" a="1"/>
  <c r="G302" i="8"/>
  <c r="G303" i="9" a="1"/>
  <c r="G303" i="9"/>
  <c r="G117" i="8" a="1"/>
  <c r="G117" i="8"/>
  <c r="G423" i="8" a="1"/>
  <c r="G423" i="8"/>
  <c r="G268" i="9" a="1"/>
  <c r="G268" i="9"/>
  <c r="G54" i="8" a="1"/>
  <c r="G54" i="8"/>
  <c r="G444" i="8" a="1"/>
  <c r="G444" i="8"/>
  <c r="G162" i="8" a="1"/>
  <c r="G162" i="8"/>
  <c r="G246" i="8" a="1"/>
  <c r="G246" i="8"/>
  <c r="G28" i="8" a="1"/>
  <c r="G28" i="8"/>
  <c r="G323" i="9" a="1"/>
  <c r="G323" i="9"/>
  <c r="G230" i="9" a="1"/>
  <c r="G230" i="9"/>
  <c r="G346" i="8" a="1"/>
  <c r="G346" i="8"/>
  <c r="G129" i="8" a="1"/>
  <c r="G129" i="8"/>
  <c r="G293" i="8" a="1"/>
  <c r="G293" i="8"/>
  <c r="G371" i="8" a="1"/>
  <c r="G371" i="8"/>
  <c r="G138" i="9" a="1"/>
  <c r="G138" i="9"/>
  <c r="G422" i="9" a="1"/>
  <c r="G422" i="9"/>
  <c r="G515" i="9" a="1"/>
  <c r="G515" i="9"/>
  <c r="G263" i="8" a="1"/>
  <c r="G263" i="8"/>
  <c r="G254" i="8" a="1"/>
  <c r="G254" i="8"/>
  <c r="G444" i="9" a="1"/>
  <c r="G444" i="9"/>
  <c r="G42" i="8" a="1"/>
  <c r="G42" i="8"/>
  <c r="G303" i="8" a="1"/>
  <c r="G303" i="8"/>
  <c r="G172" i="9" a="1"/>
  <c r="G172" i="9"/>
  <c r="F8" i="6" a="1"/>
  <c r="F8" i="6"/>
  <c r="G248" i="9" a="1"/>
  <c r="G248" i="9"/>
  <c r="G95" i="9" a="1"/>
  <c r="G95" i="9"/>
  <c r="G349" i="8" a="1"/>
  <c r="G349" i="8"/>
  <c r="G584" i="9" a="1"/>
  <c r="G584" i="9"/>
  <c r="G316" i="8" a="1"/>
  <c r="G316" i="8"/>
  <c r="G36" i="8" a="1"/>
  <c r="G36" i="8"/>
  <c r="G367" i="8" a="1"/>
  <c r="G367" i="8"/>
  <c r="G586" i="9" a="1"/>
  <c r="G586" i="9"/>
  <c r="G140" i="9" a="1"/>
  <c r="G140" i="9"/>
  <c r="G555" i="9" a="1"/>
  <c r="G555" i="9"/>
  <c r="G154" i="8" a="1"/>
  <c r="G154" i="8"/>
  <c r="F2" i="7" a="1"/>
  <c r="F2" i="7"/>
  <c r="G417" i="8" a="1"/>
  <c r="G417" i="8"/>
  <c r="G596" i="9" a="1"/>
  <c r="G596" i="9"/>
  <c r="G540" i="9" a="1"/>
  <c r="G540" i="9"/>
  <c r="G424" i="9" a="1"/>
  <c r="G424" i="9"/>
  <c r="G292" i="9" a="1"/>
  <c r="G292" i="9"/>
  <c r="G442" i="8" a="1"/>
  <c r="G442" i="8"/>
  <c r="G364" i="8" a="1"/>
  <c r="G364" i="8"/>
  <c r="G66" i="9" a="1"/>
  <c r="G66" i="9"/>
  <c r="G330" i="9" a="1"/>
  <c r="G330" i="9"/>
  <c r="G75" i="9" a="1"/>
  <c r="G75" i="9"/>
  <c r="G403" i="8" a="1"/>
  <c r="G403" i="8"/>
  <c r="G399" i="8" a="1"/>
  <c r="G399" i="8"/>
  <c r="G134" i="9" a="1"/>
  <c r="G134" i="9"/>
  <c r="G453" i="8" a="1"/>
  <c r="G453" i="8"/>
  <c r="G169" i="8" a="1"/>
  <c r="G169" i="8"/>
  <c r="G456" i="8" a="1"/>
  <c r="G456" i="8"/>
  <c r="G446" i="9" a="1"/>
  <c r="G446" i="9"/>
  <c r="G590" i="9" a="1"/>
  <c r="G590" i="9"/>
  <c r="G145" i="9" a="1"/>
  <c r="G145" i="9"/>
  <c r="G129" i="9" a="1"/>
  <c r="G129" i="9"/>
  <c r="G206" i="8" a="1"/>
  <c r="G206" i="8"/>
  <c r="G227" i="8" a="1"/>
  <c r="G227" i="8"/>
  <c r="G421" i="9" a="1"/>
  <c r="G421" i="9"/>
  <c r="G218" i="8" a="1"/>
  <c r="G218" i="8"/>
  <c r="G488" i="9" a="1"/>
  <c r="G488" i="9"/>
  <c r="G399" i="9" a="1"/>
  <c r="G399" i="9"/>
  <c r="G421" i="8" a="1"/>
  <c r="G421" i="8"/>
  <c r="G475" i="9" a="1"/>
  <c r="G475" i="9"/>
  <c r="G237" i="8" a="1"/>
  <c r="G237" i="8"/>
  <c r="G198" i="9" a="1"/>
  <c r="G198" i="9"/>
  <c r="G304" i="8" a="1"/>
  <c r="G304" i="8"/>
  <c r="G262" i="8" a="1"/>
  <c r="G262" i="8"/>
  <c r="G450" i="8" a="1"/>
  <c r="G450" i="8"/>
  <c r="G5" i="9" a="1"/>
  <c r="G5" i="9"/>
  <c r="G503" i="9" a="1"/>
  <c r="G503" i="9"/>
  <c r="G601" i="9" a="1"/>
  <c r="G601" i="9"/>
  <c r="G75" i="8" a="1"/>
  <c r="G75" i="8"/>
  <c r="G505" i="9" a="1"/>
  <c r="G505" i="9"/>
  <c r="G61" i="8" a="1"/>
  <c r="G61" i="8"/>
  <c r="G487" i="9" a="1"/>
  <c r="G487" i="9"/>
  <c r="G6" i="8" a="1"/>
  <c r="G6" i="8"/>
  <c r="G284" i="8" a="1"/>
  <c r="G284" i="8"/>
  <c r="G449" i="8" a="1"/>
  <c r="G449" i="8"/>
  <c r="G138" i="8" a="1"/>
  <c r="G138" i="8"/>
  <c r="G200" i="8" a="1"/>
  <c r="G200" i="8"/>
  <c r="G3" i="9" a="1"/>
  <c r="G3" i="9"/>
  <c r="G152" i="9" a="1"/>
  <c r="G152" i="9"/>
  <c r="G225" i="9" a="1"/>
  <c r="G225" i="9"/>
  <c r="G504" i="8" a="1"/>
  <c r="G504" i="8"/>
  <c r="G177" i="8" a="1"/>
  <c r="G177" i="8"/>
  <c r="G115" i="9" a="1"/>
  <c r="G115" i="9"/>
  <c r="G392" i="9" a="1"/>
  <c r="G392" i="9"/>
  <c r="G110" i="8" a="1"/>
  <c r="G110" i="8"/>
  <c r="G368" i="8" a="1"/>
  <c r="G368" i="8"/>
  <c r="G216" i="8" a="1"/>
  <c r="G216" i="8"/>
  <c r="G200" i="9" a="1"/>
  <c r="G200" i="9"/>
  <c r="G60" i="8" a="1"/>
  <c r="G60" i="8"/>
  <c r="G407" i="9" a="1"/>
  <c r="G407" i="9"/>
  <c r="G282" i="9" a="1"/>
  <c r="G282" i="9"/>
  <c r="G115" i="8" a="1"/>
  <c r="G115" i="8"/>
  <c r="G72" i="9" a="1"/>
  <c r="G72" i="9"/>
  <c r="G308" i="8" a="1"/>
  <c r="G308" i="8"/>
  <c r="G233" i="9" a="1"/>
  <c r="G233" i="9"/>
  <c r="G353" i="8" a="1"/>
  <c r="G353" i="8"/>
  <c r="G62" i="8" a="1"/>
  <c r="G62" i="8"/>
  <c r="G239" i="8" a="1"/>
  <c r="G239" i="8"/>
  <c r="G252" i="8" a="1"/>
  <c r="G252" i="8"/>
  <c r="G482" i="8" a="1"/>
  <c r="G482" i="8"/>
  <c r="G552" i="9" a="1"/>
  <c r="G552" i="9"/>
  <c r="G408" i="9" a="1"/>
  <c r="G408" i="9"/>
  <c r="G297" i="9" a="1"/>
  <c r="G297" i="9"/>
  <c r="G220" i="9" a="1"/>
  <c r="G220" i="9"/>
  <c r="G346" i="9" a="1"/>
  <c r="G346" i="9"/>
  <c r="G119" i="9" a="1"/>
  <c r="G119" i="9"/>
  <c r="G426" i="9" a="1"/>
  <c r="G426" i="9"/>
  <c r="G2" i="8" a="1"/>
  <c r="G2" i="8"/>
  <c r="G435" i="8" a="1"/>
  <c r="G435" i="8"/>
  <c r="G367" i="9" a="1"/>
  <c r="G367" i="9"/>
  <c r="G83" i="9" a="1"/>
  <c r="G83" i="9"/>
  <c r="F402" i="9" a="1"/>
  <c r="F402" i="9"/>
  <c r="F316" i="8" a="1"/>
  <c r="F316" i="8"/>
  <c r="F142" i="9" a="1"/>
  <c r="F142" i="9"/>
  <c r="F50" i="9" a="1"/>
  <c r="F50" i="9"/>
  <c r="F540" i="9" a="1"/>
  <c r="F540" i="9"/>
  <c r="F574" i="9" a="1"/>
  <c r="F574" i="9"/>
  <c r="F149" i="9" a="1"/>
  <c r="F149" i="9"/>
  <c r="F457" i="9" a="1"/>
  <c r="F457" i="9"/>
  <c r="F32" i="8" a="1"/>
  <c r="F32" i="8"/>
  <c r="F226" i="8" a="1"/>
  <c r="F226" i="8"/>
  <c r="F434" i="8" a="1"/>
  <c r="F434" i="8"/>
  <c r="F332" i="8" a="1"/>
  <c r="F332" i="8"/>
  <c r="F342" i="9" a="1"/>
  <c r="F342" i="9"/>
  <c r="F198" i="9" a="1"/>
  <c r="F198" i="9"/>
  <c r="E12" i="6" a="1"/>
  <c r="E12" i="6"/>
  <c r="F223" i="9" a="1"/>
  <c r="F223" i="9"/>
  <c r="E14" i="7" a="1"/>
  <c r="E14" i="7"/>
  <c r="F89" i="9" a="1"/>
  <c r="F89" i="9"/>
  <c r="F241" i="9" a="1"/>
  <c r="F241" i="9"/>
  <c r="F166" i="9" a="1"/>
  <c r="F166" i="9"/>
  <c r="G179" i="8" a="1"/>
  <c r="G179" i="8"/>
  <c r="G168" i="9" a="1"/>
  <c r="G168" i="9"/>
  <c r="G212" i="8" a="1"/>
  <c r="G212" i="8"/>
  <c r="G386" i="8" a="1"/>
  <c r="G386" i="8"/>
  <c r="G384" i="8" a="1"/>
  <c r="G384" i="8"/>
  <c r="G455" i="8" a="1"/>
  <c r="G455" i="8"/>
  <c r="G220" i="8" a="1"/>
  <c r="G220" i="8"/>
  <c r="G486" i="8" a="1"/>
  <c r="G486" i="8"/>
  <c r="G26" i="9" a="1"/>
  <c r="G26" i="9"/>
  <c r="G568" i="9" a="1"/>
  <c r="G568" i="9"/>
  <c r="G390" i="8" a="1"/>
  <c r="G390" i="8"/>
  <c r="G442" i="9" a="1"/>
  <c r="G442" i="9"/>
  <c r="G379" i="8" a="1"/>
  <c r="G379" i="8"/>
  <c r="G396" i="8" a="1"/>
  <c r="G396" i="8"/>
  <c r="G455" i="9" a="1"/>
  <c r="G455" i="9"/>
  <c r="G89" i="8" a="1"/>
  <c r="G89" i="8"/>
  <c r="G112" i="9" a="1"/>
  <c r="G112" i="9"/>
  <c r="G406" i="9" a="1"/>
  <c r="G406" i="9"/>
  <c r="G319" i="8" a="1"/>
  <c r="G319" i="8"/>
  <c r="G500" i="9" a="1"/>
  <c r="G500" i="9"/>
  <c r="F195" i="8" a="1"/>
  <c r="F195" i="8"/>
  <c r="F430" i="8" a="1"/>
  <c r="F430" i="8"/>
  <c r="F264" i="8" a="1"/>
  <c r="F264" i="8"/>
  <c r="F274" i="8" a="1"/>
  <c r="F274" i="8"/>
  <c r="F190" i="9" a="1"/>
  <c r="F190" i="9"/>
  <c r="F320" i="9" a="1"/>
  <c r="F320" i="9"/>
  <c r="F348" i="9" a="1"/>
  <c r="F348" i="9"/>
  <c r="F253" i="8" a="1"/>
  <c r="F253" i="8"/>
  <c r="F188" i="9" a="1"/>
  <c r="F188" i="9"/>
  <c r="F204" i="8" a="1"/>
  <c r="F204" i="8"/>
  <c r="G16" i="7" a="1"/>
  <c r="G16" i="7"/>
  <c r="G14" i="7" a="1"/>
  <c r="G14" i="7"/>
  <c r="G3" i="7" a="1"/>
  <c r="G3" i="7"/>
  <c r="G20" i="7" a="1"/>
  <c r="G20" i="7"/>
  <c r="G21" i="7" a="1"/>
  <c r="G21" i="7"/>
  <c r="G5" i="7" a="1"/>
  <c r="G5" i="7"/>
  <c r="G12" i="7" a="1"/>
  <c r="G12" i="7"/>
  <c r="G17" i="7" a="1"/>
  <c r="G17" i="7"/>
  <c r="G6" i="7" a="1"/>
  <c r="G6" i="7"/>
  <c r="G15" i="7" a="1"/>
  <c r="G15" i="7"/>
  <c r="G357" i="8" a="1"/>
  <c r="G357" i="8"/>
  <c r="G434" i="9" a="1"/>
  <c r="G434" i="9"/>
  <c r="G45" i="9" a="1"/>
  <c r="G45" i="9"/>
  <c r="G440" i="9" a="1"/>
  <c r="G440" i="9"/>
  <c r="G423" i="9" a="1"/>
  <c r="G423" i="9"/>
  <c r="F4" i="7" a="1"/>
  <c r="F4" i="7"/>
  <c r="G127" i="9" a="1"/>
  <c r="G127" i="9"/>
  <c r="G441" i="9" a="1"/>
  <c r="G441" i="9"/>
  <c r="G99" i="9" a="1"/>
  <c r="G99" i="9"/>
  <c r="G430" i="8" a="1"/>
  <c r="G430" i="8"/>
  <c r="F134" i="8" a="1"/>
  <c r="F134" i="8"/>
  <c r="E10" i="7" a="1"/>
  <c r="E10" i="7"/>
  <c r="F471" i="9" a="1"/>
  <c r="F471" i="9"/>
  <c r="F236" i="9" a="1"/>
  <c r="F236" i="9"/>
  <c r="F264" i="9" a="1"/>
  <c r="F264" i="9"/>
  <c r="F84" i="8" a="1"/>
  <c r="F84" i="8"/>
  <c r="F46" i="8" a="1"/>
  <c r="F46" i="8"/>
  <c r="F21" i="8" a="1"/>
  <c r="F21" i="8"/>
  <c r="F182" i="9" a="1"/>
  <c r="F182" i="9"/>
  <c r="F215" i="8" a="1"/>
  <c r="F215" i="8"/>
  <c r="F243" i="8" a="1"/>
  <c r="F243" i="8"/>
  <c r="F257" i="8" a="1"/>
  <c r="F257" i="8"/>
  <c r="F156" i="8" a="1"/>
  <c r="F156" i="8"/>
  <c r="F6" i="9" a="1"/>
  <c r="F6" i="9"/>
  <c r="F284" i="8" a="1"/>
  <c r="F284" i="8"/>
  <c r="F154" i="9" a="1"/>
  <c r="F154" i="9"/>
  <c r="E5" i="6" a="1"/>
  <c r="E5" i="6"/>
  <c r="F396" i="8" a="1"/>
  <c r="F396" i="8"/>
  <c r="F172" i="9" a="1"/>
  <c r="F172" i="9"/>
  <c r="F251" i="9" a="1"/>
  <c r="F251" i="9"/>
  <c r="F110" i="8" a="1"/>
  <c r="F110" i="8"/>
  <c r="F356" i="9" a="1"/>
  <c r="F356" i="9"/>
  <c r="F365" i="8" a="1"/>
  <c r="F365" i="8"/>
  <c r="F169" i="8" a="1"/>
  <c r="F169" i="8"/>
  <c r="F564" i="9" a="1"/>
  <c r="F564" i="9"/>
  <c r="F268" i="8" a="1"/>
  <c r="F268" i="8"/>
  <c r="F47" i="9" a="1"/>
  <c r="F47" i="9"/>
  <c r="F146" i="8" a="1"/>
  <c r="F146" i="8"/>
  <c r="F107" i="8" a="1"/>
  <c r="F107" i="8"/>
  <c r="F167" i="9" a="1"/>
  <c r="F167" i="9"/>
  <c r="F108" i="8" a="1"/>
  <c r="F108" i="8"/>
  <c r="E3" i="6" a="1"/>
  <c r="E3" i="6"/>
  <c r="E4" i="6" a="1"/>
  <c r="E4" i="6"/>
  <c r="F85" i="8" a="1"/>
  <c r="F85" i="8"/>
  <c r="F219" i="8" a="1"/>
  <c r="F219" i="8"/>
  <c r="F189" i="9" a="1"/>
  <c r="F189" i="9"/>
  <c r="F78" i="8" a="1"/>
  <c r="F78" i="8"/>
  <c r="F303" i="9" a="1"/>
  <c r="F303" i="9"/>
  <c r="F62" i="8" a="1"/>
  <c r="F62" i="8"/>
  <c r="F422" i="8" a="1"/>
  <c r="F422" i="8"/>
  <c r="F137" i="9" a="1"/>
  <c r="F137" i="9"/>
  <c r="F48" i="8" a="1"/>
  <c r="F48" i="8"/>
  <c r="F131" i="8" a="1"/>
  <c r="F131" i="8"/>
  <c r="F485" i="8" a="1"/>
  <c r="F485" i="8"/>
  <c r="F151" i="8" a="1"/>
  <c r="F151" i="8"/>
  <c r="F420" i="9" a="1"/>
  <c r="F420" i="9"/>
  <c r="F463" i="9" a="1"/>
  <c r="F463" i="9"/>
  <c r="F180" i="9" a="1"/>
  <c r="F180" i="9"/>
  <c r="F14" i="9" a="1"/>
  <c r="F14" i="9"/>
  <c r="F431" i="9" a="1"/>
  <c r="F431" i="9"/>
  <c r="G10" i="7" a="1"/>
  <c r="G10" i="7"/>
  <c r="G11" i="7" a="1"/>
  <c r="G11" i="7"/>
  <c r="G8" i="7" a="1"/>
  <c r="G8" i="7"/>
  <c r="G18" i="7" a="1"/>
  <c r="G18" i="7"/>
  <c r="G19" i="7" a="1"/>
  <c r="G19" i="7"/>
  <c r="G4" i="7" a="1"/>
  <c r="G4" i="7"/>
  <c r="G2" i="7" a="1"/>
  <c r="G2" i="7"/>
  <c r="G9" i="7" a="1"/>
  <c r="G9" i="7"/>
  <c r="G13" i="7" a="1"/>
  <c r="G13" i="7"/>
  <c r="G22" i="7" a="1"/>
  <c r="G22" i="7"/>
  <c r="F64" i="9" a="1"/>
  <c r="F64" i="9"/>
  <c r="F214" i="9" a="1"/>
  <c r="F214" i="9"/>
  <c r="F184" i="9" a="1"/>
  <c r="F184" i="9"/>
  <c r="F286" i="8" a="1"/>
  <c r="F286" i="8"/>
  <c r="F527" i="9" a="1"/>
  <c r="F527" i="9"/>
  <c r="F205" i="8" a="1"/>
  <c r="F205" i="8"/>
  <c r="F131" i="9" a="1"/>
  <c r="F131" i="9"/>
  <c r="F193" i="8" a="1"/>
  <c r="F193" i="8"/>
  <c r="F406" i="9" a="1"/>
  <c r="F406" i="9"/>
  <c r="F233" i="8" a="1"/>
  <c r="F233" i="8"/>
  <c r="F233" i="9" a="1"/>
  <c r="F233" i="9"/>
  <c r="F179" i="8" a="1"/>
  <c r="F179" i="8"/>
  <c r="E16" i="7" a="1"/>
  <c r="E16" i="7"/>
  <c r="F229" i="9" a="1"/>
  <c r="F229" i="9"/>
  <c r="F380" i="8" a="1"/>
  <c r="F380" i="8"/>
  <c r="F196" i="8" a="1"/>
  <c r="F196" i="8"/>
  <c r="F187" i="8" a="1"/>
  <c r="F187" i="8"/>
  <c r="F64" i="8" a="1"/>
  <c r="F64" i="8"/>
  <c r="F311" i="8" a="1"/>
  <c r="F311" i="8"/>
  <c r="F210" i="9" a="1"/>
  <c r="F210" i="9"/>
  <c r="F466" i="9" a="1"/>
  <c r="F466" i="9"/>
  <c r="F160" i="9" a="1"/>
  <c r="F160" i="9"/>
  <c r="E9" i="7" a="1"/>
  <c r="E9" i="7"/>
  <c r="F273" i="8" a="1"/>
  <c r="F273" i="8"/>
  <c r="F522" i="9" a="1"/>
  <c r="F522" i="9"/>
  <c r="F42" i="8" a="1"/>
  <c r="F42" i="8"/>
  <c r="F152" i="8" a="1"/>
  <c r="F152" i="8"/>
  <c r="F152" i="9" a="1"/>
  <c r="F152" i="9"/>
  <c r="F94" i="9" a="1"/>
  <c r="F94" i="9"/>
  <c r="F467" i="9" a="1"/>
  <c r="F467" i="9"/>
  <c r="F392" i="8" a="1"/>
  <c r="F392" i="8"/>
  <c r="F528" i="9" a="1"/>
  <c r="F528" i="9"/>
  <c r="F267" i="9" a="1"/>
  <c r="F267" i="9"/>
  <c r="F471" i="8" a="1"/>
  <c r="F471" i="8"/>
  <c r="F435" i="8" a="1"/>
  <c r="F435" i="8"/>
  <c r="F93" i="8" a="1"/>
  <c r="F93" i="8"/>
  <c r="F383" i="9" a="1"/>
  <c r="F383" i="9"/>
  <c r="F101" i="9" a="1"/>
  <c r="F101" i="9"/>
  <c r="F79" i="8" a="1"/>
  <c r="F79" i="8"/>
  <c r="F346" i="8" a="1"/>
  <c r="F346" i="8"/>
  <c r="F429" i="8" a="1"/>
  <c r="F429" i="8"/>
  <c r="F383" i="8" a="1"/>
  <c r="F383" i="8"/>
  <c r="F246" i="9" a="1"/>
  <c r="F246" i="9"/>
  <c r="F378" i="8" a="1"/>
  <c r="F378" i="8"/>
  <c r="F178" i="9" a="1"/>
  <c r="F178" i="9"/>
  <c r="F68" i="8" a="1"/>
  <c r="F68" i="8"/>
  <c r="F473" i="9" a="1"/>
  <c r="F473" i="9"/>
  <c r="F80" i="8" a="1"/>
  <c r="F80" i="8"/>
  <c r="F414" i="8" a="1"/>
  <c r="F414" i="8"/>
  <c r="F168" i="9" a="1"/>
  <c r="F168" i="9"/>
  <c r="F479" i="8" a="1"/>
  <c r="F479" i="8"/>
  <c r="F550" i="9" a="1"/>
  <c r="F550" i="9"/>
  <c r="F443" i="9" a="1"/>
  <c r="F443" i="9"/>
  <c r="F156" i="9" a="1"/>
  <c r="F156" i="9"/>
  <c r="F101" i="8" a="1"/>
  <c r="F101" i="8"/>
  <c r="F285" i="8" a="1"/>
  <c r="F285" i="8"/>
  <c r="F37" i="9" a="1"/>
  <c r="F37" i="9"/>
  <c r="F405" i="8" a="1"/>
  <c r="F405" i="8"/>
  <c r="F475" i="9" a="1"/>
  <c r="F475" i="9"/>
  <c r="F276" i="8" a="1"/>
  <c r="F276" i="8"/>
  <c r="F60" i="8" a="1"/>
  <c r="F60" i="8"/>
  <c r="F107" i="9" a="1"/>
  <c r="F107" i="9"/>
  <c r="F469" i="8" a="1"/>
  <c r="F469" i="8"/>
  <c r="F86" i="8" a="1"/>
  <c r="F86" i="8"/>
  <c r="F248" i="9" a="1"/>
  <c r="F248" i="9"/>
  <c r="F397" i="8" a="1"/>
  <c r="F397" i="8"/>
  <c r="F177" i="8" a="1"/>
  <c r="F177" i="8"/>
  <c r="F39" i="8" a="1"/>
  <c r="F39" i="8"/>
  <c r="F194" i="8" a="1"/>
  <c r="F194" i="8"/>
  <c r="F170" i="8" a="1"/>
  <c r="F170" i="8"/>
  <c r="F288" i="9" a="1"/>
  <c r="F288" i="9"/>
  <c r="F276" i="9" a="1"/>
  <c r="F276" i="9"/>
  <c r="F422" i="9" a="1"/>
  <c r="F422" i="9"/>
  <c r="F256" i="9" a="1"/>
  <c r="F256" i="9"/>
  <c r="E9" i="6" a="1"/>
  <c r="E9" i="6"/>
  <c r="F438" i="8" a="1"/>
  <c r="F438" i="8"/>
  <c r="F442" i="8" a="1"/>
  <c r="F442" i="8"/>
  <c r="F260" i="9" a="1"/>
  <c r="F260" i="9"/>
  <c r="F441" i="8" a="1"/>
  <c r="F441" i="8"/>
  <c r="F480" i="9" a="1"/>
  <c r="F480" i="9"/>
  <c r="F186" i="9" a="1"/>
  <c r="F186" i="9"/>
  <c r="F258" i="9" a="1"/>
  <c r="F258" i="9"/>
  <c r="F486" i="8" a="1"/>
  <c r="F486" i="8"/>
  <c r="F468" i="9" a="1"/>
  <c r="F468" i="9"/>
  <c r="F120" i="8" a="1"/>
  <c r="F120" i="8"/>
  <c r="F147" i="8" a="1"/>
  <c r="F147" i="8"/>
  <c r="F466" i="8" a="1"/>
  <c r="F466" i="8"/>
  <c r="F29" i="8" a="1"/>
  <c r="F29" i="8"/>
  <c r="F505" i="9" a="1"/>
  <c r="F505" i="9"/>
  <c r="F196" i="9" a="1"/>
  <c r="F196" i="9"/>
  <c r="F362" i="9" a="1"/>
  <c r="F362" i="9"/>
  <c r="F402" i="8" a="1"/>
  <c r="F402" i="8"/>
  <c r="F5" i="9" a="1"/>
  <c r="F5" i="9"/>
  <c r="F170" i="9" a="1"/>
  <c r="F170" i="9"/>
  <c r="F28" i="8" a="1"/>
  <c r="F28" i="8"/>
  <c r="F589" i="9" a="1"/>
  <c r="F589" i="9"/>
  <c r="F411" i="9" a="1"/>
  <c r="F411" i="9"/>
  <c r="F63" i="8" a="1"/>
  <c r="F63" i="8"/>
  <c r="F56" i="9" a="1"/>
  <c r="F56" i="9"/>
  <c r="F132" i="9" a="1"/>
  <c r="F132" i="9"/>
  <c r="F138" i="9" a="1"/>
  <c r="F138" i="9"/>
  <c r="F23" i="8" a="1"/>
  <c r="F23" i="8"/>
  <c r="F215" i="9" a="1"/>
  <c r="F215" i="9"/>
  <c r="F472" i="9" a="1"/>
  <c r="F472" i="9"/>
  <c r="F164" i="9" a="1"/>
  <c r="F164" i="9"/>
  <c r="F36" i="8" a="1"/>
  <c r="F36" i="8"/>
  <c r="F299" i="8" a="1"/>
  <c r="F299" i="8"/>
  <c r="F126" i="8" a="1"/>
  <c r="F126" i="8"/>
  <c r="F76" i="9" a="1"/>
  <c r="F76" i="9"/>
  <c r="F44" i="9" a="1"/>
  <c r="F44" i="9"/>
  <c r="F500" i="8" a="1"/>
  <c r="F500" i="8"/>
  <c r="F55" i="9" a="1"/>
  <c r="F55" i="9"/>
  <c r="F81" i="8" a="1"/>
  <c r="F81" i="8"/>
  <c r="F203" i="8" a="1"/>
  <c r="F203" i="8"/>
  <c r="F596" i="9" a="1"/>
  <c r="F596" i="9"/>
  <c r="F302" i="9" a="1"/>
  <c r="F302" i="9"/>
  <c r="F34" i="8" a="1"/>
  <c r="F34" i="8"/>
  <c r="F366" i="8" a="1"/>
  <c r="F366" i="8"/>
  <c r="F541" i="9" a="1"/>
  <c r="F541" i="9"/>
  <c r="F268" i="9" a="1"/>
  <c r="F268" i="9"/>
  <c r="F347" i="9" a="1"/>
  <c r="F347" i="9"/>
  <c r="F421" i="8" a="1"/>
  <c r="F421" i="8"/>
  <c r="F261" i="8" a="1"/>
  <c r="F261" i="8"/>
  <c r="F308" i="9" a="1"/>
  <c r="F308" i="9"/>
  <c r="F231" i="9" a="1"/>
  <c r="F231" i="9"/>
  <c r="F139" i="8" a="1"/>
  <c r="F139" i="8"/>
  <c r="F582" i="9" a="1"/>
  <c r="F582" i="9"/>
  <c r="F165" i="8" a="1"/>
  <c r="F165" i="8"/>
  <c r="F408" i="9" a="1"/>
  <c r="F408" i="9"/>
  <c r="E2" i="6" a="1"/>
  <c r="E2" i="6"/>
  <c r="F45" i="9" a="1"/>
  <c r="F45" i="9"/>
  <c r="F151" i="9" a="1"/>
  <c r="F151" i="9"/>
  <c r="F167" i="8" a="1"/>
  <c r="F167" i="8"/>
  <c r="F409" i="8" a="1"/>
  <c r="F409" i="8"/>
  <c r="F362" i="8" a="1"/>
  <c r="F362" i="8"/>
  <c r="F271" i="8" a="1"/>
  <c r="F271" i="8"/>
  <c r="F453" i="8" a="1"/>
  <c r="F453" i="8"/>
  <c r="F373" i="9" a="1"/>
  <c r="F373" i="9"/>
  <c r="F331" i="8" a="1"/>
  <c r="F331" i="8"/>
  <c r="F277" i="9" a="1"/>
  <c r="F277" i="9"/>
  <c r="F584" i="9" a="1"/>
  <c r="F584" i="9"/>
  <c r="F401" i="8" a="1"/>
  <c r="F401" i="8"/>
  <c r="F25" i="8" a="1"/>
  <c r="F25" i="8"/>
  <c r="F368" i="8" a="1"/>
  <c r="F368" i="8"/>
  <c r="F483" i="8" a="1"/>
  <c r="F483" i="8"/>
  <c r="F40" i="9" a="1"/>
  <c r="F40" i="9"/>
  <c r="F126" i="9" a="1"/>
  <c r="F126" i="9"/>
  <c r="F398" i="9" a="1"/>
  <c r="F398" i="9"/>
  <c r="F207" i="9" a="1"/>
  <c r="F207" i="9"/>
  <c r="F499" i="9" a="1"/>
  <c r="F499" i="9"/>
  <c r="F209" i="9" a="1"/>
  <c r="F209" i="9"/>
  <c r="F395" i="9" a="1"/>
  <c r="F395" i="9"/>
  <c r="F161" i="9" a="1"/>
  <c r="F161" i="9"/>
  <c r="F558" i="9" a="1"/>
  <c r="F558" i="9"/>
  <c r="F529" i="9" a="1"/>
  <c r="F529" i="9"/>
  <c r="F380" i="9" a="1"/>
  <c r="F380" i="9"/>
  <c r="F140" i="8" a="1"/>
  <c r="F140" i="8"/>
  <c r="F542" i="9" a="1"/>
  <c r="F542" i="9"/>
  <c r="F518" i="9" a="1"/>
  <c r="F518" i="9"/>
  <c r="F497" i="9" a="1"/>
  <c r="F497" i="9"/>
  <c r="F182" i="8" a="1"/>
  <c r="F182" i="8"/>
  <c r="F477" i="9" a="1"/>
  <c r="F477" i="9"/>
  <c r="F539" i="9" a="1"/>
  <c r="F539" i="9"/>
  <c r="F379" i="9" a="1"/>
  <c r="F379" i="9"/>
  <c r="F543" i="9" a="1"/>
  <c r="F543" i="9"/>
  <c r="F462" i="9" a="1"/>
  <c r="F462" i="9"/>
  <c r="F508" i="9" a="1"/>
  <c r="F508" i="9"/>
  <c r="F330" i="8" a="1"/>
  <c r="F330" i="8"/>
  <c r="F235" i="8" a="1"/>
  <c r="F235" i="8"/>
  <c r="F251" i="8" a="1"/>
  <c r="F251" i="8"/>
  <c r="G7" i="7" a="1"/>
  <c r="G7" i="7"/>
  <c r="F16" i="8" a="1"/>
  <c r="F16" i="8"/>
  <c r="F237" i="8" a="1"/>
  <c r="F237" i="8"/>
  <c r="F257" i="9" a="1"/>
  <c r="F257" i="9"/>
  <c r="F345" i="8" a="1"/>
  <c r="F345" i="8"/>
  <c r="F499" i="8" a="1"/>
  <c r="F499" i="8"/>
  <c r="F278" i="8" a="1"/>
  <c r="F278" i="8"/>
  <c r="F359" i="9" a="1"/>
  <c r="F359" i="9"/>
  <c r="F109" i="8" a="1"/>
  <c r="F109" i="8"/>
  <c r="F112" i="8" a="1"/>
  <c r="F112" i="8"/>
  <c r="F14" i="8" a="1"/>
  <c r="F14" i="8"/>
  <c r="F347" i="8" a="1"/>
  <c r="F347" i="8"/>
  <c r="F581" i="9" a="1"/>
  <c r="F581" i="9"/>
  <c r="F75" i="9" a="1"/>
  <c r="F75" i="9"/>
  <c r="F384" i="9" a="1"/>
  <c r="F384" i="9"/>
  <c r="F46" i="9" a="1"/>
  <c r="F46" i="9"/>
  <c r="F17" i="8" a="1"/>
  <c r="F17" i="8"/>
  <c r="E7" i="6" a="1"/>
  <c r="E7" i="6"/>
  <c r="F26" i="8" a="1"/>
  <c r="F26" i="8"/>
  <c r="F399" i="9" a="1"/>
  <c r="F399" i="9"/>
  <c r="F403" i="9" a="1"/>
  <c r="F403" i="9"/>
  <c r="F336" i="9" a="1"/>
  <c r="F336" i="9"/>
  <c r="F324" i="8" a="1"/>
  <c r="F324" i="8"/>
  <c r="F204" i="9" a="1"/>
  <c r="F204" i="9"/>
  <c r="F133" i="8" a="1"/>
  <c r="F133" i="8"/>
  <c r="F22" i="8" a="1"/>
  <c r="F22" i="8"/>
  <c r="F265" i="9" a="1"/>
  <c r="F265" i="9"/>
  <c r="F106" i="9" a="1"/>
  <c r="F106" i="9"/>
  <c r="F568" i="9" a="1"/>
  <c r="F568" i="9"/>
  <c r="F484" i="8" a="1"/>
  <c r="F484" i="8"/>
  <c r="F57" i="8" a="1"/>
  <c r="F57" i="8"/>
  <c r="F272" i="9" a="1"/>
  <c r="F272" i="9"/>
  <c r="F234" i="8" a="1"/>
  <c r="F234" i="8"/>
  <c r="F514" i="9" a="1"/>
  <c r="F514" i="9"/>
  <c r="F569" i="9" a="1"/>
  <c r="F569" i="9"/>
  <c r="F171" i="8" a="1"/>
  <c r="F171" i="8"/>
  <c r="F162" i="8" a="1"/>
  <c r="F162" i="8"/>
  <c r="F531" i="9" a="1"/>
  <c r="F531" i="9"/>
  <c r="F203" i="9" a="1"/>
  <c r="F203" i="9"/>
  <c r="F343" i="9" a="1"/>
  <c r="F343" i="9"/>
  <c r="F84" i="9" a="1"/>
  <c r="F84" i="9"/>
  <c r="F430" i="9" a="1"/>
  <c r="F430" i="9"/>
  <c r="F127" i="9" a="1"/>
  <c r="F127" i="9"/>
  <c r="F416" i="8" a="1"/>
  <c r="F416" i="8"/>
  <c r="F284" i="9" a="1"/>
  <c r="F284" i="9"/>
  <c r="F76" i="8" a="1"/>
  <c r="F76" i="8"/>
  <c r="F30" i="8" a="1"/>
  <c r="F30" i="8"/>
  <c r="E21" i="7" a="1"/>
  <c r="E21" i="7"/>
  <c r="F241" i="8" a="1"/>
  <c r="F241" i="8"/>
  <c r="F155" i="9" a="1"/>
  <c r="F155" i="9"/>
  <c r="F302" i="8" a="1"/>
  <c r="F302" i="8"/>
  <c r="F88" i="8" a="1"/>
  <c r="F88" i="8"/>
  <c r="F352" i="8" a="1"/>
  <c r="F352" i="8"/>
  <c r="F461" i="9" a="1"/>
  <c r="F461" i="9"/>
  <c r="F18" i="9" a="1"/>
  <c r="F18" i="9"/>
  <c r="E18" i="7" a="1"/>
  <c r="E18" i="7"/>
  <c r="F489" i="9" a="1"/>
  <c r="F489" i="9"/>
  <c r="F115" i="8" a="1"/>
  <c r="F115" i="8"/>
  <c r="F371" i="8" a="1"/>
  <c r="F371" i="8"/>
  <c r="F326" i="9" a="1"/>
  <c r="F326" i="9"/>
  <c r="F426" i="8" a="1"/>
  <c r="F426" i="8"/>
  <c r="F289" i="9" a="1"/>
  <c r="F289" i="9"/>
  <c r="F482" i="9" a="1"/>
  <c r="F482" i="9"/>
  <c r="F434" i="9" a="1"/>
  <c r="F434" i="9"/>
  <c r="F301" i="8" a="1"/>
  <c r="F301" i="8"/>
  <c r="F360" i="9" a="1"/>
  <c r="F360" i="9"/>
  <c r="F381" i="9" a="1"/>
  <c r="F381" i="9"/>
  <c r="F334" i="8" a="1"/>
  <c r="F334" i="8"/>
  <c r="F312" i="8" a="1"/>
  <c r="F312" i="8"/>
  <c r="F271" i="9" a="1"/>
  <c r="F271" i="9"/>
  <c r="F181" i="8" a="1"/>
  <c r="F181" i="8"/>
  <c r="F457" i="8" a="1"/>
  <c r="F457" i="8"/>
  <c r="F455" i="9" a="1"/>
  <c r="F455" i="9"/>
  <c r="F38" i="9" a="1"/>
  <c r="F38" i="9"/>
  <c r="F361" i="9" a="1"/>
  <c r="F361" i="9"/>
  <c r="F393" i="9" a="1"/>
  <c r="F393" i="9"/>
  <c r="F444" i="9" a="1"/>
  <c r="F444" i="9"/>
  <c r="F524" i="9" a="1"/>
  <c r="F524" i="9"/>
  <c r="F185" i="8" a="1"/>
  <c r="F185" i="8"/>
  <c r="F400" i="9" a="1"/>
  <c r="F400" i="9"/>
  <c r="F150" i="9" a="1"/>
  <c r="F150" i="9"/>
  <c r="F446" i="9" a="1"/>
  <c r="F446" i="9"/>
  <c r="F392" i="9" a="1"/>
  <c r="F392" i="9"/>
  <c r="F586" i="9" a="1"/>
  <c r="F586" i="9"/>
  <c r="F339" i="8" a="1"/>
  <c r="F339" i="8"/>
  <c r="F161" i="8" a="1"/>
  <c r="F161" i="8"/>
  <c r="F562" i="9" a="1"/>
  <c r="F562" i="9"/>
  <c r="F334" i="9" a="1"/>
  <c r="F334" i="9"/>
  <c r="F317" i="9" a="1"/>
  <c r="F317" i="9"/>
  <c r="F82" i="8" a="1"/>
  <c r="F82" i="8"/>
  <c r="F599" i="9" a="1"/>
  <c r="F599" i="9"/>
  <c r="F481" i="9" a="1"/>
  <c r="F481" i="9"/>
  <c r="F190" i="8" a="1"/>
  <c r="F190" i="8"/>
  <c r="F445" i="9" a="1"/>
  <c r="F445" i="9"/>
  <c r="F337" i="9" a="1"/>
  <c r="F337" i="9"/>
  <c r="F32" i="9" a="1"/>
  <c r="F32" i="9"/>
  <c r="F209" i="8" a="1"/>
  <c r="F209" i="8"/>
  <c r="F214" i="8" a="1"/>
  <c r="F214" i="8"/>
  <c r="F423" i="8" a="1"/>
  <c r="F423" i="8"/>
  <c r="F90" i="8" a="1"/>
  <c r="F90" i="8"/>
  <c r="F382" i="8" a="1"/>
  <c r="F382" i="8"/>
  <c r="F454" i="9" a="1"/>
  <c r="F454" i="9"/>
  <c r="F410" i="9" a="1"/>
  <c r="F410" i="9"/>
  <c r="F132" i="8" a="1"/>
  <c r="F132" i="8"/>
  <c r="F473" i="8" a="1"/>
  <c r="F473" i="8"/>
  <c r="F13" i="8" a="1"/>
  <c r="F13" i="8"/>
  <c r="F98" i="9" a="1"/>
  <c r="F98" i="9"/>
  <c r="F62" i="9" a="1"/>
  <c r="F62" i="9"/>
  <c r="F519" i="9" a="1"/>
  <c r="F519" i="9"/>
  <c r="F103" i="8" a="1"/>
  <c r="F103" i="8"/>
  <c r="F555" i="9" a="1"/>
  <c r="F555" i="9"/>
  <c r="F148" i="8" a="1"/>
  <c r="F148" i="8"/>
  <c r="F377" i="8" a="1"/>
  <c r="F377" i="8"/>
  <c r="F503" i="9" a="1"/>
  <c r="F503" i="9"/>
  <c r="F525" i="9" a="1"/>
  <c r="F525" i="9"/>
  <c r="F496" i="8" a="1"/>
  <c r="F496" i="8"/>
  <c r="F185" i="9" a="1"/>
  <c r="F185" i="9"/>
  <c r="F33" i="8" a="1"/>
  <c r="F33" i="8"/>
  <c r="F226" i="9" a="1"/>
  <c r="F226" i="9"/>
  <c r="F493" i="9" a="1"/>
  <c r="F493" i="9"/>
  <c r="F128" i="9" a="1"/>
  <c r="F128" i="9"/>
  <c r="F278" i="9" a="1"/>
  <c r="F278" i="9"/>
  <c r="F287" i="9" a="1"/>
  <c r="F287" i="9"/>
  <c r="F198" i="8" a="1"/>
  <c r="F198" i="8"/>
  <c r="F390" i="9" a="1"/>
  <c r="F390" i="9"/>
  <c r="F277" i="8" a="1"/>
  <c r="F277" i="8"/>
  <c r="F318" i="8" a="1"/>
  <c r="F318" i="8"/>
  <c r="F212" i="9" a="1"/>
  <c r="F212" i="9"/>
  <c r="F144" i="9" a="1"/>
  <c r="F144" i="9"/>
  <c r="F501" i="8" a="1"/>
  <c r="F501" i="8"/>
  <c r="F313" i="8" a="1"/>
  <c r="F313" i="8"/>
  <c r="F54" i="9" a="1"/>
  <c r="F54" i="9"/>
  <c r="F551" i="9" a="1"/>
  <c r="F551" i="9"/>
  <c r="F498" i="8" a="1"/>
  <c r="F498" i="8"/>
  <c r="F53" i="8" a="1"/>
  <c r="F53" i="8"/>
  <c r="F61" i="9" a="1"/>
  <c r="F61" i="9"/>
  <c r="F114" i="8" a="1"/>
  <c r="F114" i="8"/>
  <c r="F96" i="8" a="1"/>
  <c r="F96" i="8"/>
  <c r="F454" i="8" a="1"/>
  <c r="F454" i="8"/>
  <c r="F290" i="9" a="1"/>
  <c r="F290" i="9"/>
  <c r="F515" i="9" a="1"/>
  <c r="F515" i="9"/>
  <c r="F97" i="8" a="1"/>
  <c r="F97" i="8"/>
  <c r="F117" i="8" a="1"/>
  <c r="F117" i="8"/>
  <c r="F169" i="9" a="1"/>
  <c r="F169" i="9"/>
  <c r="F405" i="9" a="1"/>
  <c r="F405" i="9"/>
  <c r="F290" i="8" a="1"/>
  <c r="F290" i="8"/>
  <c r="F25" i="9" a="1"/>
  <c r="F25" i="9"/>
  <c r="F111" i="8" a="1"/>
  <c r="F111" i="8"/>
  <c r="E5" i="7" a="1"/>
  <c r="E5" i="7"/>
  <c r="F178" i="8" a="1"/>
  <c r="F178" i="8"/>
  <c r="F139" i="9" a="1"/>
  <c r="F139" i="9"/>
  <c r="F3" i="8" a="1"/>
  <c r="F3" i="8"/>
  <c r="F246" i="8" a="1"/>
  <c r="F246" i="8"/>
  <c r="F225" i="8" a="1"/>
  <c r="F225" i="8"/>
  <c r="F593" i="9" a="1"/>
  <c r="F593" i="9"/>
  <c r="F468" i="8" a="1"/>
  <c r="F468" i="8"/>
  <c r="F234" i="9" a="1"/>
  <c r="F234" i="9"/>
  <c r="F21" i="9" a="1"/>
  <c r="F21" i="9"/>
  <c r="F91" i="9" a="1"/>
  <c r="F91" i="9"/>
  <c r="F222" i="8" a="1"/>
  <c r="F222" i="8"/>
  <c r="F470" i="8" a="1"/>
  <c r="F470" i="8"/>
  <c r="F33" i="9" a="1"/>
  <c r="F33" i="9"/>
  <c r="F386" i="9" a="1"/>
  <c r="F386" i="9"/>
  <c r="F447" i="8" a="1"/>
  <c r="F447" i="8"/>
  <c r="F130" i="8" a="1"/>
  <c r="F130" i="8"/>
  <c r="F328" i="9" a="1"/>
  <c r="F328" i="9"/>
  <c r="F398" i="8" a="1"/>
  <c r="F398" i="8"/>
  <c r="F231" i="8" a="1"/>
  <c r="F231" i="8"/>
  <c r="F552" i="9" a="1"/>
  <c r="F552" i="9"/>
  <c r="F282" i="8" a="1"/>
  <c r="F282" i="8"/>
  <c r="F41" i="8" a="1"/>
  <c r="F41" i="8"/>
  <c r="F439" i="9" a="1"/>
  <c r="F439" i="9"/>
  <c r="F116" i="8" a="1"/>
  <c r="F116" i="8"/>
  <c r="F320" i="8" a="1"/>
  <c r="F320" i="8"/>
  <c r="F211" i="9" a="1"/>
  <c r="F211" i="9"/>
  <c r="F105" i="9" a="1"/>
  <c r="F105" i="9"/>
  <c r="E3" i="7" a="1"/>
  <c r="E3" i="7"/>
  <c r="F65" i="9" a="1"/>
  <c r="F65" i="9"/>
  <c r="F501" i="9" a="1"/>
  <c r="F501" i="9"/>
  <c r="F364" i="8" a="1"/>
  <c r="F364" i="8"/>
  <c r="F451" i="9" a="1"/>
  <c r="F451" i="9"/>
  <c r="F31" i="9" a="1"/>
  <c r="F31" i="9"/>
  <c r="F335" i="9" a="1"/>
  <c r="F335" i="9"/>
  <c r="F513" i="9" a="1"/>
  <c r="F513" i="9"/>
  <c r="F175" i="9" a="1"/>
  <c r="F175" i="9"/>
  <c r="E13" i="7" a="1"/>
  <c r="E13" i="7"/>
  <c r="F4" i="8" a="1"/>
  <c r="F4" i="8"/>
  <c r="F69" i="9" a="1"/>
  <c r="F69" i="9"/>
  <c r="F442" i="9" a="1"/>
  <c r="F442" i="9"/>
  <c r="F254" i="8" a="1"/>
  <c r="F254" i="8"/>
  <c r="F393" i="8" a="1"/>
  <c r="F393" i="8"/>
  <c r="F351" i="8" a="1"/>
  <c r="F351" i="8"/>
  <c r="F397" i="9" a="1"/>
  <c r="F397" i="9"/>
  <c r="F68" i="9" a="1"/>
  <c r="F68" i="9"/>
  <c r="F361" i="8" a="1"/>
  <c r="F361" i="8"/>
  <c r="F585" i="9" a="1"/>
  <c r="F585" i="9"/>
  <c r="F75" i="8" a="1"/>
  <c r="F75" i="8"/>
  <c r="F250" i="8" a="1"/>
  <c r="F250" i="8"/>
  <c r="F217" i="8" a="1"/>
  <c r="F217" i="8"/>
  <c r="F294" i="8" a="1"/>
  <c r="F294" i="8"/>
  <c r="F315" i="8" a="1"/>
  <c r="F315" i="8"/>
  <c r="F199" i="9" a="1"/>
  <c r="F199" i="9"/>
  <c r="F292" i="9" a="1"/>
  <c r="F292" i="9"/>
  <c r="F321" i="9" a="1"/>
  <c r="F321" i="9"/>
  <c r="F6" i="8" a="1"/>
  <c r="F6" i="8"/>
  <c r="F8" i="8" a="1"/>
  <c r="F8" i="8"/>
  <c r="F125" i="9" a="1"/>
  <c r="F125" i="9"/>
  <c r="F426" i="9" a="1"/>
  <c r="F426" i="9"/>
  <c r="F23" i="9" a="1"/>
  <c r="F23" i="9"/>
  <c r="F594" i="9" a="1"/>
  <c r="F594" i="9"/>
  <c r="F490" i="9" a="1"/>
  <c r="F490" i="9"/>
  <c r="F197" i="9" a="1"/>
  <c r="F197" i="9"/>
  <c r="F138" i="8" a="1"/>
  <c r="F138" i="8"/>
  <c r="F239" i="9" a="1"/>
  <c r="F239" i="9"/>
  <c r="F475" i="8" a="1"/>
  <c r="F475" i="8"/>
  <c r="F451" i="8" a="1"/>
  <c r="F451" i="8"/>
  <c r="F73" i="8" a="1"/>
  <c r="F73" i="8"/>
  <c r="F309" i="9" a="1"/>
  <c r="F309" i="9"/>
  <c r="F183" i="9" a="1"/>
  <c r="F183" i="9"/>
  <c r="F52" i="8" a="1"/>
  <c r="F52" i="8"/>
  <c r="F365" i="9" a="1"/>
  <c r="F365" i="9"/>
  <c r="F159" i="9" a="1"/>
  <c r="F159" i="9"/>
  <c r="F176" i="9" a="1"/>
  <c r="F176" i="9"/>
  <c r="F370" i="9" a="1"/>
  <c r="F370" i="9"/>
  <c r="F118" i="8" a="1"/>
  <c r="F118" i="8"/>
  <c r="F99" i="9" a="1"/>
  <c r="F99" i="9"/>
  <c r="F300" i="9" a="1"/>
  <c r="F300" i="9"/>
  <c r="F291" i="9" a="1"/>
  <c r="F291" i="9"/>
  <c r="F47" i="8" a="1"/>
  <c r="F47" i="8"/>
  <c r="F308" i="8" a="1"/>
  <c r="F308" i="8"/>
  <c r="F24" i="9" a="1"/>
  <c r="F24" i="9"/>
  <c r="F262" i="9" a="1"/>
  <c r="F262" i="9"/>
  <c r="F492" i="9" a="1"/>
  <c r="F492" i="9"/>
  <c r="F224" i="9" a="1"/>
  <c r="F224" i="9"/>
  <c r="F449" i="9" a="1"/>
  <c r="F449" i="9"/>
  <c r="F100" i="9" a="1"/>
  <c r="F100" i="9"/>
  <c r="F559" i="9" a="1"/>
  <c r="F559" i="9"/>
  <c r="F244" i="8" a="1"/>
  <c r="F244" i="8"/>
  <c r="F338" i="9" a="1"/>
  <c r="F338" i="9"/>
  <c r="F446" i="8" a="1"/>
  <c r="F446" i="8"/>
  <c r="F252" i="8" a="1"/>
  <c r="F252" i="8"/>
  <c r="F404" i="9" a="1"/>
  <c r="F404" i="9"/>
  <c r="F162" i="9" a="1"/>
  <c r="F162" i="9"/>
  <c r="F382" i="9" a="1"/>
  <c r="F382" i="9"/>
  <c r="F295" i="9" a="1"/>
  <c r="F295" i="9"/>
  <c r="F191" i="9" a="1"/>
  <c r="F191" i="9"/>
  <c r="F336" i="8" a="1"/>
  <c r="F336" i="8"/>
  <c r="F492" i="8" a="1"/>
  <c r="F492" i="8"/>
  <c r="F556" i="9" a="1"/>
  <c r="F556" i="9"/>
  <c r="E22" i="7" a="1"/>
  <c r="E22" i="7"/>
  <c r="F387" i="9" a="1"/>
  <c r="F387" i="9"/>
  <c r="F249" i="8" a="1"/>
  <c r="F249" i="8"/>
  <c r="F216" i="8" a="1"/>
  <c r="F216" i="8"/>
  <c r="F411" i="8" a="1"/>
  <c r="F411" i="8"/>
  <c r="F503" i="8" a="1"/>
  <c r="F503" i="8"/>
  <c r="F143" i="8" a="1"/>
  <c r="F143" i="8"/>
  <c r="E7" i="7" a="1"/>
  <c r="E7" i="7"/>
  <c r="F369" i="8" a="1"/>
  <c r="F369" i="8"/>
  <c r="F335" i="8" a="1"/>
  <c r="F335" i="8"/>
  <c r="F493" i="8" a="1"/>
  <c r="F493" i="8"/>
  <c r="F414" i="9" a="1"/>
  <c r="F414" i="9"/>
  <c r="F445" i="8" a="1"/>
  <c r="F445" i="8"/>
  <c r="F358" i="8" a="1"/>
  <c r="F358" i="8"/>
  <c r="F438" i="9" a="1"/>
  <c r="F438" i="9"/>
  <c r="F583" i="9" a="1"/>
  <c r="F583" i="9"/>
  <c r="F428" i="8" a="1"/>
  <c r="F428" i="8"/>
  <c r="F269" i="8" a="1"/>
  <c r="F269" i="8"/>
  <c r="F52" i="9" a="1"/>
  <c r="F52" i="9"/>
  <c r="F17" i="9" a="1"/>
  <c r="F17" i="9"/>
  <c r="F244" i="9" a="1"/>
  <c r="F244" i="9"/>
  <c r="F412" i="8" a="1"/>
  <c r="F412" i="8"/>
  <c r="F537" i="9" a="1"/>
  <c r="F537" i="9"/>
  <c r="F163" i="9" a="1"/>
  <c r="F163" i="9"/>
  <c r="F600" i="9" a="1"/>
  <c r="F600" i="9"/>
  <c r="F228" i="8" a="1"/>
  <c r="F228" i="8"/>
  <c r="F452" i="8" a="1"/>
  <c r="F452" i="8"/>
  <c r="F353" i="8" a="1"/>
  <c r="F353" i="8"/>
  <c r="F236" i="8" a="1"/>
  <c r="F236" i="8"/>
  <c r="F459" i="8" a="1"/>
  <c r="F459" i="8"/>
  <c r="F88" i="9" a="1"/>
  <c r="F88" i="9"/>
  <c r="F7" i="8" a="1"/>
  <c r="F7" i="8"/>
  <c r="F66" i="9" a="1"/>
  <c r="F66" i="9"/>
  <c r="F580" i="9" a="1"/>
  <c r="F580" i="9"/>
  <c r="F322" i="8" a="1"/>
  <c r="F322" i="8"/>
  <c r="F18" i="8" a="1"/>
  <c r="F18" i="8"/>
  <c r="F394" i="8" a="1"/>
  <c r="F394" i="8"/>
  <c r="F175" i="8" a="1"/>
  <c r="F175" i="8"/>
  <c r="F173" i="9" a="1"/>
  <c r="F173" i="9"/>
  <c r="E12" i="7" a="1"/>
  <c r="E12" i="7"/>
  <c r="F255" i="9" a="1"/>
  <c r="F255" i="9"/>
  <c r="F247" i="8" a="1"/>
  <c r="F247" i="8"/>
  <c r="F19" i="9" a="1"/>
  <c r="F19" i="9"/>
  <c r="F129" i="8" a="1"/>
  <c r="F129" i="8"/>
  <c r="F497" i="8" a="1"/>
  <c r="F497" i="8"/>
  <c r="F316" i="9" a="1"/>
  <c r="F316" i="9"/>
  <c r="F85" i="9" a="1"/>
  <c r="F85" i="9"/>
  <c r="F479" i="9" a="1"/>
  <c r="F479" i="9"/>
  <c r="F314" i="9" a="1"/>
  <c r="F314" i="9"/>
  <c r="F122" i="9" a="1"/>
  <c r="F122" i="9"/>
  <c r="F371" i="9" a="1"/>
  <c r="F371" i="9"/>
  <c r="F104" i="8" a="1"/>
  <c r="F104" i="8"/>
  <c r="F194" i="9" a="1"/>
  <c r="F194" i="9"/>
  <c r="F159" i="8" a="1"/>
  <c r="F159" i="8"/>
  <c r="F238" i="8" a="1"/>
  <c r="F238" i="8"/>
  <c r="F329" i="9" a="1"/>
  <c r="F329" i="9"/>
  <c r="F418" i="8" a="1"/>
  <c r="F418" i="8"/>
  <c r="F119" i="8" a="1"/>
  <c r="F119" i="8"/>
  <c r="F202" i="8" a="1"/>
  <c r="F202" i="8"/>
  <c r="F387" i="8" a="1"/>
  <c r="F387" i="8"/>
  <c r="F77" i="8" a="1"/>
  <c r="F77" i="8"/>
  <c r="F480" i="8" a="1"/>
  <c r="F480" i="8"/>
  <c r="F448" i="8" a="1"/>
  <c r="F448" i="8"/>
  <c r="F4" i="9" a="1"/>
  <c r="F4" i="9"/>
  <c r="F494" i="8" a="1"/>
  <c r="F494" i="8"/>
  <c r="F102" i="8" a="1"/>
  <c r="F102" i="8"/>
  <c r="F108" i="9" a="1"/>
  <c r="F108" i="9"/>
  <c r="F199" i="8" a="1"/>
  <c r="F199" i="8"/>
  <c r="F331" i="9" a="1"/>
  <c r="F331" i="9"/>
  <c r="F407" i="8" a="1"/>
  <c r="F407" i="8"/>
  <c r="F16" i="9" a="1"/>
  <c r="F16" i="9"/>
  <c r="F408" i="8" a="1"/>
  <c r="F408" i="8"/>
  <c r="F588" i="9" a="1"/>
  <c r="F588" i="9"/>
  <c r="F15" i="9" a="1"/>
  <c r="F15" i="9"/>
  <c r="F577" i="9" a="1"/>
  <c r="F577" i="9"/>
  <c r="F358" i="9" a="1"/>
  <c r="F358" i="9"/>
  <c r="F565" i="9" a="1"/>
  <c r="F565" i="9"/>
  <c r="F544" i="9" a="1"/>
  <c r="F544" i="9"/>
  <c r="F272" i="8" a="1"/>
  <c r="F272" i="8"/>
  <c r="F230" i="9" a="1"/>
  <c r="F230" i="9"/>
  <c r="F59" i="9" a="1"/>
  <c r="F59" i="9"/>
  <c r="F279" i="8" a="1"/>
  <c r="F279" i="8"/>
  <c r="F135" i="8" a="1"/>
  <c r="F135" i="8"/>
  <c r="F12" i="9" a="1"/>
  <c r="F12" i="9"/>
  <c r="F95" i="8" a="1"/>
  <c r="F95" i="8"/>
  <c r="F427" i="8" a="1"/>
  <c r="F427" i="8"/>
  <c r="F296" i="9" a="1"/>
  <c r="F296" i="9"/>
  <c r="F195" i="9" a="1"/>
  <c r="F195" i="9"/>
  <c r="F111" i="9" a="1"/>
  <c r="F111" i="9"/>
  <c r="F294" i="9" a="1"/>
  <c r="F294" i="9"/>
  <c r="F229" i="8" a="1"/>
  <c r="F229" i="8"/>
  <c r="F318" i="9" a="1"/>
  <c r="F318" i="9"/>
  <c r="F19" i="8" a="1"/>
  <c r="F19" i="8"/>
  <c r="F273" i="9" a="1"/>
  <c r="F273" i="9"/>
  <c r="F282" i="9" a="1"/>
  <c r="F282" i="9"/>
  <c r="F590" i="9" a="1"/>
  <c r="F590" i="9"/>
  <c r="F491" i="9" a="1"/>
  <c r="F491" i="9"/>
  <c r="F433" i="8" a="1"/>
  <c r="F433" i="8"/>
  <c r="F83" i="8" a="1"/>
  <c r="F83" i="8"/>
  <c r="F462" i="8" a="1"/>
  <c r="F462" i="8"/>
  <c r="F35" i="9" a="1"/>
  <c r="F35" i="9"/>
  <c r="F573" i="9" a="1"/>
  <c r="F573" i="9"/>
  <c r="F223" i="8" a="1"/>
  <c r="F223" i="8"/>
  <c r="F27" i="8" a="1"/>
  <c r="F27" i="8"/>
  <c r="F124" i="9" a="1"/>
  <c r="F124" i="9"/>
  <c r="F399" i="8" a="1"/>
  <c r="F399" i="8"/>
  <c r="F504" i="9" a="1"/>
  <c r="F504" i="9"/>
  <c r="F53" i="9" a="1"/>
  <c r="F53" i="9"/>
  <c r="F208" i="8" a="1"/>
  <c r="F208" i="8"/>
  <c r="F286" i="9" a="1"/>
  <c r="F286" i="9"/>
  <c r="F481" i="8" a="1"/>
  <c r="F481" i="8"/>
  <c r="F494" i="9" a="1"/>
  <c r="F494" i="9"/>
  <c r="F11" i="9" a="1"/>
  <c r="F11" i="9"/>
  <c r="F261" i="9" a="1"/>
  <c r="F261" i="9"/>
  <c r="F424" i="9" a="1"/>
  <c r="F424" i="9"/>
  <c r="F74" i="9" a="1"/>
  <c r="F74" i="9"/>
  <c r="F291" i="8" a="1"/>
  <c r="F291" i="8"/>
  <c r="F490" i="8" a="1"/>
  <c r="F490" i="8"/>
  <c r="F340" i="8" a="1"/>
  <c r="F340" i="8"/>
  <c r="F526" i="9" a="1"/>
  <c r="F526" i="9"/>
  <c r="F41" i="9" a="1"/>
  <c r="F41" i="9"/>
  <c r="F325" i="8" a="1"/>
  <c r="F325" i="8"/>
  <c r="F350" i="9" a="1"/>
  <c r="F350" i="9"/>
  <c r="F183" i="8" a="1"/>
  <c r="F183" i="8"/>
  <c r="F91" i="8" a="1"/>
  <c r="F91" i="8"/>
  <c r="F145" i="9" a="1"/>
  <c r="F145" i="9"/>
  <c r="F367" i="8" a="1"/>
  <c r="F367" i="8"/>
  <c r="F409" i="9" a="1"/>
  <c r="F409" i="9"/>
  <c r="F115" i="9" a="1"/>
  <c r="F115" i="9"/>
  <c r="F413" i="9" a="1"/>
  <c r="F413" i="9"/>
  <c r="F55" i="8" a="1"/>
  <c r="F55" i="8"/>
  <c r="F112" i="9" a="1"/>
  <c r="F112" i="9"/>
  <c r="F252" i="9" a="1"/>
  <c r="F252" i="9"/>
  <c r="F523" i="9" a="1"/>
  <c r="F523" i="9"/>
  <c r="F487" i="9" a="1"/>
  <c r="F487" i="9"/>
  <c r="F283" i="9" a="1"/>
  <c r="F283" i="9"/>
  <c r="F557" i="9" a="1"/>
  <c r="F557" i="9"/>
  <c r="F136" i="9" a="1"/>
  <c r="F136" i="9"/>
  <c r="F123" i="8" a="1"/>
  <c r="F123" i="8"/>
  <c r="F592" i="9" a="1"/>
  <c r="F592" i="9"/>
  <c r="F460" i="8" a="1"/>
  <c r="F460" i="8"/>
  <c r="F20" i="9" a="1"/>
  <c r="F20" i="9"/>
  <c r="F213" i="9" a="1"/>
  <c r="F213" i="9"/>
  <c r="F87" i="9" a="1"/>
  <c r="F87" i="9"/>
  <c r="F15" i="8" a="1"/>
  <c r="F15" i="8"/>
  <c r="F375" i="9" a="1"/>
  <c r="F375" i="9"/>
  <c r="F486" i="9" a="1"/>
  <c r="F486" i="9"/>
  <c r="F314" i="8" a="1"/>
  <c r="F314" i="8"/>
  <c r="F144" i="8" a="1"/>
  <c r="F144" i="8"/>
  <c r="F407" i="9" a="1"/>
  <c r="F407" i="9"/>
  <c r="F495" i="8" a="1"/>
  <c r="F495" i="8"/>
  <c r="F352" i="9" a="1"/>
  <c r="F352" i="9"/>
  <c r="F567" i="9" a="1"/>
  <c r="F567" i="9"/>
  <c r="F136" i="8" a="1"/>
  <c r="F136" i="8"/>
  <c r="F216" i="9" a="1"/>
  <c r="F216" i="9"/>
  <c r="F449" i="8" a="1"/>
  <c r="F449" i="8"/>
  <c r="F227" i="9" a="1"/>
  <c r="F227" i="9"/>
  <c r="F353" i="9" a="1"/>
  <c r="F353" i="9"/>
  <c r="F26" i="9" a="1"/>
  <c r="F26" i="9"/>
  <c r="F423" i="9" a="1"/>
  <c r="F423" i="9"/>
  <c r="F368" i="9" a="1"/>
  <c r="F368" i="9"/>
  <c r="F344" i="8" a="1"/>
  <c r="F344" i="8"/>
  <c r="F333" i="8" a="1"/>
  <c r="F333" i="8"/>
  <c r="F310" i="8" a="1"/>
  <c r="F310" i="8"/>
  <c r="F197" i="8" a="1"/>
  <c r="F197" i="8"/>
  <c r="F155" i="8" a="1"/>
  <c r="F155" i="8"/>
  <c r="F119" i="9" a="1"/>
  <c r="F119" i="9"/>
  <c r="F179" i="9" a="1"/>
  <c r="F179" i="9"/>
  <c r="F232" i="9" a="1"/>
  <c r="F232" i="9"/>
  <c r="F2" i="9" a="1"/>
  <c r="F2" i="9"/>
  <c r="F489" i="8" a="1"/>
  <c r="F489" i="8"/>
  <c r="F142" i="8" a="1"/>
  <c r="F142" i="8"/>
  <c r="F327" i="8" a="1"/>
  <c r="F327" i="8"/>
  <c r="F24" i="8" a="1"/>
  <c r="F24" i="8"/>
  <c r="F400" i="8" a="1"/>
  <c r="F400" i="8"/>
  <c r="F338" i="8" a="1"/>
  <c r="F338" i="8"/>
  <c r="F289" i="8" a="1"/>
  <c r="F289" i="8"/>
  <c r="F79" i="9" a="1"/>
  <c r="F79" i="9"/>
  <c r="F258" i="8" a="1"/>
  <c r="F258" i="8"/>
  <c r="F221" i="8" a="1"/>
  <c r="F221" i="8"/>
  <c r="F532" i="9" a="1"/>
  <c r="F532" i="9"/>
  <c r="F375" i="8" a="1"/>
  <c r="F375" i="8"/>
  <c r="F456" i="9" a="1"/>
  <c r="F456" i="9"/>
  <c r="F113" i="9" a="1"/>
  <c r="F113" i="9"/>
  <c r="F61" i="8" a="1"/>
  <c r="F61" i="8"/>
  <c r="F166" i="8" a="1"/>
  <c r="F166" i="8"/>
  <c r="F384" i="8" a="1"/>
  <c r="F384" i="8"/>
  <c r="F332" i="9" a="1"/>
  <c r="F332" i="9"/>
  <c r="F482" i="8" a="1"/>
  <c r="F482" i="8"/>
  <c r="F401" i="9" a="1"/>
  <c r="F401" i="9"/>
  <c r="F134" i="9" a="1"/>
  <c r="F134" i="9"/>
  <c r="F597" i="9" a="1"/>
  <c r="F597" i="9"/>
  <c r="F288" i="8" a="1"/>
  <c r="F288" i="8"/>
  <c r="F145" i="8" a="1"/>
  <c r="F145" i="8"/>
  <c r="F176" i="8" a="1"/>
  <c r="F176" i="8"/>
  <c r="F133" i="9" a="1"/>
  <c r="F133" i="9"/>
  <c r="F2" i="8" a="1"/>
  <c r="F2" i="8"/>
  <c r="F418" i="9" a="1"/>
  <c r="F418" i="9"/>
  <c r="F235" i="9" a="1"/>
  <c r="F235" i="9"/>
  <c r="F263" i="8" a="1"/>
  <c r="F263" i="8"/>
  <c r="F345" i="9" a="1"/>
  <c r="F345" i="9"/>
  <c r="F78" i="9" a="1"/>
  <c r="F78" i="9"/>
  <c r="F349" i="8" a="1"/>
  <c r="F349" i="8"/>
  <c r="F96" i="9" a="1"/>
  <c r="F96" i="9"/>
  <c r="F299" i="9" a="1"/>
  <c r="F299" i="9"/>
  <c r="F464" i="8" a="1"/>
  <c r="F464" i="8"/>
  <c r="F201" i="9" a="1"/>
  <c r="F201" i="9"/>
  <c r="F105" i="8" a="1"/>
  <c r="F105" i="8"/>
  <c r="F77" i="9" a="1"/>
  <c r="F77" i="9"/>
  <c r="F303" i="8" a="1"/>
  <c r="F303" i="8"/>
  <c r="F148" i="9" a="1"/>
  <c r="F148" i="9"/>
  <c r="F67" i="9" a="1"/>
  <c r="F67" i="9"/>
  <c r="F321" i="8" a="1"/>
  <c r="F321" i="8"/>
  <c r="F510" i="9" a="1"/>
  <c r="F510" i="9"/>
  <c r="F536" i="9" a="1"/>
  <c r="F536" i="9"/>
  <c r="F348" i="8" a="1"/>
  <c r="F348" i="8"/>
  <c r="F395" i="8" a="1"/>
  <c r="F395" i="8"/>
  <c r="F553" i="9" a="1"/>
  <c r="F553" i="9"/>
  <c r="F570" i="9" a="1"/>
  <c r="F570" i="9"/>
  <c r="F390" i="8" a="1"/>
  <c r="F390" i="8"/>
  <c r="F220" i="8" a="1"/>
  <c r="F220" i="8"/>
  <c r="F102" i="9" a="1"/>
  <c r="F102" i="9"/>
  <c r="F208" i="9" a="1"/>
  <c r="F208" i="9"/>
  <c r="F476" i="9" a="1"/>
  <c r="F476" i="9"/>
  <c r="F70" i="9" a="1"/>
  <c r="F70" i="9"/>
  <c r="F391" i="8" a="1"/>
  <c r="F391" i="8"/>
  <c r="F571" i="9" a="1"/>
  <c r="F571" i="9"/>
  <c r="F298" i="9" a="1"/>
  <c r="F298" i="9"/>
  <c r="F212" i="8" a="1"/>
  <c r="F212" i="8"/>
  <c r="F563" i="9" a="1"/>
  <c r="F563" i="9"/>
  <c r="F242" i="9" a="1"/>
  <c r="F242" i="9"/>
  <c r="F106" i="8" a="1"/>
  <c r="F106" i="8"/>
  <c r="E8" i="6" a="1"/>
  <c r="E8" i="6"/>
  <c r="E4" i="7" a="1"/>
  <c r="E4" i="7"/>
  <c r="F474" i="8" a="1"/>
  <c r="F474" i="8"/>
  <c r="F160" i="8" a="1"/>
  <c r="F160" i="8"/>
  <c r="F443" i="8" a="1"/>
  <c r="F443" i="8"/>
  <c r="F200" i="8" a="1"/>
  <c r="F200" i="8"/>
  <c r="F38" i="8" a="1"/>
  <c r="F38" i="8"/>
  <c r="F305" i="9" a="1"/>
  <c r="F305" i="9"/>
  <c r="F424" i="8" a="1"/>
  <c r="F424" i="8"/>
  <c r="F517" i="9" a="1"/>
  <c r="F517" i="9"/>
  <c r="F269" i="9" a="1"/>
  <c r="F269" i="9"/>
  <c r="F37" i="8" a="1"/>
  <c r="F37" i="8"/>
  <c r="F472" i="8" a="1"/>
  <c r="F472" i="8"/>
  <c r="F460" i="9" a="1"/>
  <c r="F460" i="9"/>
  <c r="F431" i="8" a="1"/>
  <c r="F431" i="8"/>
  <c r="F184" i="8" a="1"/>
  <c r="F184" i="8"/>
  <c r="F98" i="8" a="1"/>
  <c r="F98" i="8"/>
  <c r="F202" i="9" a="1"/>
  <c r="F202" i="9"/>
  <c r="F60" i="9" a="1"/>
  <c r="F60" i="9"/>
  <c r="F464" i="9" a="1"/>
  <c r="F464" i="9"/>
  <c r="F113" i="8" a="1"/>
  <c r="F113" i="8"/>
  <c r="F429" i="9" a="1"/>
  <c r="F429" i="9"/>
  <c r="F511" i="9" a="1"/>
  <c r="F511" i="9"/>
  <c r="F412" i="9" a="1"/>
  <c r="F412" i="9"/>
  <c r="F248" i="8" a="1"/>
  <c r="F248" i="8"/>
  <c r="F103" i="9" a="1"/>
  <c r="F103" i="9"/>
  <c r="F459" i="9" a="1"/>
  <c r="F459" i="9"/>
  <c r="F293" i="9" a="1"/>
  <c r="F293" i="9"/>
  <c r="F127" i="8" a="1"/>
  <c r="F127" i="8"/>
  <c r="F341" i="8" a="1"/>
  <c r="F341" i="8"/>
  <c r="F458" i="9" a="1"/>
  <c r="F458" i="9"/>
  <c r="F157" i="9" a="1"/>
  <c r="F157" i="9"/>
  <c r="F193" i="9" a="1"/>
  <c r="F193" i="9"/>
  <c r="F495" i="9" a="1"/>
  <c r="F495" i="9"/>
  <c r="F171" i="9" a="1"/>
  <c r="F171" i="9"/>
  <c r="F200" i="9" a="1"/>
  <c r="F200" i="9"/>
  <c r="F598" i="9" a="1"/>
  <c r="F598" i="9"/>
  <c r="F141" i="8" a="1"/>
  <c r="F141" i="8"/>
  <c r="F266" i="8" a="1"/>
  <c r="F266" i="8"/>
  <c r="F548" i="9" a="1"/>
  <c r="F548" i="9"/>
  <c r="F274" i="9" a="1"/>
  <c r="F274" i="9"/>
  <c r="F403" i="8" a="1"/>
  <c r="F403" i="8"/>
  <c r="F313" i="9" a="1"/>
  <c r="F313" i="9"/>
  <c r="F83" i="9" a="1"/>
  <c r="F83" i="9"/>
  <c r="F249" i="9" a="1"/>
  <c r="F249" i="9"/>
  <c r="F54" i="8" a="1"/>
  <c r="F54" i="8"/>
  <c r="F554" i="9" a="1"/>
  <c r="F554" i="9"/>
  <c r="F250" i="9" a="1"/>
  <c r="F250" i="9"/>
  <c r="E6" i="7" a="1"/>
  <c r="E6" i="7"/>
  <c r="F165" i="9" a="1"/>
  <c r="F165" i="9"/>
  <c r="F240" i="9" a="1"/>
  <c r="F240" i="9"/>
  <c r="F425" i="8" a="1"/>
  <c r="F425" i="8"/>
  <c r="F124" i="8" a="1"/>
  <c r="F124" i="8"/>
  <c r="F57" i="9" a="1"/>
  <c r="F57" i="9"/>
  <c r="F323" i="9" a="1"/>
  <c r="F323" i="9"/>
  <c r="F242" i="8" a="1"/>
  <c r="F242" i="8"/>
  <c r="F8" i="9" a="1"/>
  <c r="F8" i="9"/>
  <c r="F65" i="8" a="1"/>
  <c r="F65" i="8"/>
  <c r="F206" i="9" a="1"/>
  <c r="F206" i="9"/>
  <c r="F260" i="8" a="1"/>
  <c r="F260" i="8"/>
  <c r="F578" i="9" a="1"/>
  <c r="F578" i="9"/>
  <c r="F521" i="9" a="1"/>
  <c r="F521" i="9"/>
  <c r="F201" i="8" a="1"/>
  <c r="F201" i="8"/>
  <c r="F595" i="9" a="1"/>
  <c r="F595" i="9"/>
  <c r="F92" i="8" a="1"/>
  <c r="F92" i="8"/>
  <c r="E2" i="7" a="1"/>
  <c r="E2" i="7"/>
  <c r="F266" i="9" a="1"/>
  <c r="F266" i="9"/>
  <c r="F121" i="8" a="1"/>
  <c r="F121" i="8"/>
  <c r="F413" i="8" a="1"/>
  <c r="F413" i="8"/>
  <c r="F324" i="9" a="1"/>
  <c r="F324" i="9"/>
  <c r="F369" i="9" a="1"/>
  <c r="F369" i="9"/>
  <c r="F297" i="8" a="1"/>
  <c r="F297" i="8"/>
  <c r="F174" i="9" a="1"/>
  <c r="F174" i="9"/>
  <c r="F256" i="8" a="1"/>
  <c r="F256" i="8"/>
  <c r="F110" i="9" a="1"/>
  <c r="F110" i="9"/>
  <c r="F253" i="9" a="1"/>
  <c r="F253" i="9"/>
  <c r="F476" i="8" a="1"/>
  <c r="F476" i="8"/>
  <c r="F436" i="9" a="1"/>
  <c r="F436" i="9"/>
  <c r="F90" i="9" a="1"/>
  <c r="F90" i="9"/>
  <c r="F502" i="9" a="1"/>
  <c r="F502" i="9"/>
  <c r="F439" i="8" a="1"/>
  <c r="F439" i="8"/>
  <c r="F376" i="8" a="1"/>
  <c r="F376" i="8"/>
  <c r="F351" i="9" a="1"/>
  <c r="F351" i="9"/>
  <c r="F275" i="9" a="1"/>
  <c r="F275" i="9"/>
  <c r="F453" i="9" a="1"/>
  <c r="F453" i="9"/>
  <c r="F500" i="9" a="1"/>
  <c r="F500" i="9"/>
  <c r="F205" i="9" a="1"/>
  <c r="F205" i="9"/>
  <c r="F280" i="9" a="1"/>
  <c r="F280" i="9"/>
  <c r="F323" i="8" a="1"/>
  <c r="F323" i="8"/>
  <c r="F463" i="8" a="1"/>
  <c r="F463" i="8"/>
  <c r="F93" i="9" a="1"/>
  <c r="F93" i="9"/>
  <c r="F43" i="8" a="1"/>
  <c r="F43" i="8"/>
  <c r="F72" i="8" a="1"/>
  <c r="F72" i="8"/>
  <c r="F298" i="8" a="1"/>
  <c r="F298" i="8"/>
  <c r="F181" i="9" a="1"/>
  <c r="F181" i="9"/>
  <c r="E10" i="6" a="1"/>
  <c r="E10" i="6"/>
  <c r="F388" i="9" a="1"/>
  <c r="F388" i="9"/>
  <c r="F306" i="9" a="1"/>
  <c r="F306" i="9"/>
  <c r="F36" i="9" a="1"/>
  <c r="F36" i="9"/>
  <c r="F560" i="9" a="1"/>
  <c r="F560" i="9"/>
  <c r="F381" i="8" a="1"/>
  <c r="F381" i="8"/>
  <c r="F363" i="8" a="1"/>
  <c r="F363" i="8"/>
  <c r="F452" i="9" a="1"/>
  <c r="F452" i="9"/>
  <c r="F305" i="8" a="1"/>
  <c r="F305" i="8"/>
  <c r="F310" i="9" a="1"/>
  <c r="F310" i="9"/>
  <c r="F483" i="9" a="1"/>
  <c r="F483" i="9"/>
  <c r="F125" i="8" a="1"/>
  <c r="F125" i="8"/>
  <c r="F116" i="9" a="1"/>
  <c r="F116" i="9"/>
  <c r="F97" i="9" a="1"/>
  <c r="F97" i="9"/>
  <c r="F296" i="8" a="1"/>
  <c r="F296" i="8"/>
  <c r="F118" i="9" a="1"/>
  <c r="F118" i="9"/>
  <c r="F547" i="9" a="1"/>
  <c r="F547" i="9"/>
  <c r="F378" i="9" a="1"/>
  <c r="F378" i="9"/>
  <c r="F516" i="9" a="1"/>
  <c r="F516" i="9"/>
  <c r="F186" i="8" a="1"/>
  <c r="F186" i="8"/>
  <c r="F120" i="9" a="1"/>
  <c r="F120" i="9"/>
  <c r="F207" i="8" a="1"/>
  <c r="F207" i="8"/>
  <c r="F448" i="9" a="1"/>
  <c r="F448" i="9"/>
  <c r="F50" i="8" a="1"/>
  <c r="F50" i="8"/>
  <c r="F372" i="8" a="1"/>
  <c r="F372" i="8"/>
  <c r="F440" i="9" a="1"/>
  <c r="F440" i="9"/>
  <c r="F488" i="9" a="1"/>
  <c r="F488" i="9"/>
  <c r="F337" i="8" a="1"/>
  <c r="F337" i="8"/>
  <c r="F135" i="9" a="1"/>
  <c r="F135" i="9"/>
  <c r="F307" i="9" a="1"/>
  <c r="F307" i="9"/>
  <c r="F122" i="8" a="1"/>
  <c r="F122" i="8"/>
  <c r="E6" i="6" a="1"/>
  <c r="E6" i="6"/>
  <c r="E8" i="7" a="1"/>
  <c r="E8" i="7"/>
  <c r="F304" i="8" a="1"/>
  <c r="F304" i="8"/>
  <c r="F265" i="8" a="1"/>
  <c r="F265" i="8"/>
  <c r="E15" i="7" a="1"/>
  <c r="E15" i="7"/>
  <c r="F435" i="9" a="1"/>
  <c r="F435" i="9"/>
  <c r="F58" i="8" a="1"/>
  <c r="F58" i="8"/>
  <c r="F293" i="8" a="1"/>
  <c r="F293" i="8"/>
  <c r="F210" i="8" a="1"/>
  <c r="F210" i="8"/>
  <c r="F379" i="8" a="1"/>
  <c r="F379" i="8"/>
  <c r="F192" i="9" a="1"/>
  <c r="F192" i="9"/>
  <c r="F143" i="9" a="1"/>
  <c r="F143" i="9"/>
  <c r="F377" i="9" a="1"/>
  <c r="F377" i="9"/>
  <c r="F281" i="9" a="1"/>
  <c r="F281" i="9"/>
  <c r="F484" i="9" a="1"/>
  <c r="F484" i="9"/>
  <c r="F67" i="8" a="1"/>
  <c r="F67" i="8"/>
  <c r="F3" i="9" a="1"/>
  <c r="F3" i="9"/>
  <c r="F432" i="9" a="1"/>
  <c r="F432" i="9"/>
  <c r="F29" i="9" a="1"/>
  <c r="F29" i="9"/>
  <c r="F325" i="9" a="1"/>
  <c r="F325" i="9"/>
  <c r="F82" i="9" a="1"/>
  <c r="F82" i="9"/>
  <c r="F388" i="8" a="1"/>
  <c r="F388" i="8"/>
  <c r="F177" i="9" a="1"/>
  <c r="F177" i="9"/>
  <c r="F441" i="9" a="1"/>
  <c r="F441" i="9"/>
  <c r="F417" i="8" a="1"/>
  <c r="F417" i="8"/>
  <c r="F70" i="8" a="1"/>
  <c r="F70" i="8"/>
  <c r="F180" i="8" a="1"/>
  <c r="F180" i="8"/>
  <c r="F300" i="8" a="1"/>
  <c r="F300" i="8"/>
  <c r="F87" i="8" a="1"/>
  <c r="F87" i="8"/>
  <c r="F44" i="8" a="1"/>
  <c r="F44" i="8"/>
  <c r="F225" i="9" a="1"/>
  <c r="F225" i="9"/>
  <c r="F315" i="9" a="1"/>
  <c r="F315" i="9"/>
  <c r="F478" i="9" a="1"/>
  <c r="F478" i="9"/>
  <c r="F267" i="8" a="1"/>
  <c r="F267" i="8"/>
  <c r="F307" i="8" a="1"/>
  <c r="F307" i="8"/>
  <c r="F262" i="8" a="1"/>
  <c r="F262" i="8"/>
  <c r="F339" i="9" a="1"/>
  <c r="F339" i="9"/>
  <c r="F224" i="8" a="1"/>
  <c r="F224" i="8"/>
  <c r="F45" i="8" a="1"/>
  <c r="F45" i="8"/>
  <c r="F239" i="8" a="1"/>
  <c r="F239" i="8"/>
  <c r="F51" i="9" a="1"/>
  <c r="F51" i="9"/>
  <c r="F538" i="9" a="1"/>
  <c r="F538" i="9"/>
  <c r="F89" i="8" a="1"/>
  <c r="F89" i="8"/>
  <c r="F504" i="8" a="1"/>
  <c r="F504" i="8"/>
  <c r="F444" i="8" a="1"/>
  <c r="F444" i="8"/>
  <c r="F189" i="8" a="1"/>
  <c r="F189" i="8"/>
  <c r="F367" i="9" a="1"/>
  <c r="F367" i="9"/>
  <c r="F389" i="9" a="1"/>
  <c r="F389" i="9"/>
  <c r="F374" i="8" a="1"/>
  <c r="F374" i="8"/>
  <c r="F491" i="8" a="1"/>
  <c r="F491" i="8"/>
  <c r="F329" i="8" a="1"/>
  <c r="F329" i="8"/>
  <c r="F546" i="9" a="1"/>
  <c r="F546" i="9"/>
  <c r="F109" i="9" a="1"/>
  <c r="F109" i="9"/>
  <c r="F356" i="8" a="1"/>
  <c r="F356" i="8"/>
  <c r="F496" i="9" a="1"/>
  <c r="F496" i="9"/>
  <c r="F228" i="9" a="1"/>
  <c r="F228" i="9"/>
  <c r="F99" i="8" a="1"/>
  <c r="F99" i="8"/>
  <c r="F104" i="9" a="1"/>
  <c r="F104" i="9"/>
  <c r="F458" i="8" a="1"/>
  <c r="F458" i="8"/>
  <c r="F520" i="9" a="1"/>
  <c r="F520" i="9"/>
  <c r="F561" i="9" a="1"/>
  <c r="F561" i="9"/>
  <c r="F71" i="8" a="1"/>
  <c r="F71" i="8"/>
  <c r="E13" i="6" a="1"/>
  <c r="E13" i="6"/>
  <c r="F340" i="9" a="1"/>
  <c r="F340" i="9"/>
  <c r="F63" i="9" a="1"/>
  <c r="F63" i="9"/>
  <c r="F81" i="9" a="1"/>
  <c r="F81" i="9"/>
  <c r="F254" i="9" a="1"/>
  <c r="F254" i="9"/>
  <c r="F163" i="8" a="1"/>
  <c r="F163" i="8"/>
  <c r="F275" i="8" a="1"/>
  <c r="F275" i="8"/>
  <c r="F230" i="8" a="1"/>
  <c r="F230" i="8"/>
  <c r="F587" i="9" a="1"/>
  <c r="F587" i="9"/>
  <c r="F506" i="9" a="1"/>
  <c r="F506" i="9"/>
  <c r="F360" i="8" a="1"/>
  <c r="F360" i="8"/>
  <c r="F450" i="8" a="1"/>
  <c r="F450" i="8"/>
  <c r="F211" i="8" a="1"/>
  <c r="F211" i="8"/>
  <c r="F349" i="9" a="1"/>
  <c r="F349" i="9"/>
  <c r="F7" i="9" a="1"/>
  <c r="F7" i="9"/>
  <c r="F72" i="9" a="1"/>
  <c r="F72" i="9"/>
  <c r="F220" i="9" a="1"/>
  <c r="F220" i="9"/>
  <c r="F389" i="8" a="1"/>
  <c r="F389" i="8"/>
  <c r="F154" i="8" a="1"/>
  <c r="F154" i="8"/>
  <c r="E17" i="7" a="1"/>
  <c r="E17" i="7"/>
  <c r="F322" i="9" a="1"/>
  <c r="F322" i="9"/>
  <c r="F69" i="8" a="1"/>
  <c r="F69" i="8"/>
  <c r="F579" i="9" a="1"/>
  <c r="F579" i="9"/>
  <c r="F128" i="8" a="1"/>
  <c r="F128" i="8"/>
  <c r="F354" i="8" a="1"/>
  <c r="F354" i="8"/>
  <c r="F330" i="9" a="1"/>
  <c r="F330" i="9"/>
  <c r="F95" i="9" a="1"/>
  <c r="F95" i="9"/>
  <c r="F366" i="9" a="1"/>
  <c r="F366" i="9"/>
  <c r="E11" i="7" a="1"/>
  <c r="E11" i="7"/>
  <c r="E19" i="7" a="1"/>
  <c r="E19" i="7"/>
  <c r="F28" i="9" a="1"/>
  <c r="F28" i="9"/>
  <c r="F306" i="8" a="1"/>
  <c r="F306" i="8"/>
  <c r="F354" i="9" a="1"/>
  <c r="F354" i="9"/>
  <c r="F263" i="9" a="1"/>
  <c r="F263" i="9"/>
  <c r="F372" i="9" a="1"/>
  <c r="F372" i="9"/>
  <c r="F192" i="8" a="1"/>
  <c r="F192" i="8"/>
  <c r="F512" i="9" a="1"/>
  <c r="F512" i="9"/>
  <c r="F376" i="9" a="1"/>
  <c r="F376" i="9"/>
  <c r="F218" i="8" a="1"/>
  <c r="F218" i="8"/>
  <c r="F502" i="8" a="1"/>
  <c r="F502" i="8"/>
  <c r="F153" i="8" a="1"/>
  <c r="F153" i="8"/>
  <c r="F117" i="9" a="1"/>
  <c r="F117" i="9"/>
  <c r="F287" i="8" a="1"/>
  <c r="F287" i="8"/>
  <c r="F283" i="8" a="1"/>
  <c r="F283" i="8"/>
  <c r="F10" i="8" a="1"/>
  <c r="F10" i="8"/>
  <c r="F437" i="9" a="1"/>
  <c r="F437" i="9"/>
  <c r="F433" i="9" a="1"/>
  <c r="F433" i="9"/>
  <c r="F232" i="8" a="1"/>
  <c r="F232" i="8"/>
  <c r="F470" i="9" a="1"/>
  <c r="F470" i="9"/>
  <c r="F206" i="8" a="1"/>
  <c r="F206" i="8"/>
  <c r="F317" i="8" a="1"/>
  <c r="F317" i="8"/>
  <c r="F147" i="9" a="1"/>
  <c r="F147" i="9"/>
  <c r="F432" i="8" a="1"/>
  <c r="F432" i="8"/>
  <c r="F478" i="8" a="1"/>
  <c r="F478" i="8"/>
  <c r="F328" i="8" a="1"/>
  <c r="F328" i="8"/>
  <c r="F280" i="8" a="1"/>
  <c r="F280" i="8"/>
  <c r="F385" i="9" a="1"/>
  <c r="F385" i="9"/>
  <c r="F477" i="8" a="1"/>
  <c r="F477" i="8"/>
  <c r="F49" i="8" a="1"/>
  <c r="F49" i="8"/>
  <c r="F341" i="9" a="1"/>
  <c r="F341" i="9"/>
  <c r="F213" i="8" a="1"/>
  <c r="F213" i="8"/>
  <c r="F326" i="8" a="1"/>
  <c r="F326" i="8"/>
  <c r="F100" i="8" a="1"/>
  <c r="F100" i="8"/>
  <c r="F92" i="9" a="1"/>
  <c r="F92" i="9"/>
  <c r="F157" i="8" a="1"/>
  <c r="F157" i="8"/>
  <c r="F237" i="9" a="1"/>
  <c r="F237" i="9"/>
  <c r="F456" i="8" a="1"/>
  <c r="F456" i="8"/>
  <c r="F427" i="9" a="1"/>
  <c r="F427" i="9"/>
  <c r="F153" i="9" a="1"/>
  <c r="F153" i="9"/>
  <c r="F22" i="9" a="1"/>
  <c r="F22" i="9"/>
  <c r="F311" i="9" a="1"/>
  <c r="F311" i="9"/>
  <c r="F386" i="8" a="1"/>
  <c r="F386" i="8"/>
  <c r="F150" i="8" a="1"/>
  <c r="F150" i="8"/>
  <c r="F173" i="8" a="1"/>
  <c r="F173" i="8"/>
  <c r="F357" i="8" a="1"/>
  <c r="F357" i="8"/>
  <c r="F419" i="8" a="1"/>
  <c r="F419" i="8"/>
  <c r="F137" i="8" a="1"/>
  <c r="F137" i="8"/>
  <c r="F304" i="9" a="1"/>
  <c r="F304" i="9"/>
  <c r="F391" i="9" a="1"/>
  <c r="F391" i="9"/>
  <c r="F415" i="8" a="1"/>
  <c r="F415" i="8"/>
  <c r="F488" i="8" a="1"/>
  <c r="F488" i="8"/>
  <c r="F123" i="9" a="1"/>
  <c r="F123" i="9"/>
  <c r="F80" i="9" a="1"/>
  <c r="F80" i="9"/>
  <c r="F51" i="8" a="1"/>
  <c r="F51" i="8"/>
  <c r="F219" i="9" a="1"/>
  <c r="F219" i="9"/>
  <c r="F498" i="9" a="1"/>
  <c r="F498" i="9"/>
  <c r="F374" i="9" a="1"/>
  <c r="F374" i="9"/>
  <c r="F140" i="9" a="1"/>
  <c r="F140" i="9"/>
  <c r="F188" i="8" a="1"/>
  <c r="F188" i="8"/>
  <c r="F455" i="8" a="1"/>
  <c r="F455" i="8"/>
  <c r="F172" i="8" a="1"/>
  <c r="F172" i="8"/>
  <c r="F575" i="9" a="1"/>
  <c r="F575" i="9"/>
  <c r="F465" i="8" a="1"/>
  <c r="F465" i="8"/>
  <c r="F238" i="9" a="1"/>
  <c r="F238" i="9"/>
  <c r="F487" i="8" a="1"/>
  <c r="F487" i="8"/>
  <c r="F309" i="8" a="1"/>
  <c r="F309" i="8"/>
  <c r="F164" i="8" a="1"/>
  <c r="F164" i="8"/>
  <c r="F259" i="8" a="1"/>
  <c r="F259" i="8"/>
  <c r="F447" i="9" a="1"/>
  <c r="F447" i="9"/>
  <c r="F344" i="9" a="1"/>
  <c r="F344" i="9"/>
  <c r="F319" i="8" a="1"/>
  <c r="F319" i="8"/>
  <c r="F56" i="8" a="1"/>
  <c r="F56" i="8"/>
  <c r="F187" i="9" a="1"/>
  <c r="F187" i="9"/>
  <c r="F297" i="9" a="1"/>
  <c r="F297" i="9"/>
  <c r="F461" i="8" a="1"/>
  <c r="F461" i="8"/>
  <c r="F601" i="9" a="1"/>
  <c r="F601" i="9"/>
  <c r="F222" i="9" a="1"/>
  <c r="F222" i="9"/>
  <c r="F533" i="9" a="1"/>
  <c r="F533" i="9"/>
  <c r="F436" i="8" a="1"/>
  <c r="F436" i="8"/>
  <c r="F396" i="9" a="1"/>
  <c r="F396" i="9"/>
  <c r="F130" i="9" a="1"/>
  <c r="F130" i="9"/>
  <c r="F545" i="9" a="1"/>
  <c r="F545" i="9"/>
  <c r="F168" i="8" a="1"/>
  <c r="F168" i="8"/>
  <c r="F217" i="9" a="1"/>
  <c r="F217" i="9"/>
  <c r="F42" i="9" a="1"/>
  <c r="F42" i="9"/>
  <c r="F227" i="8" a="1"/>
  <c r="F227" i="8"/>
  <c r="F364" i="9" a="1"/>
  <c r="F364" i="9"/>
  <c r="E11" i="6" a="1"/>
  <c r="E11" i="6"/>
  <c r="F465" i="9" a="1"/>
  <c r="F465" i="9"/>
  <c r="F572" i="9" a="1"/>
  <c r="F572" i="9"/>
  <c r="F121" i="9" a="1"/>
  <c r="F121" i="9"/>
  <c r="F66" i="8" a="1"/>
  <c r="F66" i="8"/>
  <c r="F591" i="9" a="1"/>
  <c r="F591" i="9"/>
  <c r="F58" i="9" a="1"/>
  <c r="F58" i="9"/>
  <c r="F485" i="9" a="1"/>
  <c r="F485" i="9"/>
  <c r="F406" i="8" a="1"/>
  <c r="F406" i="8"/>
  <c r="F507" i="9" a="1"/>
  <c r="F507" i="9"/>
  <c r="F421" i="9" a="1"/>
  <c r="F421" i="9"/>
  <c r="F346" i="9" a="1"/>
  <c r="F346" i="9"/>
  <c r="F30" i="9" a="1"/>
  <c r="F30" i="9"/>
  <c r="F279" i="9" a="1"/>
  <c r="F279" i="9"/>
  <c r="F94" i="8" a="1"/>
  <c r="F94" i="8"/>
  <c r="F370" i="8" a="1"/>
  <c r="F370" i="8"/>
  <c r="F419" i="9" a="1"/>
  <c r="F419" i="9"/>
  <c r="F394" i="9" a="1"/>
  <c r="F394" i="9"/>
  <c r="F425" i="9" a="1"/>
  <c r="F425" i="9"/>
  <c r="F363" i="9" a="1"/>
  <c r="F363" i="9"/>
  <c r="F357" i="9" a="1"/>
  <c r="F357" i="9"/>
  <c r="F355" i="9" a="1"/>
  <c r="F355" i="9"/>
  <c r="F158" i="9" a="1"/>
  <c r="F158" i="9"/>
  <c r="F440" i="8" a="1"/>
  <c r="F440" i="8"/>
  <c r="F450" i="9" a="1"/>
  <c r="F450" i="9"/>
  <c r="F509" i="9" a="1"/>
  <c r="F509" i="9"/>
  <c r="F13" i="9" a="1"/>
  <c r="F13" i="9"/>
  <c r="F129" i="9" a="1"/>
  <c r="F129" i="9"/>
  <c r="F191" i="8" a="1"/>
  <c r="F191" i="8"/>
  <c r="F270" i="8" a="1"/>
  <c r="F270" i="8"/>
  <c r="F247" i="9" a="1"/>
  <c r="F247" i="9"/>
  <c r="E20" i="7" a="1"/>
  <c r="E20" i="7"/>
  <c r="F149" i="8" a="1"/>
  <c r="F149" i="8"/>
  <c r="F385" i="8" a="1"/>
  <c r="F385" i="8"/>
  <c r="F469" i="9" a="1"/>
  <c r="F469" i="9"/>
  <c r="F27" i="9" a="1"/>
  <c r="F27" i="9"/>
  <c r="F51" i="5" a="1"/>
  <c r="F2" i="5" a="1"/>
  <c r="F16" i="5" a="1"/>
  <c r="F61" i="5" a="1"/>
  <c r="C38" i="5" a="1"/>
  <c r="E30" i="5" a="1"/>
  <c r="E65" i="5" a="1"/>
  <c r="D31" i="5" a="1"/>
  <c r="C34" i="5" a="1"/>
  <c r="F14" i="5" a="1"/>
  <c r="E40" i="5" a="1"/>
  <c r="D13" i="5" a="1"/>
  <c r="D30" i="5" a="1"/>
  <c r="C4" i="5" a="1"/>
  <c r="D11" i="5" a="1"/>
  <c r="E59" i="5" a="1"/>
  <c r="E39" i="5" a="1"/>
  <c r="F3" i="5" a="1"/>
  <c r="D29" i="5" a="1"/>
  <c r="F71" i="5" a="1"/>
  <c r="C67" i="5" a="1"/>
  <c r="F52" i="5" a="1"/>
  <c r="D10" i="5" a="1"/>
  <c r="C24" i="5" a="1"/>
  <c r="C20" i="5" a="1"/>
  <c r="F71" i="9" a="1"/>
  <c r="F10" i="5" a="1"/>
  <c r="F17" i="5" a="1"/>
  <c r="F20" i="5" a="1"/>
  <c r="F55" i="5" a="1"/>
  <c r="C37" i="5" a="1"/>
  <c r="E19" i="5" a="1"/>
  <c r="E43" i="5" a="1"/>
  <c r="D69" i="5" a="1"/>
  <c r="C75" i="5" a="1"/>
  <c r="E69" i="5" a="1"/>
  <c r="E18" i="5" a="1"/>
  <c r="D28" i="5" a="1"/>
  <c r="D33" i="5" a="1"/>
  <c r="D48" i="5" a="1"/>
  <c r="D51" i="5" a="1"/>
  <c r="E7" i="5" a="1"/>
  <c r="E60" i="5" a="1"/>
  <c r="F24" i="5" a="1"/>
  <c r="F23" i="5" a="1"/>
  <c r="F33" i="5" a="1"/>
  <c r="C22" i="5" a="1"/>
  <c r="F64" i="5" a="1"/>
  <c r="D17" i="5" a="1"/>
  <c r="C43" i="5" a="1"/>
  <c r="F174" i="8" a="1"/>
  <c r="F54" i="5" a="1"/>
  <c r="F73" i="5" a="1"/>
  <c r="F69" i="5" a="1"/>
  <c r="F66" i="5" a="1"/>
  <c r="D12" i="5" a="1"/>
  <c r="E28" i="5" a="1"/>
  <c r="E49" i="5" a="1"/>
  <c r="D58" i="5" a="1"/>
  <c r="C36" i="5" a="1"/>
  <c r="E33" i="5" a="1"/>
  <c r="E35" i="5" a="1"/>
  <c r="D35" i="5" a="1"/>
  <c r="D25" i="5" a="1"/>
  <c r="C30" i="5" a="1"/>
  <c r="E48" i="5" a="1"/>
  <c r="E34" i="5" a="1"/>
  <c r="E61" i="5" a="1"/>
  <c r="F6" i="5" a="1"/>
  <c r="F44" i="5" a="1"/>
  <c r="C21" i="5" a="1"/>
  <c r="C52" i="5" a="1"/>
  <c r="E51" i="5" a="1"/>
  <c r="C6" i="5" a="1"/>
  <c r="C5" i="5" a="1"/>
  <c r="C47" i="5" a="1"/>
  <c r="F42" i="5" a="1"/>
  <c r="F56" i="5" a="1"/>
  <c r="F36" i="5" a="1"/>
  <c r="F53" i="5" a="1"/>
  <c r="D54" i="5" a="1"/>
  <c r="E50" i="5" a="1"/>
  <c r="F576" i="9" a="1"/>
  <c r="F333" i="9" a="1"/>
  <c r="F350" i="8" a="1"/>
  <c r="F63" i="5" a="1"/>
  <c r="F68" i="5" a="1"/>
  <c r="F75" i="5" a="1"/>
  <c r="C39" i="5" a="1"/>
  <c r="D44" i="5" a="1"/>
  <c r="E4" i="5" a="1"/>
  <c r="E41" i="5" a="1"/>
  <c r="D21" i="5" a="1"/>
  <c r="F43" i="5" a="1"/>
  <c r="E38" i="5" a="1"/>
  <c r="E24" i="5" a="1"/>
  <c r="D4" i="5" a="1"/>
  <c r="D75" i="5" a="1"/>
  <c r="D55" i="5" a="1"/>
  <c r="E53" i="5" a="1"/>
  <c r="E56" i="5" a="1"/>
  <c r="E15" i="5" a="1"/>
  <c r="F62" i="5" a="1"/>
  <c r="F13" i="5" a="1"/>
  <c r="F30" i="5" a="1"/>
  <c r="C14" i="5" a="1"/>
  <c r="D18" i="5" a="1"/>
  <c r="E27" i="5" a="1"/>
  <c r="E75" i="5" a="1"/>
  <c r="D3" i="5" a="1"/>
  <c r="E2" i="5" a="1"/>
  <c r="F11" i="5" a="1"/>
  <c r="E62" i="5" a="1"/>
  <c r="D63" i="5" a="1"/>
  <c r="D57" i="5" a="1"/>
  <c r="D61" i="5" a="1"/>
  <c r="E47" i="5" a="1"/>
  <c r="E54" i="5" a="1"/>
  <c r="F60" i="5" a="1"/>
  <c r="F57" i="5" a="1"/>
  <c r="F49" i="5" a="1"/>
  <c r="C8" i="5" a="1"/>
  <c r="D32" i="5" a="1"/>
  <c r="E11" i="5" a="1"/>
  <c r="E14" i="5" a="1"/>
  <c r="C27" i="5" a="1"/>
  <c r="F29" i="5" a="1"/>
  <c r="F18" i="5" a="1"/>
  <c r="E5" i="5" a="1"/>
  <c r="D41" i="5" a="1"/>
  <c r="C49" i="5" a="1"/>
  <c r="D64" i="5" a="1"/>
  <c r="E58" i="5" a="1"/>
  <c r="E46" i="5" a="1"/>
  <c r="F67" i="5" a="1"/>
  <c r="F39" i="5" a="1"/>
  <c r="D62" i="5" a="1"/>
  <c r="C40" i="5" a="1"/>
  <c r="C53" i="5" a="1"/>
  <c r="C23" i="5" a="1"/>
  <c r="C17" i="5" a="1"/>
  <c r="C42" i="5" a="1"/>
  <c r="F4" i="5" a="1"/>
  <c r="F41" i="5" a="1"/>
  <c r="F28" i="5" a="1"/>
  <c r="C61" i="5" a="1"/>
  <c r="D24" i="5" a="1"/>
  <c r="E66" i="5" a="1"/>
  <c r="E67" i="5" a="1"/>
  <c r="F270" i="9" a="1"/>
  <c r="F37" i="5" a="1"/>
  <c r="F74" i="5" a="1"/>
  <c r="F8" i="5" a="1"/>
  <c r="C3" i="5" a="1"/>
  <c r="D19" i="5" a="1"/>
  <c r="E70" i="5" a="1"/>
  <c r="D72" i="5" a="1"/>
  <c r="C55" i="5" a="1"/>
  <c r="E42" i="5" a="1"/>
  <c r="E32" i="5" a="1"/>
  <c r="E9" i="5" a="1"/>
  <c r="D8" i="5" a="1"/>
  <c r="C58" i="5" a="1"/>
  <c r="D26" i="5" a="1"/>
  <c r="E72" i="5" a="1"/>
  <c r="E44" i="5" a="1"/>
  <c r="F19" i="5" a="1"/>
  <c r="D43" i="5" a="1"/>
  <c r="F5" i="5" a="1"/>
  <c r="C18" i="5" a="1"/>
  <c r="C60" i="5" a="1"/>
  <c r="D37" i="5" a="1"/>
  <c r="D7" i="5" a="1"/>
  <c r="C57" i="5" a="1"/>
  <c r="F35" i="5" a="1"/>
  <c r="F40" i="5" a="1"/>
  <c r="F70" i="5" a="1"/>
  <c r="C41" i="5" a="1"/>
  <c r="D45" i="5" a="1"/>
  <c r="E29" i="5" a="1"/>
  <c r="D20" i="5" a="1"/>
  <c r="C51" i="5" a="1"/>
  <c r="F12" i="5" a="1"/>
  <c r="E13" i="5" a="1"/>
  <c r="E68" i="5" a="1"/>
  <c r="D16" i="5" a="1"/>
  <c r="C66" i="5" a="1"/>
  <c r="D73" i="5" a="1"/>
  <c r="E20" i="5" a="1"/>
  <c r="E26" i="5" a="1"/>
  <c r="F31" i="5" a="1"/>
  <c r="F15" i="5" a="1"/>
  <c r="D50" i="5" a="1"/>
  <c r="C2" i="5" a="1"/>
  <c r="C74" i="5" a="1"/>
  <c r="C32" i="5" a="1"/>
  <c r="D67" i="5" a="1"/>
  <c r="E12" i="5" a="1"/>
  <c r="D9" i="5" a="1"/>
  <c r="E55" i="5" a="1"/>
  <c r="F5" i="8" a="1"/>
  <c r="F355" i="8" a="1"/>
  <c r="F218" i="9" a="1"/>
  <c r="F47" i="5" a="1"/>
  <c r="C25" i="5" a="1"/>
  <c r="E31" i="5" a="1"/>
  <c r="F72" i="5" a="1"/>
  <c r="E36" i="5" a="1"/>
  <c r="C9" i="5" a="1"/>
  <c r="F59" i="8" a="1"/>
  <c r="E21" i="5" a="1"/>
  <c r="F21" i="5" a="1"/>
  <c r="C46" i="5" a="1"/>
  <c r="F26" i="5" a="1"/>
  <c r="E63" i="5" a="1"/>
  <c r="F65" i="5" a="1"/>
  <c r="C13" i="5" a="1"/>
  <c r="C16" i="5" a="1"/>
  <c r="E22" i="5" a="1"/>
  <c r="F46" i="5" a="1"/>
  <c r="C72" i="5" a="1"/>
  <c r="F27" i="5" a="1"/>
  <c r="D60" i="5" a="1"/>
  <c r="C56" i="5" a="1"/>
  <c r="E74" i="5" a="1"/>
  <c r="C33" i="5" a="1"/>
  <c r="D6" i="5" a="1"/>
  <c r="F9" i="5" a="1"/>
  <c r="E10" i="5" a="1"/>
  <c r="C15" i="5" a="1"/>
  <c r="F59" i="5" a="1"/>
  <c r="C35" i="5" a="1"/>
  <c r="D65" i="5" a="1"/>
  <c r="D36" i="5" a="1"/>
  <c r="E37" i="5" a="1"/>
  <c r="F38" i="5" a="1"/>
  <c r="C73" i="5" a="1"/>
  <c r="D71" i="5" a="1"/>
  <c r="F9" i="9" a="1"/>
  <c r="F34" i="5" a="1"/>
  <c r="D49" i="5" a="1"/>
  <c r="C68" i="5" a="1"/>
  <c r="D59" i="5" a="1"/>
  <c r="F474" i="9" a="1"/>
  <c r="F301" i="9" a="1"/>
  <c r="E25" i="5" a="1"/>
  <c r="D15" i="5" a="1"/>
  <c r="F45" i="5" a="1"/>
  <c r="C19" i="5" a="1"/>
  <c r="D66" i="5" a="1"/>
  <c r="D2" i="5" a="1"/>
  <c r="F10" i="9" a="1"/>
  <c r="D46" i="5" a="1"/>
  <c r="C45" i="5" a="1"/>
  <c r="C62" i="5" a="1"/>
  <c r="F359" i="8" a="1"/>
  <c r="F39" i="9" a="1"/>
  <c r="F32" i="5" a="1"/>
  <c r="E64" i="5" a="1"/>
  <c r="D14" i="5" a="1"/>
  <c r="E71" i="5" a="1"/>
  <c r="F158" i="8" a="1"/>
  <c r="F530" i="9" a="1"/>
  <c r="F312" i="9" a="1"/>
  <c r="F31" i="8" a="1"/>
  <c r="D70" i="5" a="1"/>
  <c r="D53" i="5" a="1"/>
  <c r="E8" i="5" a="1"/>
  <c r="C69" i="5" a="1"/>
  <c r="C26" i="5" a="1"/>
  <c r="F245" i="8" a="1"/>
  <c r="F259" i="9" a="1"/>
  <c r="F535" i="9" a="1"/>
  <c r="F58" i="5" a="1"/>
  <c r="E23" i="5" a="1"/>
  <c r="E3" i="5" a="1"/>
  <c r="C63" i="5" a="1"/>
  <c r="C7" i="5" a="1"/>
  <c r="D23" i="5" a="1"/>
  <c r="C48" i="5" a="1"/>
  <c r="C70" i="5" a="1"/>
  <c r="E45" i="5" a="1"/>
  <c r="D27" i="5" a="1"/>
  <c r="C11" i="5" a="1"/>
  <c r="D34" i="5" a="1"/>
  <c r="F245" i="9" a="1"/>
  <c r="C59" i="5" a="1"/>
  <c r="D68" i="5" a="1"/>
  <c r="E73" i="5" a="1"/>
  <c r="D40" i="5" a="1"/>
  <c r="C31" i="5" a="1"/>
  <c r="F255" i="8" a="1"/>
  <c r="F373" i="8" a="1"/>
  <c r="C28" i="5" a="1"/>
  <c r="C54" i="5" a="1"/>
  <c r="F146" i="9" a="1"/>
  <c r="F566" i="9" a="1"/>
  <c r="C12" i="5" a="1"/>
  <c r="D39" i="5" a="1"/>
  <c r="E16" i="5" a="1"/>
  <c r="F7" i="5" a="1"/>
  <c r="C64" i="5" a="1"/>
  <c r="C50" i="5" a="1"/>
  <c r="C44" i="5" a="1"/>
  <c r="D52" i="5" a="1"/>
  <c r="F50" i="5" a="1"/>
  <c r="C10" i="5" a="1"/>
  <c r="E6" i="5" a="1"/>
  <c r="D47" i="5" a="1"/>
  <c r="F428" i="9" a="1"/>
  <c r="F243" i="9" a="1"/>
  <c r="D42" i="5" a="1"/>
  <c r="F25" i="5" a="1"/>
  <c r="D74" i="5" a="1"/>
  <c r="D22" i="5" a="1"/>
  <c r="F48" i="5" a="1"/>
  <c r="C71" i="5" a="1"/>
  <c r="F11" i="8" a="1"/>
  <c r="F22" i="5" a="1"/>
  <c r="E52" i="5" a="1"/>
  <c r="D5" i="5" a="1"/>
  <c r="C29" i="5" a="1"/>
  <c r="F327" i="9" a="1"/>
  <c r="F35" i="8" a="1"/>
  <c r="D38" i="5" a="1"/>
  <c r="D56" i="5" a="1"/>
  <c r="E57" i="5" a="1"/>
  <c r="E17" i="5" a="1"/>
  <c r="C65" i="5" a="1"/>
  <c r="F404" i="8" a="1"/>
  <c r="G255" i="8" a="1"/>
  <c r="F141" i="9" a="1"/>
  <c r="F549" i="9" a="1"/>
  <c r="G174" i="8" a="1"/>
  <c r="G240" i="8" a="1"/>
  <c r="G417" i="9" a="1"/>
  <c r="F342" i="8" a="1"/>
  <c r="F417" i="9" a="1"/>
  <c r="F34" i="9" a="1"/>
  <c r="F281" i="8" a="1"/>
  <c r="G59" i="8" a="1"/>
  <c r="G292" i="8" a="1"/>
  <c r="G31" i="8" a="1"/>
  <c r="G295" i="8" a="1"/>
  <c r="F343" i="8" a="1"/>
  <c r="F40" i="8" a="1"/>
  <c r="F292" i="8" a="1"/>
  <c r="F416" i="9" a="1"/>
  <c r="F437" i="8" a="1"/>
  <c r="G566" i="9" a="1"/>
  <c r="F74" i="8" a="1"/>
  <c r="F295" i="8" a="1"/>
  <c r="F9" i="8" a="1"/>
  <c r="F86" i="9" a="1"/>
  <c r="F467" i="8" a="1"/>
  <c r="F285" i="9" a="1"/>
  <c r="F114" i="9" a="1"/>
  <c r="F48" i="9" a="1"/>
  <c r="F240" i="8" a="1"/>
  <c r="F221" i="9" a="1"/>
  <c r="F319" i="9" a="1"/>
  <c r="F49" i="9" a="1"/>
  <c r="F415" i="9" a="1"/>
  <c r="G415" i="9" a="1"/>
  <c r="G535" i="9" a="1"/>
  <c r="G221" i="9" a="1"/>
  <c r="G49" i="9" a="1"/>
  <c r="G285" i="9" a="1"/>
  <c r="G342" i="8" a="1"/>
  <c r="F43" i="9" a="1"/>
  <c r="G549" i="9" a="1"/>
  <c r="G12" i="8" a="1"/>
  <c r="G350" i="8" a="1"/>
  <c r="G9" i="8" a="1"/>
  <c r="G373" i="8" a="1"/>
  <c r="G333" i="9" a="1"/>
  <c r="G86" i="9" a="1"/>
  <c r="F12" i="8" a="1"/>
  <c r="F534" i="9" a="1"/>
  <c r="G73" i="9" a="1"/>
  <c r="F73" i="9" a="1"/>
  <c r="G114" i="9" a="1"/>
  <c r="F420" i="8" a="1"/>
  <c r="G40" i="8" a="1"/>
  <c r="G20" i="8" a="1"/>
  <c r="G343" i="8" a="1"/>
  <c r="G467" i="8" a="1"/>
  <c r="G530" i="9" a="1"/>
  <c r="G319" i="9" a="1"/>
  <c r="G420" i="8" a="1"/>
  <c r="F20" i="8" a="1"/>
  <c r="G416" i="9" a="1"/>
  <c r="F410" i="8" a="1"/>
  <c r="G355" i="8" a="1"/>
  <c r="G270" i="9" a="1"/>
  <c r="G141" i="9" a="1"/>
  <c r="D43" i="9" a="1"/>
  <c r="D11" i="8" a="1"/>
  <c r="G245" i="9" a="1"/>
  <c r="G34" i="9" a="1"/>
  <c r="G158" i="8" a="1"/>
  <c r="G428" i="9" a="1"/>
  <c r="G437" i="8" a="1"/>
  <c r="G576" i="9" a="1"/>
  <c r="G39" i="9" a="1"/>
  <c r="G146" i="9" a="1"/>
  <c r="G410" i="8" a="1"/>
  <c r="G243" i="9" a="1"/>
  <c r="G10" i="9" a="1"/>
  <c r="G74" i="8" a="1"/>
  <c r="G245" i="8" a="1"/>
  <c r="G301" i="9" a="1"/>
  <c r="G48" i="9" a="1"/>
  <c r="G71" i="9" a="1"/>
  <c r="G534" i="9" a="1"/>
  <c r="G218" i="9" a="1"/>
  <c r="G404" i="8" a="1"/>
  <c r="G35" i="8" a="1"/>
  <c r="G474" i="9" a="1"/>
  <c r="G312" i="9" a="1"/>
  <c r="G43" i="9" a="1"/>
  <c r="G11" i="8" a="1"/>
  <c r="D114" i="9" a="1"/>
  <c r="D9" i="9" a="1"/>
  <c r="D221" i="9" a="1"/>
  <c r="D566" i="9" a="1"/>
  <c r="D218" i="9" a="1"/>
  <c r="G327" i="9" a="1"/>
  <c r="D359" i="8" a="1"/>
  <c r="D40" i="8" a="1"/>
  <c r="D301" i="9" a="1"/>
  <c r="D404" i="8" a="1"/>
  <c r="D350" i="8" a="1"/>
  <c r="D5" i="8" a="1"/>
  <c r="G281" i="8" a="1"/>
  <c r="D327" i="9" a="1"/>
  <c r="D319" i="9" a="1"/>
  <c r="D292" i="8" a="1"/>
  <c r="G259" i="9" a="1"/>
  <c r="G359" i="8" a="1"/>
  <c r="D355" i="8" a="1"/>
  <c r="D333" i="9" a="1"/>
  <c r="D146" i="9" a="1"/>
  <c r="D437" i="8" a="1"/>
  <c r="D281" i="8" a="1"/>
  <c r="D243" i="9" a="1"/>
  <c r="D373" i="8" a="1"/>
  <c r="D20" i="8" a="1"/>
  <c r="D48" i="9" a="1"/>
  <c r="D74" i="8" a="1"/>
  <c r="D474" i="9" a="1"/>
  <c r="D534" i="9" a="1"/>
  <c r="D549" i="9" a="1"/>
  <c r="D343" i="8" a="1"/>
  <c r="D342" i="8" a="1"/>
  <c r="G5" i="8" a="1"/>
  <c r="D86" i="9" a="1"/>
  <c r="D245" i="9" a="1"/>
  <c r="D312" i="9" a="1"/>
  <c r="D416" i="9" a="1"/>
  <c r="D245" i="8" a="1"/>
  <c r="E158" i="8" a="1"/>
  <c r="E86" i="9" a="1"/>
  <c r="E11" i="8" a="1"/>
  <c r="E281" i="8" a="1"/>
  <c r="D417" i="9" a="1"/>
  <c r="D259" i="9" a="1"/>
  <c r="D158" i="8" a="1"/>
  <c r="E174" i="8" a="1"/>
  <c r="E240" i="8" a="1"/>
  <c r="D71" i="9" a="1"/>
  <c r="D35" i="8" a="1"/>
  <c r="D12" i="8" a="1"/>
  <c r="D535" i="9" a="1"/>
  <c r="E428" i="9" a="1"/>
  <c r="E218" i="9" a="1"/>
  <c r="E285" i="9" a="1"/>
  <c r="D467" i="8" a="1"/>
  <c r="E576" i="9" a="1"/>
  <c r="E301" i="9" a="1"/>
  <c r="D73" i="9" a="1"/>
  <c r="D576" i="9" a="1"/>
  <c r="D428" i="9" a="1"/>
  <c r="E114" i="9" a="1"/>
  <c r="D530" i="9" a="1"/>
  <c r="D174" i="8" a="1"/>
  <c r="D141" i="9" a="1"/>
  <c r="E312" i="9" a="1"/>
  <c r="E437" i="8" a="1"/>
  <c r="G9" i="9" a="1"/>
  <c r="E530" i="9" a="1"/>
  <c r="E20" i="8" a="1"/>
  <c r="D285" i="9" a="1"/>
  <c r="E410" i="8" a="1"/>
  <c r="D415" i="9" a="1"/>
  <c r="D255" i="8" a="1"/>
  <c r="E342" i="8" a="1"/>
  <c r="D420" i="8" a="1"/>
  <c r="E245" i="8" a="1"/>
  <c r="E40" i="8" a="1"/>
  <c r="D31" i="8" a="1"/>
  <c r="D10" i="9" a="1"/>
  <c r="D49" i="9" a="1"/>
  <c r="E327" i="9" a="1"/>
  <c r="D39" i="9" a="1"/>
  <c r="D410" i="8" a="1"/>
  <c r="D270" i="9" a="1"/>
  <c r="D9" i="8" a="1"/>
  <c r="D34" i="9" a="1"/>
  <c r="D295" i="8" a="1"/>
  <c r="E319" i="9" a="1"/>
  <c r="D240" i="8" a="1"/>
  <c r="E343" i="8" a="1"/>
  <c r="E12" i="8" a="1"/>
  <c r="E355" i="8" a="1"/>
  <c r="E141" i="9" a="1"/>
  <c r="E74" i="8" a="1"/>
  <c r="E9" i="9" a="1"/>
  <c r="E39" i="9" a="1"/>
  <c r="E415" i="9" a="1"/>
  <c r="E71" i="9" a="1"/>
  <c r="E221" i="9" a="1"/>
  <c r="E292" i="8" a="1"/>
  <c r="E35" i="8" a="1"/>
  <c r="E259" i="9" a="1"/>
  <c r="E270" i="9" a="1"/>
  <c r="E49" i="9" a="1"/>
  <c r="E566" i="9" a="1"/>
  <c r="E295" i="8" a="1"/>
  <c r="E48" i="9" a="1"/>
  <c r="E359" i="8" a="1"/>
  <c r="E146" i="9" a="1"/>
  <c r="E534" i="9" a="1"/>
  <c r="E59" i="8" a="1"/>
  <c r="E549" i="9" a="1"/>
  <c r="E467" i="8" a="1"/>
  <c r="E474" i="9" a="1"/>
  <c r="E245" i="9" a="1"/>
  <c r="E10" i="9" a="1"/>
  <c r="E34" i="9" a="1"/>
  <c r="E350" i="8" a="1"/>
  <c r="D59" i="8" a="1"/>
  <c r="E416" i="9" a="1"/>
  <c r="E255" i="8" a="1"/>
  <c r="E73" i="9" a="1"/>
  <c r="E243" i="9" a="1"/>
  <c r="E31" i="8" a="1"/>
  <c r="E333" i="9" a="1"/>
  <c r="E404" i="8" a="1"/>
  <c r="E5" i="8" a="1"/>
  <c r="E420" i="8" a="1"/>
  <c r="E43" i="9" a="1"/>
  <c r="E417" i="9" a="1"/>
  <c r="E535" i="9" a="1"/>
  <c r="E9" i="8" a="1"/>
  <c r="E373" i="8" a="1"/>
  <c r="E373" i="8" l="1"/>
  <c r="E9" i="8"/>
  <c r="E535" i="9"/>
  <c r="E417" i="9"/>
  <c r="E43" i="9"/>
  <c r="E420" i="8"/>
  <c r="E5" i="8"/>
  <c r="E404" i="8"/>
  <c r="E333" i="9"/>
  <c r="E31" i="8"/>
  <c r="E243" i="9"/>
  <c r="E73" i="9"/>
  <c r="E255" i="8"/>
  <c r="E416" i="9"/>
  <c r="D59" i="8"/>
  <c r="E350" i="8"/>
  <c r="E34" i="9"/>
  <c r="E10" i="9"/>
  <c r="E245" i="9"/>
  <c r="E474" i="9"/>
  <c r="E467" i="8"/>
  <c r="E549" i="9"/>
  <c r="E59" i="8"/>
  <c r="E534" i="9"/>
  <c r="E146" i="9"/>
  <c r="E359" i="8"/>
  <c r="E48" i="9"/>
  <c r="E295" i="8"/>
  <c r="E566" i="9"/>
  <c r="E49" i="9"/>
  <c r="E270" i="9"/>
  <c r="E259" i="9"/>
  <c r="E35" i="8"/>
  <c r="E292" i="8"/>
  <c r="E221" i="9"/>
  <c r="E71" i="9"/>
  <c r="E415" i="9"/>
  <c r="E39" i="9"/>
  <c r="E9" i="9"/>
  <c r="E74" i="8"/>
  <c r="E141" i="9"/>
  <c r="E355" i="8"/>
  <c r="E12" i="8"/>
  <c r="E343" i="8"/>
  <c r="D240" i="8"/>
  <c r="E319" i="9"/>
  <c r="D295" i="8"/>
  <c r="D34" i="9"/>
  <c r="D9" i="8"/>
  <c r="D270" i="9"/>
  <c r="D410" i="8"/>
  <c r="D39" i="9"/>
  <c r="E327" i="9"/>
  <c r="D49" i="9"/>
  <c r="D10" i="9"/>
  <c r="D31" i="8"/>
  <c r="E40" i="8"/>
  <c r="E245" i="8"/>
  <c r="D420" i="8"/>
  <c r="E342" i="8"/>
  <c r="D255" i="8"/>
  <c r="D415" i="9"/>
  <c r="E410" i="8"/>
  <c r="D285" i="9"/>
  <c r="E20" i="8"/>
  <c r="E530" i="9"/>
  <c r="G9" i="9"/>
  <c r="E437" i="8"/>
  <c r="E312" i="9"/>
  <c r="D141" i="9"/>
  <c r="D174" i="8"/>
  <c r="D530" i="9"/>
  <c r="E114" i="9"/>
  <c r="D428" i="9"/>
  <c r="D576" i="9"/>
  <c r="D73" i="9"/>
  <c r="E301" i="9"/>
  <c r="E576" i="9"/>
  <c r="D467" i="8"/>
  <c r="E285" i="9"/>
  <c r="E218" i="9"/>
  <c r="E428" i="9"/>
  <c r="D535" i="9"/>
  <c r="D12" i="8"/>
  <c r="D35" i="8"/>
  <c r="D71" i="9"/>
  <c r="E240" i="8"/>
  <c r="E174" i="8"/>
  <c r="D158" i="8"/>
  <c r="D259" i="9"/>
  <c r="D417" i="9"/>
  <c r="E281" i="8"/>
  <c r="E11" i="8"/>
  <c r="E86" i="9"/>
  <c r="E158" i="8"/>
  <c r="D245" i="8"/>
  <c r="D416" i="9"/>
  <c r="D312" i="9"/>
  <c r="D245" i="9"/>
  <c r="D86" i="9"/>
  <c r="G5" i="8"/>
  <c r="D342" i="8"/>
  <c r="D343" i="8"/>
  <c r="D549" i="9"/>
  <c r="D534" i="9"/>
  <c r="D474" i="9"/>
  <c r="D74" i="8"/>
  <c r="D48" i="9"/>
  <c r="D20" i="8"/>
  <c r="D373" i="8"/>
  <c r="D243" i="9"/>
  <c r="D281" i="8"/>
  <c r="D437" i="8"/>
  <c r="D146" i="9"/>
  <c r="D333" i="9"/>
  <c r="D355" i="8"/>
  <c r="G359" i="8"/>
  <c r="G259" i="9"/>
  <c r="D292" i="8"/>
  <c r="D319" i="9"/>
  <c r="D327" i="9"/>
  <c r="G281" i="8"/>
  <c r="D5" i="8"/>
  <c r="D350" i="8"/>
  <c r="D404" i="8"/>
  <c r="D301" i="9"/>
  <c r="D40" i="8"/>
  <c r="D359" i="8"/>
  <c r="G327" i="9"/>
  <c r="D218" i="9"/>
  <c r="D566" i="9"/>
  <c r="D221" i="9"/>
  <c r="D9" i="9"/>
  <c r="D114" i="9"/>
  <c r="G11" i="8"/>
  <c r="G43" i="9"/>
  <c r="G312" i="9"/>
  <c r="G474" i="9"/>
  <c r="G35" i="8"/>
  <c r="G404" i="8"/>
  <c r="G218" i="9"/>
  <c r="G534" i="9"/>
  <c r="G71" i="9"/>
  <c r="G48" i="9"/>
  <c r="G301" i="9"/>
  <c r="G245" i="8"/>
  <c r="G74" i="8"/>
  <c r="G10" i="9"/>
  <c r="G243" i="9"/>
  <c r="G410" i="8"/>
  <c r="G146" i="9"/>
  <c r="G39" i="9"/>
  <c r="G576" i="9"/>
  <c r="G437" i="8"/>
  <c r="G428" i="9"/>
  <c r="G158" i="8"/>
  <c r="G34" i="9"/>
  <c r="G245" i="9"/>
  <c r="D11" i="8"/>
  <c r="D43" i="9"/>
  <c r="G141" i="9"/>
  <c r="G270" i="9"/>
  <c r="G355" i="8"/>
  <c r="F410" i="8"/>
  <c r="G416" i="9"/>
  <c r="F20" i="8"/>
  <c r="G420" i="8"/>
  <c r="G319" i="9"/>
  <c r="G530" i="9"/>
  <c r="G467" i="8"/>
  <c r="G343" i="8"/>
  <c r="G20" i="8"/>
  <c r="G40" i="8"/>
  <c r="F420" i="8"/>
  <c r="G114" i="9"/>
  <c r="F73" i="9"/>
  <c r="G73" i="9"/>
  <c r="F534" i="9"/>
  <c r="F12" i="8"/>
  <c r="G86" i="9"/>
  <c r="G333" i="9"/>
  <c r="G373" i="8"/>
  <c r="G9" i="8"/>
  <c r="G350" i="8"/>
  <c r="G12" i="8"/>
  <c r="G549" i="9"/>
  <c r="F43" i="9"/>
  <c r="G342" i="8"/>
  <c r="G285" i="9"/>
  <c r="G49" i="9"/>
  <c r="G221" i="9"/>
  <c r="G535" i="9"/>
  <c r="G415" i="9"/>
  <c r="F415" i="9"/>
  <c r="F49" i="9"/>
  <c r="F319" i="9"/>
  <c r="F221" i="9"/>
  <c r="F240" i="8"/>
  <c r="F48" i="9"/>
  <c r="F114" i="9"/>
  <c r="F285" i="9"/>
  <c r="F467" i="8"/>
  <c r="F86" i="9"/>
  <c r="F9" i="8"/>
  <c r="F295" i="8"/>
  <c r="F74" i="8"/>
  <c r="G566" i="9"/>
  <c r="F437" i="8"/>
  <c r="F416" i="9"/>
  <c r="F292" i="8"/>
  <c r="F40" i="8"/>
  <c r="F343" i="8"/>
  <c r="G295" i="8"/>
  <c r="G31" i="8"/>
  <c r="G292" i="8"/>
  <c r="G59" i="8"/>
  <c r="F281" i="8"/>
  <c r="F34" i="9"/>
  <c r="F417" i="9"/>
  <c r="F342" i="8"/>
  <c r="G417" i="9"/>
  <c r="G240" i="8"/>
  <c r="G174" i="8"/>
  <c r="F549" i="9"/>
  <c r="F141" i="9"/>
  <c r="G255" i="8"/>
  <c r="F404" i="8"/>
  <c r="C65" i="5"/>
  <c r="E17" i="5"/>
  <c r="E57" i="5"/>
  <c r="D56" i="5"/>
  <c r="D38" i="5"/>
  <c r="F35" i="8"/>
  <c r="F327" i="9"/>
  <c r="C29" i="5"/>
  <c r="D5" i="5"/>
  <c r="E52" i="5"/>
  <c r="F22" i="5"/>
  <c r="F11" i="8"/>
  <c r="C71" i="5"/>
  <c r="F48" i="5"/>
  <c r="D22" i="5"/>
  <c r="D74" i="5"/>
  <c r="F25" i="5"/>
  <c r="D42" i="5"/>
  <c r="F243" i="9"/>
  <c r="F428" i="9"/>
  <c r="D47" i="5"/>
  <c r="E6" i="5"/>
  <c r="C10" i="5"/>
  <c r="F50" i="5"/>
  <c r="D52" i="5"/>
  <c r="C44" i="5"/>
  <c r="C50" i="5"/>
  <c r="C64" i="5"/>
  <c r="F7" i="5"/>
  <c r="E16" i="5"/>
  <c r="D39" i="5"/>
  <c r="C12" i="5"/>
  <c r="F566" i="9"/>
  <c r="F146" i="9"/>
  <c r="C54" i="5"/>
  <c r="C28" i="5"/>
  <c r="F373" i="8"/>
  <c r="F255" i="8"/>
  <c r="C31" i="5"/>
  <c r="D40" i="5"/>
  <c r="E73" i="5"/>
  <c r="D68" i="5"/>
  <c r="C59" i="5"/>
  <c r="F245" i="9"/>
  <c r="D34" i="5"/>
  <c r="C11" i="5"/>
  <c r="D27" i="5"/>
  <c r="E45" i="5"/>
  <c r="C70" i="5"/>
  <c r="C48" i="5"/>
  <c r="D23" i="5"/>
  <c r="C7" i="5"/>
  <c r="C63" i="5"/>
  <c r="E3" i="5"/>
  <c r="E23" i="5"/>
  <c r="F58" i="5"/>
  <c r="F535" i="9"/>
  <c r="F259" i="9"/>
  <c r="F245" i="8"/>
  <c r="C26" i="5"/>
  <c r="C69" i="5"/>
  <c r="E8" i="5"/>
  <c r="D53" i="5"/>
  <c r="D70" i="5"/>
  <c r="F31" i="8"/>
  <c r="F312" i="9"/>
  <c r="F530" i="9"/>
  <c r="F158" i="8"/>
  <c r="E71" i="5"/>
  <c r="D14" i="5"/>
  <c r="E64" i="5"/>
  <c r="F32" i="5"/>
  <c r="F39" i="9"/>
  <c r="F359" i="8"/>
  <c r="C62" i="5"/>
  <c r="C45" i="5"/>
  <c r="D46" i="5"/>
  <c r="F10" i="9"/>
  <c r="D2" i="5"/>
  <c r="D66" i="5"/>
  <c r="C19" i="5"/>
  <c r="F45" i="5"/>
  <c r="D15" i="5"/>
  <c r="E25" i="5"/>
  <c r="F301" i="9"/>
  <c r="F474" i="9"/>
  <c r="D59" i="5"/>
  <c r="C68" i="5"/>
  <c r="D49" i="5"/>
  <c r="F34" i="5"/>
  <c r="F9" i="9"/>
  <c r="D71" i="5"/>
  <c r="C73" i="5"/>
  <c r="F38" i="5"/>
  <c r="E37" i="5"/>
  <c r="D36" i="5"/>
  <c r="D65" i="5"/>
  <c r="C35" i="5"/>
  <c r="F59" i="5"/>
  <c r="C15" i="5"/>
  <c r="E10" i="5"/>
  <c r="F9" i="5"/>
  <c r="D6" i="5"/>
  <c r="C33" i="5"/>
  <c r="E74" i="5"/>
  <c r="C56" i="5"/>
  <c r="D60" i="5"/>
  <c r="F27" i="5"/>
  <c r="C72" i="5"/>
  <c r="F46" i="5"/>
  <c r="E22" i="5"/>
  <c r="C16" i="5"/>
  <c r="C13" i="5"/>
  <c r="F65" i="5"/>
  <c r="E63" i="5"/>
  <c r="F26" i="5"/>
  <c r="C46" i="5"/>
  <c r="F21" i="5"/>
  <c r="E21" i="5"/>
  <c r="F59" i="8"/>
  <c r="C9" i="5"/>
  <c r="E36" i="5"/>
  <c r="F72" i="5"/>
  <c r="E31" i="5"/>
  <c r="C25" i="5"/>
  <c r="F47" i="5"/>
  <c r="F218" i="9"/>
  <c r="F355" i="8"/>
  <c r="F5" i="8"/>
  <c r="E55" i="5"/>
  <c r="D9" i="5"/>
  <c r="E12" i="5"/>
  <c r="D67" i="5"/>
  <c r="C32" i="5"/>
  <c r="C74" i="5"/>
  <c r="C2" i="5"/>
  <c r="D50" i="5"/>
  <c r="F15" i="5"/>
  <c r="F31" i="5"/>
  <c r="E26" i="5"/>
  <c r="E20" i="5"/>
  <c r="D73" i="5"/>
  <c r="C66" i="5"/>
  <c r="D16" i="5"/>
  <c r="E68" i="5"/>
  <c r="E13" i="5"/>
  <c r="F12" i="5"/>
  <c r="C51" i="5"/>
  <c r="D20" i="5"/>
  <c r="E29" i="5"/>
  <c r="D45" i="5"/>
  <c r="C41" i="5"/>
  <c r="F70" i="5"/>
  <c r="F40" i="5"/>
  <c r="F35" i="5"/>
  <c r="C57" i="5"/>
  <c r="D7" i="5"/>
  <c r="D37" i="5"/>
  <c r="C60" i="5"/>
  <c r="C18" i="5"/>
  <c r="F5" i="5"/>
  <c r="D43" i="5"/>
  <c r="F19" i="5"/>
  <c r="E44" i="5"/>
  <c r="E72" i="5"/>
  <c r="D26" i="5"/>
  <c r="C58" i="5"/>
  <c r="D8" i="5"/>
  <c r="E9" i="5"/>
  <c r="E32" i="5"/>
  <c r="E42" i="5"/>
  <c r="C55" i="5"/>
  <c r="D72" i="5"/>
  <c r="E70" i="5"/>
  <c r="D19" i="5"/>
  <c r="C3" i="5"/>
  <c r="F8" i="5"/>
  <c r="F74" i="5"/>
  <c r="F37" i="5"/>
  <c r="F270" i="9"/>
  <c r="E67" i="5"/>
  <c r="E66" i="5"/>
  <c r="D24" i="5"/>
  <c r="C61" i="5"/>
  <c r="F28" i="5"/>
  <c r="F41" i="5"/>
  <c r="F4" i="5"/>
  <c r="C42" i="5"/>
  <c r="C17" i="5"/>
  <c r="C23" i="5"/>
  <c r="C53" i="5"/>
  <c r="C40" i="5"/>
  <c r="D62" i="5"/>
  <c r="F39" i="5"/>
  <c r="F67" i="5"/>
  <c r="E46" i="5"/>
  <c r="E58" i="5"/>
  <c r="D64" i="5"/>
  <c r="C49" i="5"/>
  <c r="D41" i="5"/>
  <c r="E5" i="5"/>
  <c r="F18" i="5"/>
  <c r="F29" i="5"/>
  <c r="C27" i="5"/>
  <c r="E14" i="5"/>
  <c r="E11" i="5"/>
  <c r="D32" i="5"/>
  <c r="C8" i="5"/>
  <c r="F49" i="5"/>
  <c r="F57" i="5"/>
  <c r="F60" i="5"/>
  <c r="E54" i="5"/>
  <c r="E47" i="5"/>
  <c r="D61" i="5"/>
  <c r="D57" i="5"/>
  <c r="D63" i="5"/>
  <c r="E62" i="5"/>
  <c r="F11" i="5"/>
  <c r="E2" i="5"/>
  <c r="D3" i="5"/>
  <c r="E75" i="5"/>
  <c r="E27" i="5"/>
  <c r="D18" i="5"/>
  <c r="C14" i="5"/>
  <c r="F30" i="5"/>
  <c r="F13" i="5"/>
  <c r="F62" i="5"/>
  <c r="E15" i="5"/>
  <c r="E56" i="5"/>
  <c r="E53" i="5"/>
  <c r="D55" i="5"/>
  <c r="D75" i="5"/>
  <c r="D4" i="5"/>
  <c r="E24" i="5"/>
  <c r="E38" i="5"/>
  <c r="F43" i="5"/>
  <c r="D21" i="5"/>
  <c r="E41" i="5"/>
  <c r="E4" i="5"/>
  <c r="D44" i="5"/>
  <c r="C39" i="5"/>
  <c r="F75" i="5"/>
  <c r="F68" i="5"/>
  <c r="F63" i="5"/>
  <c r="F350" i="8"/>
  <c r="F333" i="9"/>
  <c r="F576" i="9"/>
  <c r="E50" i="5"/>
  <c r="D54" i="5"/>
  <c r="F53" i="5"/>
  <c r="F36" i="5"/>
  <c r="F56" i="5"/>
  <c r="F42" i="5"/>
  <c r="C47" i="5"/>
  <c r="C5" i="5"/>
  <c r="C6" i="5"/>
  <c r="E51" i="5"/>
  <c r="C52" i="5"/>
  <c r="C21" i="5"/>
  <c r="F44" i="5"/>
  <c r="F6" i="5"/>
  <c r="E61" i="5"/>
  <c r="E34" i="5"/>
  <c r="E48" i="5"/>
  <c r="C30" i="5"/>
  <c r="D25" i="5"/>
  <c r="D35" i="5"/>
  <c r="E35" i="5"/>
  <c r="E33" i="5"/>
  <c r="C36" i="5"/>
  <c r="D58" i="5"/>
  <c r="E49" i="5"/>
  <c r="E28" i="5"/>
  <c r="D12" i="5"/>
  <c r="F66" i="5"/>
  <c r="F69" i="5"/>
  <c r="F73" i="5"/>
  <c r="F54" i="5"/>
  <c r="F174" i="8"/>
  <c r="C43" i="5"/>
  <c r="D17" i="5"/>
  <c r="F64" i="5"/>
  <c r="C22" i="5"/>
  <c r="F33" i="5"/>
  <c r="F23" i="5"/>
  <c r="F24" i="5"/>
  <c r="E60" i="5"/>
  <c r="E7" i="5"/>
  <c r="D51" i="5"/>
  <c r="D48" i="5"/>
  <c r="D33" i="5"/>
  <c r="D28" i="5"/>
  <c r="E18" i="5"/>
  <c r="E69" i="5"/>
  <c r="C75" i="5"/>
  <c r="D69" i="5"/>
  <c r="E43" i="5"/>
  <c r="E19" i="5"/>
  <c r="C37" i="5"/>
  <c r="F55" i="5"/>
  <c r="F20" i="5"/>
  <c r="F17" i="5"/>
  <c r="F10" i="5"/>
  <c r="F71" i="9"/>
  <c r="C20" i="5"/>
  <c r="C24" i="5"/>
  <c r="D10" i="5"/>
  <c r="F52" i="5"/>
  <c r="C67" i="5"/>
  <c r="F71" i="5"/>
  <c r="D29" i="5"/>
  <c r="F3" i="5"/>
  <c r="E39" i="5"/>
  <c r="E59" i="5"/>
  <c r="D11" i="5"/>
  <c r="C4" i="5"/>
  <c r="D30" i="5"/>
  <c r="D13" i="5"/>
  <c r="E40" i="5"/>
  <c r="F14" i="5"/>
  <c r="C34" i="5"/>
  <c r="D31" i="5"/>
  <c r="E65" i="5"/>
  <c r="E30" i="5"/>
  <c r="C38" i="5"/>
  <c r="F61" i="5"/>
  <c r="F16" i="5"/>
  <c r="F2" i="5"/>
  <c r="F51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<sst xmlns="http://schemas.openxmlformats.org/spreadsheetml/2006/main" count="3480" uniqueCount="2278">
  <si>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</si>
  <si>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</si>
  <si>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</si>
  <si>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</si>
  <si>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</si>
  <si>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</si>
  <si>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</si>
  <si>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</si>
  <si>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</si>
  <si>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</si>
  <si>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</si>
  <si>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</si>
  <si>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</si>
  <si>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</si>
  <si>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</si>
  <si>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</si>
  <si>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</si>
  <si>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</si>
  <si>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</si>
  <si>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</si>
  <si>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</si>
  <si>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</si>
  <si>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</si>
  <si>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</si>
  <si>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</si>
  <si>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</si>
  <si>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</si>
  <si>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</si>
  <si>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</si>
  <si>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</si>
  <si>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</si>
  <si>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</si>
  <si>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</si>
  <si>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</si>
  <si>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</si>
  <si>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ILMN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</si>
  <si>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</si>
  <si>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</si>
  <si>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</si>
  <si>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</si>
  <si>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</si>
  <si>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</si>
  <si>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</si>
  <si>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</si>
  <si>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</si>
  <si>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</si>
  <si>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</si>
  <si>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</si>
  <si>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</si>
  <si>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</si>
  <si>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</si>
  <si>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</si>
  <si>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</si>
  <si>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</si>
  <si>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</si>
  <si>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</si>
  <si>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</si>
  <si>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</si>
  <si>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</si>
  <si>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</si>
  <si>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</si>
  <si>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</si>
  <si>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</si>
  <si>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</si>
  <si>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</si>
  <si>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</si>
  <si>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</si>
  <si>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</si>
  <si>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</si>
  <si>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</si>
  <si>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</si>
  <si>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</si>
  <si>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</si>
  <si>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</si>
  <si>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</si>
  <si>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</si>
  <si>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</si>
  <si>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</si>
  <si>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</si>
  <si>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</si>
  <si>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</si>
  <si>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</si>
  <si>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</si>
  <si>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</si>
  <si>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</si>
  <si>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</si>
  <si>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</si>
  <si>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</si>
  <si>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</si>
  <si>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</si>
  <si>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</si>
  <si>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</si>
  <si>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</si>
  <si>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</si>
  <si>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</si>
  <si>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</si>
  <si>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</si>
  <si>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</si>
  <si>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</si>
  <si>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</si>
  <si>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</si>
  <si>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</si>
  <si>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</si>
  <si>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</si>
  <si>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</si>
  <si>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</si>
  <si>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</si>
  <si>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</si>
  <si>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</si>
  <si>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</si>
  <si>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</si>
  <si>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</si>
  <si>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</si>
  <si>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</si>
  <si>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</si>
  <si>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</si>
  <si>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</si>
  <si>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</si>
  <si>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</si>
  <si>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</si>
  <si>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</si>
  <si>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</si>
  <si>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</si>
  <si>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</si>
  <si>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</si>
  <si>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</si>
  <si>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</si>
  <si>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</si>
  <si>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</si>
  <si>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</si>
  <si>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</si>
  <si>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</si>
  <si>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</si>
  <si>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</si>
  <si>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</si>
  <si>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</si>
  <si>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</si>
  <si>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</si>
  <si>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</si>
  <si>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</si>
  <si>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</si>
  <si>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</si>
  <si>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</si>
  <si>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HFG GY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</si>
  <si>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</si>
  <si>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</si>
  <si>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</si>
  <si>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</si>
  <si>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</si>
  <si>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</si>
  <si>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</si>
  <si>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</si>
  <si>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</si>
  <si>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</si>
  <si>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</si>
  <si>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</si>
  <si>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</si>
  <si>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</si>
  <si>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</si>
  <si>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</si>
  <si>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</si>
  <si>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</si>
  <si>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</si>
  <si>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</si>
  <si>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</si>
  <si>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</si>
  <si>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</si>
  <si>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</si>
  <si>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</si>
  <si>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</si>
  <si>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</si>
  <si>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</si>
  <si>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</si>
  <si>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TMV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</si>
  <si>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</si>
  <si>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</si>
  <si>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</si>
  <si>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</si>
  <si>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</si>
  <si>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</si>
  <si>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</si>
  <si>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</si>
  <si>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</si>
  <si>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</si>
  <si>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</si>
  <si>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</si>
  <si>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</si>
  <si>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</si>
  <si>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</si>
  <si>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</si>
  <si>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</si>
  <si>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</si>
  <si>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</si>
  <si>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</si>
  <si>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</si>
  <si>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</si>
  <si>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</si>
  <si>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</si>
  <si>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</si>
  <si>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</si>
  <si>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</si>
  <si>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</si>
  <si>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</si>
  <si>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</si>
  <si>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</si>
  <si>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</si>
  <si>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</si>
  <si>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</si>
  <si>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</si>
  <si>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</si>
  <si>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</si>
  <si>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</si>
  <si>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</si>
  <si>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</si>
  <si>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</si>
  <si>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</si>
  <si>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</si>
  <si>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</si>
  <si>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</si>
  <si>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</si>
  <si>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</si>
  <si>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</si>
  <si>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</si>
  <si>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</si>
  <si>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</si>
  <si>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</si>
  <si>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</si>
  <si>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</si>
  <si>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</si>
  <si>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</si>
  <si>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</si>
  <si>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</si>
  <si>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</si>
  <si>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</si>
  <si>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</si>
  <si>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</si>
  <si>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</si>
  <si>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</si>
  <si>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</si>
  <si>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</si>
  <si>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</si>
  <si>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</si>
  <si>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</si>
  <si>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</si>
  <si>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</si>
  <si>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</si>
  <si>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</si>
  <si>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</si>
  <si>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</si>
  <si>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</si>
  <si>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</si>
  <si>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</si>
  <si>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</si>
  <si>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</si>
  <si>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</si>
  <si>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</si>
  <si>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</si>
  <si>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</si>
  <si>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</si>
  <si>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</si>
  <si>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</si>
  <si>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</si>
  <si>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</si>
  <si>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</si>
  <si>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</si>
  <si>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</si>
  <si>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</si>
  <si>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</si>
  <si>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</si>
  <si>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</si>
  <si>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</si>
  <si>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</si>
  <si>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</si>
  <si>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</si>
  <si>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</si>
  <si>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</si>
  <si>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</si>
  <si>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</si>
  <si>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</si>
  <si>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</si>
  <si>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</si>
  <si>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</si>
  <si>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</si>
  <si>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</si>
  <si>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</si>
  <si>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</si>
  <si>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</si>
  <si>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</si>
  <si>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</si>
  <si>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</si>
  <si>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</si>
  <si>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</si>
  <si>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</si>
  <si>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</si>
  <si>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</si>
  <si>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</si>
  <si>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</si>
  <si>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</si>
  <si>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</si>
  <si>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</si>
  <si>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</si>
  <si>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</si>
  <si>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</si>
  <si>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</si>
  <si>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</si>
  <si>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</si>
  <si>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</si>
  <si>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</si>
  <si>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</si>
  <si>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</si>
  <si>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</si>
  <si>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</si>
  <si>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</si>
  <si>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</si>
  <si>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</si>
  <si>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</si>
  <si>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</si>
  <si>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</si>
  <si>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</si>
  <si>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</si>
  <si>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</si>
  <si>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</si>
  <si>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</si>
  <si>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</si>
  <si>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</si>
  <si>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</si>
  <si>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</si>
  <si>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CPB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</si>
  <si>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</si>
  <si>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</si>
  <si>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</si>
  <si>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</si>
  <si>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</si>
  <si>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</si>
  <si>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</si>
  <si>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</si>
  <si>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</si>
  <si>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</si>
  <si>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CMA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</si>
  <si>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</si>
  <si>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</si>
  <si>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</si>
  <si>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</si>
  <si>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</si>
  <si>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</si>
  <si>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</si>
  <si>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</si>
  <si>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</si>
  <si>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</si>
  <si>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</si>
  <si>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</si>
  <si>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</si>
  <si>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</si>
  <si>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</si>
  <si>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</si>
  <si>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</si>
  <si>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</si>
  <si>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</si>
  <si>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</si>
  <si>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</si>
  <si>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</si>
  <si>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</si>
  <si>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</si>
  <si>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</si>
  <si>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</si>
  <si>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</si>
  <si>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</si>
  <si>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</si>
  <si>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</si>
  <si>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</si>
  <si>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</si>
  <si>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</si>
  <si>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</si>
  <si>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</si>
  <si>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</si>
  <si>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</si>
  <si>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</si>
  <si>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</si>
  <si>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</si>
  <si>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</si>
  <si>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</si>
  <si>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</si>
  <si>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</si>
  <si>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</si>
  <si>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</si>
  <si>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</si>
  <si>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</si>
  <si>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</si>
  <si>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</si>
  <si>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</si>
  <si>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</si>
  <si>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</si>
  <si>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</si>
  <si>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</si>
  <si>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</si>
  <si>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</si>
  <si>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</si>
  <si>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</si>
  <si>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</si>
  <si>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</si>
  <si>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</si>
  <si>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</si>
  <si>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</si>
  <si>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</si>
  <si>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</si>
  <si>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</si>
  <si>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</si>
  <si>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</si>
  <si>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</si>
  <si>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</si>
  <si>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</si>
  <si>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</si>
  <si>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</si>
  <si>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</si>
  <si>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</si>
  <si>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</si>
  <si>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</si>
  <si>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</si>
  <si>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</si>
  <si>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</si>
  <si>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</si>
  <si>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</si>
  <si>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</si>
  <si>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</si>
  <si>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</si>
  <si>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</si>
  <si>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</si>
  <si>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</si>
  <si>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</si>
  <si>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</si>
  <si>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</si>
  <si>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</si>
  <si>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RHI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</si>
  <si>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</si>
  <si>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</si>
  <si>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</si>
  <si>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</si>
  <si>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</si>
  <si>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</si>
  <si>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</si>
  <si>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</si>
  <si>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</si>
  <si>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</si>
  <si>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</si>
  <si>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</si>
  <si>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</si>
  <si>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</si>
  <si>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</si>
  <si>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</si>
  <si>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</si>
  <si>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</si>
  <si>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</si>
  <si>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</si>
  <si>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</si>
  <si>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</si>
  <si>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</si>
  <si>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</si>
  <si>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</si>
  <si>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</si>
  <si>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</si>
  <si>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</si>
  <si>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</si>
  <si>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</si>
  <si>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</si>
  <si>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</si>
  <si>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</si>
  <si>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</si>
  <si>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</si>
  <si>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</si>
  <si>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</si>
  <si>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</si>
  <si>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</si>
  <si>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</si>
  <si>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</si>
  <si>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</si>
  <si>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</si>
  <si>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</si>
  <si>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</si>
  <si>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</si>
  <si>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</si>
  <si>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</si>
  <si>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</si>
  <si>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</si>
  <si>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</si>
  <si>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</si>
  <si>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</si>
  <si>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</si>
  <si>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</si>
  <si>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</si>
  <si>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</si>
  <si>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</si>
  <si>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</si>
  <si>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</si>
  <si>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</si>
  <si>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</si>
  <si>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</si>
  <si>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</si>
  <si>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</si>
  <si>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</si>
  <si>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</si>
  <si>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</si>
  <si>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</si>
  <si>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</si>
  <si>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</si>
  <si>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</si>
  <si>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</si>
  <si>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</si>
  <si>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</si>
  <si>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</si>
  <si>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</si>
  <si>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</si>
  <si>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</si>
  <si>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</si>
  <si>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</si>
  <si>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</si>
  <si>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</si>
  <si>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</si>
  <si>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</si>
  <si>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</si>
  <si>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</si>
  <si>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</si>
  <si>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</si>
  <si>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</si>
  <si>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</si>
  <si>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</si>
  <si>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</si>
  <si>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</si>
  <si>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</si>
  <si>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</si>
  <si>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</si>
  <si>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</si>
  <si>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</si>
  <si>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</si>
  <si>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</si>
  <si>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</si>
  <si>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</si>
  <si>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</si>
  <si>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</si>
  <si>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</si>
  <si>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</si>
  <si>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</si>
  <si>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</si>
  <si>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</si>
  <si>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</si>
  <si>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</si>
  <si>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</si>
  <si>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</si>
  <si>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</si>
  <si>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</si>
  <si>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</si>
  <si>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</si>
  <si>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</si>
  <si>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</si>
  <si>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</si>
  <si>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</si>
  <si>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</si>
  <si>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</si>
  <si>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</si>
  <si>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</si>
  <si>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</si>
  <si>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</si>
  <si>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</si>
  <si>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</si>
  <si>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</si>
  <si>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</si>
  <si>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</si>
  <si>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</si>
  <si>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</si>
  <si>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</si>
  <si>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</si>
  <si>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</si>
  <si>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</si>
  <si>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</si>
  <si>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</si>
  <si>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</si>
  <si>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</si>
  <si>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</si>
  <si>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</si>
  <si>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</si>
  <si>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</si>
  <si>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</si>
  <si>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</si>
  <si>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</si>
  <si>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</si>
  <si>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</si>
  <si>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</si>
  <si>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</si>
  <si>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</si>
  <si>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</si>
  <si>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</si>
  <si>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</si>
  <si>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</si>
  <si>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</si>
  <si>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</si>
  <si>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</si>
  <si>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</si>
  <si>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</si>
  <si>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</si>
  <si>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</si>
  <si>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</si>
  <si>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</si>
  <si>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</si>
  <si>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</si>
  <si>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</si>
  <si>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</si>
  <si>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</si>
  <si>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</si>
  <si>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</si>
  <si>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</si>
  <si>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</si>
  <si>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</si>
  <si>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</si>
  <si>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</si>
  <si>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</si>
  <si>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</si>
  <si>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</si>
  <si>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</si>
  <si>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</si>
  <si>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</si>
  <si>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</si>
  <si>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</si>
  <si>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</si>
  <si>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</si>
  <si>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</si>
  <si>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</si>
  <si>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</si>
  <si>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</si>
  <si>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</si>
  <si>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</si>
  <si>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</si>
  <si>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</si>
  <si>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</si>
  <si>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</si>
  <si>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</si>
  <si>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</si>
  <si>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WRK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</si>
  <si>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</si>
  <si>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</si>
  <si>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</si>
  <si>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</si>
  <si>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</si>
  <si>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</si>
  <si>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</si>
  <si>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</si>
  <si>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</si>
  <si>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</si>
  <si>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</si>
  <si>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</si>
  <si>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</si>
  <si>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</si>
  <si>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</si>
  <si>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</si>
  <si>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</si>
  <si>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</si>
  <si>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</si>
  <si>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</si>
  <si>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</si>
  <si>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</si>
  <si>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</si>
  <si>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</si>
  <si>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</si>
  <si>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</si>
  <si>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</si>
  <si>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</si>
  <si>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</si>
  <si>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</si>
  <si>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</si>
  <si>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</si>
  <si>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</si>
  <si>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</si>
  <si>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</si>
  <si>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</si>
  <si>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</si>
  <si>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</si>
  <si>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</si>
  <si>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</si>
  <si>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</si>
  <si>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</si>
  <si>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</si>
  <si>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</si>
  <si>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</si>
  <si>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</si>
  <si>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</si>
  <si>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</si>
  <si>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</si>
  <si>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</si>
  <si>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</si>
  <si>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</si>
  <si>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</si>
  <si>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</si>
  <si>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</si>
  <si>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</si>
  <si>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</si>
  <si>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</si>
  <si>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</si>
  <si>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</si>
  <si>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</si>
  <si>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General Electric Co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</si>
  <si>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</si>
  <si>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</si>
  <si>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</si>
  <si>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</si>
  <si>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</si>
  <si>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</si>
  <si>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</si>
  <si>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</si>
  <si>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</si>
  <si>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</si>
  <si>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</si>
  <si>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</si>
  <si>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</si>
  <si>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</si>
  <si>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</si>
  <si>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</si>
  <si>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</si>
  <si>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</si>
  <si>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</si>
  <si>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</si>
  <si>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</si>
  <si>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</si>
  <si>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</si>
  <si>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</si>
  <si>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</si>
  <si>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</si>
  <si>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</si>
  <si>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</si>
  <si>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</si>
  <si>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</si>
  <si>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</si>
  <si>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</si>
  <si>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</si>
  <si>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</si>
  <si>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</si>
  <si>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</si>
  <si>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</si>
  <si>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</si>
  <si>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</si>
  <si>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</si>
  <si>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</si>
  <si>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</si>
  <si>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</si>
  <si>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</si>
  <si>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</si>
  <si>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</si>
  <si>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</si>
  <si>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</si>
  <si>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</si>
  <si>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</si>
  <si>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</si>
  <si>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</si>
  <si>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</si>
  <si>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</si>
  <si>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</si>
  <si>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</si>
  <si>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</si>
  <si>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</si>
  <si>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</si>
  <si>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</si>
  <si>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</si>
  <si>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</si>
  <si>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</si>
  <si>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</si>
  <si>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</si>
  <si>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</si>
  <si>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</si>
  <si>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</si>
  <si>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</si>
  <si>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</si>
  <si>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Comerica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</si>
  <si>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</si>
  <si>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</si>
  <si>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</si>
  <si>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</si>
  <si>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</si>
  <si>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</si>
  <si>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</si>
  <si>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</si>
  <si>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</si>
  <si>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</si>
  <si>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</si>
  <si>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</si>
  <si>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</si>
  <si>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</si>
  <si>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</si>
  <si>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</si>
  <si>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</si>
  <si>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</si>
  <si>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</si>
  <si>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</si>
  <si>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</si>
  <si>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</si>
  <si>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</si>
  <si>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</si>
  <si>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</si>
  <si>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</si>
  <si>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</si>
  <si>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</si>
  <si>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</si>
  <si>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</si>
  <si>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</si>
  <si>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</si>
  <si>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</si>
  <si>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</si>
  <si>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</si>
  <si>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</si>
  <si>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</si>
  <si>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</si>
  <si>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</si>
  <si>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</si>
  <si>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</si>
  <si>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</si>
  <si>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</si>
  <si>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</si>
  <si>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</si>
  <si>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</si>
  <si>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</si>
  <si>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</si>
  <si>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</si>
  <si>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</si>
  <si>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</si>
  <si>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</si>
  <si>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</si>
  <si>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</si>
  <si>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</si>
  <si>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</si>
  <si>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</si>
  <si>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</si>
  <si>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</si>
  <si>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</si>
  <si>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</si>
  <si>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</si>
  <si>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</si>
  <si>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</si>
  <si>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</si>
  <si>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</si>
  <si>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</si>
  <si>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</si>
  <si>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</si>
  <si>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</si>
  <si>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</si>
  <si>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</si>
  <si>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</si>
  <si>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</si>
  <si>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</si>
  <si>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</si>
  <si>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</si>
  <si>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</si>
  <si>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</si>
  <si>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</si>
  <si>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</si>
  <si>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</si>
  <si>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</si>
  <si>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</si>
  <si>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</si>
  <si>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</si>
  <si>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</si>
  <si>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</si>
  <si>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</si>
  <si>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</si>
  <si>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</si>
  <si>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</si>
  <si>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</si>
  <si>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</si>
  <si>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</si>
  <si>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</si>
  <si>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</si>
  <si>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</si>
  <si>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</si>
  <si>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</si>
  <si>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</si>
  <si>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</si>
  <si>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</si>
  <si>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</si>
  <si>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</si>
  <si>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</si>
  <si>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</si>
  <si>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</si>
  <si>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</si>
  <si>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</si>
  <si>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Robert Half Inc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</si>
  <si>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</si>
  <si>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</si>
  <si>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</si>
  <si>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</si>
  <si>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</si>
  <si>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</si>
  <si>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</si>
  <si>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</si>
  <si>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</si>
  <si>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</si>
  <si>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</si>
  <si>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</si>
  <si>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</si>
  <si>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</si>
  <si>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</si>
  <si>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</si>
  <si>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</si>
  <si>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</si>
  <si>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</si>
  <si>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</si>
  <si>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</si>
  <si>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</si>
  <si>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</si>
  <si>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</si>
  <si>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</si>
  <si>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</si>
  <si>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</si>
  <si>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</si>
  <si>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</si>
  <si>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</si>
  <si>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</si>
  <si>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</si>
  <si>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</si>
  <si>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</si>
  <si>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</si>
  <si>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</si>
  <si>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</si>
  <si>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</si>
  <si>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</si>
  <si>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</si>
  <si>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</si>
  <si>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</si>
  <si>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</si>
  <si>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</si>
  <si>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</si>
  <si>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</si>
  <si>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</si>
  <si>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</si>
  <si>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</si>
  <si>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</si>
  <si>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</si>
  <si>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</si>
  <si>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</si>
  <si>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</si>
  <si>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</si>
  <si>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</si>
  <si>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</si>
  <si>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</si>
  <si>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</si>
  <si>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</si>
  <si>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</si>
  <si>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</si>
  <si>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</si>
  <si>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</si>
  <si>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</si>
  <si>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</si>
  <si>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</si>
  <si>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</si>
  <si>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</si>
  <si>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</si>
  <si>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</si>
  <si>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</si>
  <si>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</si>
  <si>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</si>
  <si>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</si>
  <si>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</si>
  <si>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</si>
  <si>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</si>
  <si>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</si>
  <si>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</si>
  <si>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</si>
  <si>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</si>
  <si>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</si>
  <si>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</si>
  <si>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</si>
  <si>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</si>
  <si>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</si>
  <si>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</si>
  <si>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</si>
  <si>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</si>
  <si>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</si>
  <si>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</si>
  <si>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</si>
  <si>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</si>
  <si>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</si>
  <si>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</si>
  <si>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</si>
  <si>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</si>
  <si>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</si>
  <si>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</si>
  <si>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</si>
  <si>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</si>
  <si>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</si>
  <si>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</si>
  <si>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</si>
  <si>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</si>
  <si>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</si>
  <si>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</si>
  <si>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</si>
  <si>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</si>
  <si>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</si>
  <si>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</si>
  <si>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</si>
  <si>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</si>
  <si>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</si>
  <si>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</si>
  <si>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</si>
  <si>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</si>
  <si>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</si>
  <si>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</si>
  <si>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</si>
  <si>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</si>
  <si>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</si>
  <si>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</si>
  <si>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</si>
  <si>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</si>
  <si>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</si>
  <si>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</si>
  <si>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</si>
  <si>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</si>
  <si>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</si>
  <si>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</si>
  <si>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</si>
  <si>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</si>
  <si>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</si>
  <si>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</si>
  <si>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</si>
  <si>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</si>
  <si>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</si>
  <si>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</si>
  <si>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</si>
  <si>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</si>
  <si>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</si>
  <si>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</si>
  <si>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Boston Properties Inc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</si>
  <si>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</si>
  <si>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</si>
  <si>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</si>
  <si>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</si>
  <si>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</si>
  <si>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</si>
  <si>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</si>
  <si>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</si>
  <si>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</si>
  <si>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</si>
  <si>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</si>
  <si>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</si>
  <si>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</si>
  <si>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</si>
  <si>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</si>
  <si>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</si>
  <si>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</si>
  <si>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</si>
  <si>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</si>
  <si>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</si>
  <si>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</si>
  <si>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</si>
  <si>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</si>
  <si>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</si>
  <si>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</si>
  <si>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</si>
  <si>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</si>
  <si>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</si>
  <si>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</si>
  <si>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</si>
  <si>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</si>
  <si>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</si>
  <si>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</si>
  <si>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</si>
  <si>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</si>
  <si>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</si>
  <si>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</si>
  <si>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</si>
  <si>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</si>
  <si>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</si>
  <si>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</si>
  <si>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</si>
  <si>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</si>
  <si>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</si>
  <si>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</si>
  <si>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</si>
  <si>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</si>
  <si>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</si>
  <si>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</si>
  <si>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</si>
  <si>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</si>
  <si>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</si>
  <si>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</si>
  <si>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</si>
  <si>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</si>
  <si>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</si>
  <si>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</si>
  <si>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</si>
  <si>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</si>
  <si>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</si>
  <si>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</si>
  <si>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</si>
  <si>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</si>
  <si>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</si>
  <si>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</si>
  <si>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</si>
  <si>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</si>
  <si>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</si>
  <si>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</si>
  <si>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</si>
  <si>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</si>
  <si>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</si>
  <si>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</si>
  <si>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</si>
  <si>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</si>
  <si>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</si>
  <si>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</si>
  <si>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</si>
  <si>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</si>
  <si>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</si>
  <si>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</si>
  <si>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</si>
  <si>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</si>
  <si>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</si>
  <si>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</si>
  <si>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</si>
  <si>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</si>
  <si>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</si>
  <si>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</si>
  <si>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</si>
  <si>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</si>
  <si>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</si>
  <si>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</si>
  <si>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</si>
  <si>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</si>
  <si>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</si>
  <si>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</si>
  <si>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</si>
  <si>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</si>
  <si>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</si>
  <si>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Westrock Co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</si>
  <si>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</si>
  <si>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</si>
  <si>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</si>
  <si>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</si>
  <si>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</si>
  <si>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</si>
  <si>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</si>
  <si>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</si>
  <si>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</si>
  <si>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</si>
  <si>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</si>
  <si>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</si>
  <si>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</si>
  <si>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</si>
  <si>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</si>
  <si>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</si>
  <si>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</si>
  <si>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</si>
  <si>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</si>
  <si>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</si>
  <si>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</si>
  <si>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</si>
  <si>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</si>
  <si>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</si>
  <si>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</si>
  <si>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</si>
  <si>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</si>
  <si>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</si>
  <si>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</si>
  <si>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</si>
  <si>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</si>
  <si>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</si>
  <si>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</si>
  <si>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</si>
  <si>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</si>
  <si>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</si>
  <si>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</si>
  <si>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</si>
  <si>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</si>
  <si>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</si>
  <si>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</si>
  <si>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</si>
  <si>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</si>
  <si>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</si>
  <si>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Illumina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</si>
  <si>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</si>
  <si>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</si>
  <si>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</si>
  <si>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</si>
  <si>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</si>
  <si>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</si>
  <si>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</si>
  <si>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</si>
  <si>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</si>
  <si>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</si>
  <si>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</si>
  <si>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</si>
  <si>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</si>
  <si>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</si>
  <si>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</si>
  <si>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</si>
  <si>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</si>
  <si>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</si>
  <si>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</si>
  <si>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</si>
  <si>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</si>
  <si>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</si>
  <si>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</si>
  <si>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</si>
  <si>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</si>
  <si>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</si>
  <si>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</si>
  <si>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</si>
  <si>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</si>
  <si>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</si>
  <si>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</si>
  <si>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</si>
  <si>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</si>
  <si>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</si>
  <si>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</si>
  <si>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</si>
  <si>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</si>
  <si>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</si>
  <si>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</si>
  <si>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</si>
  <si>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</si>
  <si>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</si>
  <si>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</si>
  <si>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</si>
  <si>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</si>
  <si>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</si>
  <si>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</si>
  <si>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</si>
  <si>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</si>
  <si>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</si>
  <si>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</si>
  <si>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</si>
  <si>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</si>
  <si>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</si>
  <si>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</si>
  <si>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</si>
  <si>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</si>
  <si>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</si>
  <si>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</si>
  <si>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</si>
  <si>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</si>
  <si>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</si>
  <si>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</si>
  <si>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</si>
  <si>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</si>
  <si>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</si>
  <si>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</si>
  <si>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</si>
  <si>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</si>
  <si>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</si>
  <si>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</si>
  <si>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</si>
  <si>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</si>
  <si>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</si>
  <si>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</si>
  <si>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</si>
  <si>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</si>
  <si>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</si>
  <si>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</si>
  <si>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</si>
  <si>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</si>
  <si>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</si>
  <si>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</si>
  <si>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</si>
  <si>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</si>
  <si>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</si>
  <si>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</si>
  <si>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</si>
  <si>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</si>
  <si>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</si>
  <si>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</si>
  <si>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</si>
  <si>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</si>
  <si>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</si>
  <si>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</si>
  <si>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</si>
  <si>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</si>
  <si>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</si>
  <si>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</si>
  <si>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</si>
  <si>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</si>
  <si>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</si>
  <si>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</si>
  <si>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</si>
  <si>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</si>
  <si>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</si>
  <si>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</si>
  <si>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</si>
  <si>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EVT GY Equity</t>
  </si>
  <si>
    <t>Evotec SE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</si>
  <si>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</si>
  <si>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</si>
  <si>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</si>
  <si>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</si>
  <si>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</si>
  <si>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</si>
  <si>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</si>
  <si>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</si>
  <si>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</si>
  <si>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</si>
  <si>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</si>
  <si>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</si>
  <si>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</si>
  <si>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</si>
  <si>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</si>
  <si>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</si>
  <si>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</si>
  <si>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</si>
  <si>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</si>
  <si>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</si>
  <si>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</si>
  <si>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</si>
  <si>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</si>
  <si>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</si>
  <si>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</si>
  <si>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</si>
  <si>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</si>
  <si>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</si>
  <si>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</si>
  <si>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</si>
  <si>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</si>
  <si>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Assicurazioni Generali SpA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</si>
  <si>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</si>
  <si>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</si>
  <si>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</si>
  <si>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</si>
  <si>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</si>
  <si>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</si>
  <si>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</si>
  <si>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</si>
  <si>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</si>
  <si>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</si>
  <si>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</si>
  <si>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</si>
  <si>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</si>
  <si>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</si>
  <si>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</si>
  <si>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</si>
  <si>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</si>
  <si>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</si>
  <si>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</si>
  <si>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</si>
  <si>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</si>
  <si>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</si>
  <si>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</si>
  <si>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</si>
  <si>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</si>
  <si>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</si>
  <si>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</si>
  <si>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</si>
  <si>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</si>
  <si>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</si>
  <si>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</si>
  <si>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</si>
  <si>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</si>
  <si>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</si>
  <si>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</si>
  <si>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</si>
  <si>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</si>
  <si>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</si>
  <si>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</si>
  <si>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</si>
  <si>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</si>
  <si>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</si>
  <si>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</si>
  <si>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</si>
  <si>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</si>
  <si>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</si>
  <si>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</si>
  <si>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</si>
  <si>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</si>
  <si>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</si>
  <si>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</si>
  <si>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</si>
  <si>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</si>
  <si>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</si>
  <si>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</si>
  <si>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</si>
  <si>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</si>
  <si>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</si>
  <si>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</si>
  <si>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</si>
  <si>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</si>
  <si>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SKG ID Equity</t>
  </si>
  <si>
    <t>Smurfit Kappa Group PLC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</si>
  <si>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</si>
  <si>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</si>
  <si>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</si>
  <si>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</si>
  <si>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</si>
  <si>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</si>
  <si>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</si>
  <si>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</si>
  <si>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</si>
  <si>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</si>
  <si>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</si>
  <si>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</si>
  <si>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</si>
  <si>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</si>
  <si>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</si>
  <si>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</si>
  <si>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</si>
  <si>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</si>
  <si>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</si>
  <si>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</si>
  <si>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</si>
  <si>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</si>
  <si>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</si>
  <si>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</si>
  <si>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</si>
  <si>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</si>
  <si>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</si>
  <si>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</si>
  <si>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</si>
  <si>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</si>
  <si>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</si>
  <si>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</si>
  <si>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</si>
  <si>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</si>
  <si>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</si>
  <si>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</si>
  <si>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</si>
  <si>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</si>
  <si>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</si>
  <si>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</si>
  <si>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</si>
  <si>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</si>
  <si>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</si>
  <si>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</si>
  <si>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</si>
  <si>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</si>
  <si>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</si>
  <si>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</si>
  <si>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</si>
  <si>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</si>
  <si>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</si>
  <si>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EDP - Energias de Portugal SA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</si>
  <si>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</si>
  <si>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</si>
  <si>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</si>
  <si>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</si>
  <si>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</si>
  <si>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</si>
  <si>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</si>
  <si>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</si>
  <si>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</si>
  <si>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</si>
  <si>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</si>
  <si>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</si>
  <si>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</si>
  <si>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</si>
  <si>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</si>
  <si>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</si>
  <si>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</si>
  <si>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</si>
  <si>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</si>
  <si>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</si>
  <si>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</si>
  <si>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</si>
  <si>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</si>
  <si>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</si>
  <si>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</si>
  <si>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</si>
  <si>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</si>
  <si>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</si>
  <si>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</si>
  <si>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</si>
  <si>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</si>
  <si>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</si>
  <si>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</si>
  <si>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</si>
  <si>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</si>
  <si>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</si>
  <si>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</si>
  <si>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</si>
  <si>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</si>
  <si>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</si>
  <si>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</si>
  <si>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</si>
  <si>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</si>
  <si>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</si>
  <si>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</si>
  <si>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</si>
  <si>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</si>
  <si>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</si>
  <si>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</si>
  <si>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</si>
  <si>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</si>
  <si>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</si>
  <si>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</si>
  <si>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</si>
  <si>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</si>
  <si>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</si>
  <si>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</si>
  <si>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</si>
  <si>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</si>
  <si>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TUI LN Equity</t>
  </si>
  <si>
    <t>TUI AG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</si>
  <si>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</si>
  <si>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</si>
  <si>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</si>
  <si>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</si>
  <si>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</si>
  <si>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</si>
  <si>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</si>
  <si>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</si>
  <si>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</si>
  <si>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</si>
  <si>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</si>
  <si>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</si>
  <si>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</si>
  <si>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</si>
  <si>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</si>
  <si>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</si>
  <si>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</si>
  <si>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</si>
  <si>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</si>
  <si>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</si>
  <si>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</si>
  <si>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</si>
  <si>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</si>
  <si>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</si>
  <si>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</si>
  <si>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</si>
  <si>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</si>
  <si>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</si>
  <si>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</si>
  <si>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</si>
  <si>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</si>
  <si>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</si>
  <si>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</si>
  <si>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</si>
  <si>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</si>
  <si>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</si>
  <si>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</si>
  <si>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</si>
  <si>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</si>
  <si>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</si>
  <si>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</si>
  <si>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</si>
  <si>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</si>
  <si>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</si>
  <si>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</si>
  <si>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</si>
  <si>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</si>
  <si>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</si>
  <si>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</si>
  <si>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</si>
  <si>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</si>
  <si>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</si>
  <si>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</si>
  <si>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</si>
  <si>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</si>
  <si>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</si>
  <si>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</si>
  <si>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</si>
  <si>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</si>
  <si>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</si>
  <si>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</si>
  <si>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</si>
  <si>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</si>
  <si>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</si>
  <si>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</si>
  <si>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</si>
  <si>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</si>
  <si>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</si>
  <si>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</si>
  <si>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KOJAMO FH Equity</t>
  </si>
  <si>
    <t>Kojamo Oyj</t>
  </si>
  <si>
    <t>SMWH LN Equity</t>
  </si>
  <si>
    <t>WH Smith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</si>
  <si>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</si>
  <si>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</si>
  <si>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</si>
  <si>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</si>
  <si>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</si>
  <si>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</si>
  <si>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</si>
  <si>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</si>
  <si>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</si>
  <si>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</si>
  <si>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</si>
  <si>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</si>
  <si>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</si>
  <si>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</si>
  <si>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</si>
  <si>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</si>
  <si>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</si>
  <si>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</si>
  <si>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</si>
  <si>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</si>
  <si>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</si>
  <si>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</si>
  <si>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</si>
  <si>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</si>
  <si>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</si>
  <si>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</si>
  <si>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</si>
  <si>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</si>
  <si>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</si>
  <si>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</si>
  <si>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</si>
  <si>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</si>
  <si>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</si>
  <si>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</si>
  <si>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</si>
  <si>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</si>
  <si>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</si>
  <si>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</si>
  <si>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</si>
  <si>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</si>
  <si>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</si>
  <si>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</si>
  <si>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</si>
  <si>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</si>
  <si>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</si>
  <si>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</si>
  <si>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</si>
  <si>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</si>
  <si>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</si>
  <si>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</si>
  <si>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</si>
  <si>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</si>
  <si>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</si>
  <si>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</si>
  <si>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</si>
  <si>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</si>
  <si>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</si>
  <si>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</si>
  <si>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</si>
  <si>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</si>
  <si>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</si>
  <si>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</si>
  <si>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</si>
  <si>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</si>
  <si>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</si>
  <si>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 SM Equity</t>
  </si>
  <si>
    <t>Iberdrola SA</t>
  </si>
  <si>
    <t>DHL Group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</si>
  <si>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</si>
  <si>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</si>
  <si>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</si>
  <si>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</si>
  <si>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</si>
  <si>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</si>
  <si>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</si>
  <si>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</si>
  <si>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</si>
  <si>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</si>
  <si>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</si>
  <si>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</si>
  <si>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</si>
  <si>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SSPG LN Equity</t>
  </si>
  <si>
    <t>SSP Group Plc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</si>
  <si>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</si>
  <si>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</si>
  <si>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</si>
  <si>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</si>
  <si>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</si>
  <si>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</si>
  <si>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</si>
  <si>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</si>
  <si>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</si>
  <si>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</si>
  <si>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</si>
  <si>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</si>
  <si>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</si>
  <si>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</si>
  <si>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</si>
  <si>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</si>
  <si>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</si>
  <si>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</si>
  <si>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</si>
  <si>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</si>
  <si>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</si>
  <si>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</si>
  <si>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</si>
  <si>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</si>
  <si>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</si>
  <si>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</si>
  <si>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</si>
  <si>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</si>
  <si>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</si>
  <si>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</si>
  <si>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</si>
  <si>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</si>
  <si>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</si>
  <si>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</si>
  <si>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</si>
  <si>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</si>
  <si>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</si>
  <si>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</si>
  <si>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</si>
  <si>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</si>
  <si>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</si>
  <si>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</si>
  <si>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</si>
  <si>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</si>
  <si>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</si>
  <si>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</si>
  <si>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</si>
  <si>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</si>
  <si>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</si>
  <si>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</si>
  <si>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</si>
  <si>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</si>
  <si>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</si>
  <si>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</si>
  <si>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</si>
  <si>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</si>
  <si>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</si>
  <si>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TOP DC Equity</t>
  </si>
  <si>
    <t>Topdanmark AS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</si>
  <si>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</si>
  <si>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</si>
  <si>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</si>
  <si>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</si>
  <si>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</si>
  <si>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</si>
  <si>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</si>
  <si>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</si>
  <si>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</si>
  <si>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</si>
  <si>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</si>
  <si>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</si>
  <si>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</si>
  <si>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</si>
  <si>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</si>
  <si>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</si>
  <si>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</si>
  <si>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</si>
  <si>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</si>
  <si>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</si>
  <si>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</si>
  <si>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</si>
  <si>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</si>
  <si>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</si>
  <si>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</si>
  <si>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</si>
  <si>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</si>
  <si>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</si>
  <si>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</si>
  <si>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</si>
  <si>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</si>
  <si>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</si>
  <si>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</si>
  <si>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</si>
  <si>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</si>
  <si>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</si>
  <si>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</si>
  <si>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</si>
  <si>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</si>
  <si>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</si>
  <si>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</si>
  <si>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</si>
  <si>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</si>
  <si>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</si>
  <si>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</si>
  <si>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</si>
  <si>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</si>
  <si>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</si>
  <si>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</si>
  <si>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</si>
  <si>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</si>
  <si>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</si>
  <si>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</si>
  <si>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</si>
  <si>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</si>
  <si>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</si>
  <si>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</si>
  <si>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</si>
  <si>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</si>
  <si>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</si>
  <si>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</si>
  <si>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</si>
  <si>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</si>
  <si>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</si>
  <si>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</si>
  <si>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</si>
  <si>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</si>
  <si>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</si>
  <si>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</si>
  <si>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</si>
  <si>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</si>
  <si>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</si>
  <si>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</si>
  <si>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</si>
  <si>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</si>
  <si>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</si>
  <si>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</si>
  <si>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</si>
  <si>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</si>
  <si>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</si>
  <si>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</si>
  <si>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</si>
  <si>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</si>
  <si>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</si>
  <si>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</si>
  <si>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</si>
  <si>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</si>
  <si>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</si>
  <si>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</si>
  <si>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</si>
  <si>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</si>
  <si>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</si>
  <si>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</si>
  <si>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</si>
  <si>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</si>
  <si>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</si>
  <si>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</si>
  <si>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</si>
  <si>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</si>
  <si>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</si>
  <si>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</si>
  <si>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</si>
  <si>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</si>
  <si>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</si>
  <si>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ITX SM Equity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</si>
  <si>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</si>
  <si>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</si>
  <si>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</si>
  <si>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</si>
  <si>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</si>
  <si>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</si>
  <si>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</si>
  <si>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</si>
  <si>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</si>
  <si>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</si>
  <si>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</si>
  <si>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</si>
  <si>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</si>
  <si>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</si>
  <si>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</si>
  <si>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</si>
  <si>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</si>
  <si>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</si>
  <si>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</si>
  <si>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</si>
  <si>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CRH LN Equity</t>
  </si>
  <si>
    <t>CRH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</si>
  <si>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</si>
  <si>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</si>
  <si>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</si>
  <si>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</si>
  <si>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</si>
  <si>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</si>
  <si>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</si>
  <si>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</si>
  <si>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</si>
  <si>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</si>
  <si>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</si>
  <si>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</si>
  <si>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</si>
  <si>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</si>
  <si>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</si>
  <si>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</si>
  <si>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</si>
  <si>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HelloFresh SE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</si>
  <si>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</si>
  <si>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</si>
  <si>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</si>
  <si>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</si>
  <si>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</si>
  <si>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</si>
  <si>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</si>
  <si>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</si>
  <si>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</si>
  <si>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</si>
  <si>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</si>
  <si>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</si>
  <si>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</si>
  <si>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</si>
  <si>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</si>
  <si>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</si>
  <si>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</si>
  <si>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</si>
  <si>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</si>
  <si>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</si>
  <si>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</si>
  <si>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</si>
  <si>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</si>
  <si>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</si>
  <si>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</si>
  <si>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</si>
  <si>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</si>
  <si>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</si>
  <si>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BBVA SM Equity</t>
  </si>
  <si>
    <t>Banco Bilbao Vizcaya Argentari</t>
  </si>
  <si>
    <t>SAN SM Equity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</si>
  <si>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</si>
  <si>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</si>
  <si>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</si>
  <si>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</si>
  <si>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</si>
  <si>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</si>
  <si>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</si>
  <si>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</si>
  <si>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</si>
  <si>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TeamViewer SE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</si>
  <si>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</si>
  <si>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</si>
  <si>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</si>
  <si>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</si>
  <si>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</si>
  <si>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</si>
  <si>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</si>
  <si>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</si>
  <si>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</si>
  <si>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</si>
  <si>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</si>
  <si>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</si>
  <si>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</si>
  <si>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</si>
  <si>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</si>
  <si>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</si>
  <si>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</si>
  <si>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</si>
  <si>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</si>
  <si>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</si>
  <si>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</si>
  <si>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</si>
  <si>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</si>
  <si>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</si>
  <si>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</si>
  <si>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</si>
  <si>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</si>
  <si>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</si>
  <si>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</si>
  <si>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</si>
  <si>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</si>
  <si>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</si>
  <si>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</si>
  <si>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</si>
  <si>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</si>
  <si>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</si>
  <si>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</si>
  <si>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</si>
  <si>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</si>
  <si>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</si>
  <si>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</si>
  <si>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</si>
  <si>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</si>
  <si>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</si>
  <si>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</si>
  <si>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</si>
  <si>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</si>
  <si>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</si>
  <si>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</si>
  <si>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</si>
  <si>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</si>
  <si>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</si>
  <si>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</si>
  <si>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</si>
  <si>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</si>
  <si>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</si>
  <si>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</si>
  <si>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</si>
  <si>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</si>
  <si>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</si>
  <si>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</si>
  <si>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</si>
  <si>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</si>
  <si>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</si>
  <si>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</si>
  <si>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</si>
  <si>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</si>
  <si>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</si>
  <si>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</si>
  <si>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</si>
  <si>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</si>
  <si>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</si>
  <si>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</si>
  <si>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</si>
  <si>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</si>
  <si>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</si>
  <si>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</si>
  <si>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</si>
  <si>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</si>
  <si>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</si>
  <si>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</si>
  <si>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</si>
  <si>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</si>
  <si>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</si>
  <si>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</si>
  <si>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</si>
  <si>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</si>
  <si>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</si>
  <si>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</si>
  <si>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</si>
  <si>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</si>
  <si>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</si>
  <si>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</si>
  <si>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</si>
  <si>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</si>
  <si>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</si>
  <si>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</si>
  <si>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</si>
  <si>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</si>
  <si>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</si>
  <si>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</si>
  <si>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Spirax-Sarco Engineering PLC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</si>
  <si>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</si>
  <si>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</si>
  <si>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</si>
  <si>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</si>
  <si>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</si>
  <si>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</si>
  <si>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</si>
  <si>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</si>
  <si>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</si>
  <si>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</si>
  <si>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</si>
  <si>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</si>
  <si>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</si>
  <si>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</si>
  <si>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</si>
  <si>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</si>
  <si>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</si>
  <si>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</si>
  <si>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</si>
  <si>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</si>
  <si>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</si>
  <si>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</si>
  <si>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</si>
  <si>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</si>
  <si>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</si>
  <si>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</si>
  <si>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</si>
  <si>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</si>
  <si>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</si>
  <si>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</si>
  <si>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</si>
  <si>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</si>
  <si>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</si>
  <si>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</si>
  <si>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</si>
  <si>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</si>
  <si>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</si>
  <si>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</si>
  <si>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</si>
  <si>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</si>
  <si>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</si>
  <si>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</si>
  <si>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</si>
  <si>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</si>
  <si>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</si>
  <si>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</si>
  <si>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</si>
  <si>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</si>
  <si>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</si>
  <si>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</si>
  <si>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</si>
  <si>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</si>
  <si>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</si>
  <si>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</si>
  <si>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</si>
  <si>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</si>
  <si>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</si>
  <si>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</si>
  <si>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</si>
  <si>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</si>
  <si>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</si>
  <si>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</si>
  <si>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</si>
  <si>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</si>
  <si>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</si>
  <si>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</si>
  <si>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</si>
  <si>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</si>
  <si>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</si>
  <si>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</si>
  <si>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</si>
  <si>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</si>
  <si>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</si>
  <si>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</si>
  <si>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</si>
  <si>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</si>
  <si>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</si>
  <si>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</si>
  <si>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</si>
  <si>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</si>
  <si>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</si>
  <si>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</si>
  <si>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</si>
  <si>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</si>
  <si>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</si>
  <si>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</si>
  <si>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</si>
  <si>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</si>
  <si>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</si>
  <si>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</si>
  <si>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</si>
  <si>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</si>
  <si>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</si>
  <si>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</si>
  <si>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</si>
  <si>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</si>
  <si>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</si>
  <si>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</si>
  <si>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</si>
  <si>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</si>
  <si>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</si>
  <si>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</si>
  <si>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</si>
  <si>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</si>
  <si>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</si>
  <si>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</si>
  <si>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</si>
  <si>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</si>
  <si>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</si>
  <si>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</si>
  <si>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</si>
  <si>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</si>
  <si>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</si>
  <si>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</si>
  <si>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</si>
  <si>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</si>
  <si>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</si>
  <si>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</si>
  <si>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</si>
  <si>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</si>
  <si>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</si>
  <si>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</si>
  <si>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</si>
  <si>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</si>
  <si>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</si>
  <si>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</si>
  <si>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</si>
  <si>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</si>
  <si>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</si>
  <si>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</si>
  <si>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</si>
  <si>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</si>
  <si>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</si>
  <si>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</si>
  <si>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</si>
  <si>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</si>
  <si>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</si>
  <si>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</si>
  <si>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</si>
  <si>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</si>
  <si>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</si>
  <si>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</si>
  <si>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</si>
  <si>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</si>
  <si>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</si>
  <si>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</si>
  <si>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</si>
  <si>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</si>
  <si>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</si>
  <si>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</si>
  <si>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</si>
  <si>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</si>
  <si>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</si>
  <si>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</si>
  <si>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</si>
  <si>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</si>
  <si>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</si>
  <si>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</si>
  <si>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</si>
  <si>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</si>
  <si>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</si>
  <si>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</si>
  <si>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</si>
  <si>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</si>
  <si>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</si>
  <si>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</si>
  <si>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</si>
  <si>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</si>
  <si>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</si>
  <si>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</si>
  <si>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</si>
  <si>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</si>
  <si>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</si>
  <si>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</si>
  <si>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</si>
  <si>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</si>
  <si>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</si>
  <si>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</si>
  <si>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</si>
  <si>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</si>
  <si>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</si>
  <si>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</si>
  <si>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</si>
  <si>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</si>
  <si>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</si>
  <si>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</si>
  <si>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</si>
  <si>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</si>
  <si>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</si>
  <si>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</si>
  <si>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</si>
  <si>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</si>
  <si>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</si>
  <si>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</si>
  <si>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</si>
  <si>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</si>
  <si>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</si>
  <si>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</si>
  <si>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</si>
  <si>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</si>
  <si>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</si>
  <si>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</si>
  <si>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</si>
  <si>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</si>
  <si>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</si>
  <si>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</si>
  <si>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</si>
  <si>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</si>
  <si>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</si>
  <si>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</si>
  <si>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</si>
  <si>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</si>
  <si>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</si>
  <si>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</si>
  <si>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</si>
  <si>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FABG SS Equity</t>
  </si>
  <si>
    <t>Fabege AB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</si>
  <si>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</si>
  <si>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</si>
  <si>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</si>
  <si>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</si>
  <si>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</si>
  <si>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</si>
  <si>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</si>
  <si>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</si>
  <si>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</si>
  <si>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</si>
  <si>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</si>
  <si>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</si>
  <si>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</si>
  <si>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</si>
  <si>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</si>
  <si>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</si>
  <si>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</si>
  <si>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</si>
  <si>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</si>
  <si>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</si>
  <si>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</si>
  <si>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</si>
  <si>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</si>
  <si>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</si>
  <si>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</si>
  <si>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</si>
  <si>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</si>
  <si>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</si>
  <si>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</si>
  <si>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</si>
  <si>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</si>
  <si>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</si>
  <si>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</si>
  <si>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</si>
  <si>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</si>
  <si>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</si>
  <si>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</si>
  <si>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</si>
  <si>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</si>
  <si>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</si>
  <si>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</si>
  <si>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</si>
  <si>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</si>
  <si>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</si>
  <si>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</si>
  <si>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</si>
  <si>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RCO FP Equity</t>
  </si>
  <si>
    <t>Remy Cointreau SA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</si>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</sst>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6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Data...2814125236</v>
        <stp/>
        <stp>BQL|12474988251055278281</stp>
        <tr r="A1" s="8"/>
      </tp>
      <tp t="s">
        <v>#N/A Requesting Data...2673539934</v>
        <stp/>
        <stp>BQL|18327875337363462461</stp>
        <tr r="A1" s="9"/>
      </tp>
      <tp t="s">
        <v>#N/A Requesting Data...3241255820</v>
        <stp/>
        <stp>BDP|18049183564660690537</stp>
        <tr r="C7" s="6"/>
      </tp>
      <tp t="s">
        <v>#N/A Requesting Data...3454446203</v>
        <stp/>
        <stp>BDP|17098942464085118784</stp>
        <tr r="F172" s="9"/>
      </tp>
      <tp t="s">
        <v>#N/A Requesting Data...4271989284</v>
        <stp/>
        <stp>BDP|12139897958975144084</stp>
        <tr r="D42" s="9"/>
      </tp>
      <tp t="s">
        <v>#N/A Requesting Data...3867675594</v>
        <stp/>
        <stp>BDP|14508170491962368492</stp>
        <tr r="E158" s="8"/>
        <tr r="D19" s="5"/>
      </tp>
      <tp t="s">
        <v>#N/A Requesting Data...2663267034</v>
        <stp/>
        <stp>BDP|15629632966668962733</stp>
        <tr r="E94" s="8"/>
      </tp>
      <tp t="s">
        <v>#N/A Requesting Data...3133286046</v>
        <stp/>
        <stp>BDP|12014543540739443093</stp>
        <tr r="F542" s="9"/>
      </tp>
      <tp t="s">
        <v>#N/A Requesting Data...3507010054</v>
        <stp/>
        <stp>BDP|10254639121658930608</stp>
        <tr r="E341" s="9"/>
      </tp>
      <tp t="s">
        <v>#N/A Requesting Data...4165212539</v>
        <stp/>
        <stp>BDP|17618506188230461036</stp>
        <tr r="F107" s="9"/>
      </tp>
      <tp t="s">
        <v>#N/A Requesting Data...3073217633</v>
        <stp/>
        <stp>BDP|15586666821072338989</stp>
        <tr r="E448" s="9"/>
      </tp>
      <tp t="s">
        <v>#N/A Requesting Data...3390226034</v>
        <stp/>
        <stp>BDP|12363355768745048868</stp>
        <tr r="G94" s="8"/>
      </tp>
      <tp t="s">
        <v>#N/A Requesting Data...3054254438</v>
        <stp/>
        <stp>BDP|17897105502985131939</stp>
        <tr r="G69" s="9"/>
      </tp>
      <tp t="s">
        <v>#N/A Requesting Data...3717453285</v>
        <stp/>
        <stp>BDP|13886864096338342035</stp>
        <tr r="G68" s="9"/>
      </tp>
      <tp t="s">
        <v>#N/A Requesting Data...3329990365</v>
        <stp/>
        <stp>BDP|11903638386860263561</stp>
        <tr r="G407" s="8"/>
      </tp>
      <tp t="s">
        <v>#N/A Requesting Data...3741851734</v>
        <stp/>
        <stp>BDP|11943596759382831997</stp>
        <tr r="F125" s="9"/>
      </tp>
      <tp t="s">
        <v>#N/A Requesting Data...3054800142</v>
        <stp/>
        <stp>BDP|16450738728890009970</stp>
        <tr r="G287" s="8"/>
      </tp>
      <tp t="s">
        <v>#N/A Requesting Data...2739979909</v>
        <stp/>
        <stp>BDP|12595248799122823187</stp>
        <tr r="G352" s="8"/>
      </tp>
      <tp t="s">
        <v>#N/A Requesting Data...2776900722</v>
        <stp/>
        <stp>BDP|16410738875305107983</stp>
        <tr r="F271" s="8"/>
      </tp>
      <tp t="s">
        <v>#N/A Requesting Data...2741551170</v>
        <stp/>
        <stp>BDP|14304939640332814135</stp>
        <tr r="F500" s="8"/>
      </tp>
      <tp t="s">
        <v>#N/A Requesting Data...3879106410</v>
        <stp/>
        <stp>BDP|15970620581731818092</stp>
        <tr r="G428" s="8"/>
      </tp>
      <tp t="s">
        <v>#N/A Requesting Data...2781664481</v>
        <stp/>
        <stp>BDP|12567997371716646002</stp>
        <tr r="G388" s="8"/>
      </tp>
      <tp t="s">
        <v>#N/A Requesting Data...4171054514</v>
        <stp/>
        <stp>BDP|13142736251772825907</stp>
        <tr r="D483" s="9"/>
      </tp>
      <tp t="s">
        <v>#N/A Requesting Data...3219106787</v>
        <stp/>
        <stp>BDP|10907041496181175211</stp>
        <tr r="G167" s="9"/>
      </tp>
      <tp t="s">
        <v>#N/A Requesting Data...3601760463</v>
        <stp/>
        <stp>BDP|10610260358295040831</stp>
        <tr r="E75" s="8"/>
      </tp>
      <tp t="s">
        <v>#N/A Requesting Data...3677950956</v>
        <stp/>
        <stp>BDP|11898656847728859198</stp>
        <tr r="D356" s="8"/>
      </tp>
      <tp t="s">
        <v>#N/A Requesting Data...3863516442</v>
        <stp/>
        <stp>BDP|16718580194994790468</stp>
        <tr r="D348" s="8"/>
      </tp>
      <tp t="s">
        <v>#N/A Requesting Data...3740476568</v>
        <stp/>
        <stp>BDP|11877903487853129946</stp>
        <tr r="E27" s="9"/>
      </tp>
      <tp t="s">
        <v>#N/A Requesting Data...3956000619</v>
        <stp/>
        <stp>BDP|10681057478564202939</stp>
        <tr r="G171" s="9"/>
      </tp>
      <tp t="s">
        <v>#N/A Requesting Data...3498921182</v>
        <stp/>
        <stp>BDP|11736285798309913946</stp>
        <tr r="E321" s="9"/>
      </tp>
      <tp t="s">
        <v>#N/A Requesting Data...2842406128</v>
        <stp/>
        <stp>BDP|13353869325325205688</stp>
        <tr r="G163" s="9"/>
      </tp>
      <tp t="s">
        <v>#N/A Requesting Data...3755403941</v>
        <stp/>
        <stp>BDP|12636662378070751952</stp>
        <tr r="E575" s="9"/>
      </tp>
      <tp t="s">
        <v>#N/A Requesting Data...3982883315</v>
        <stp/>
        <stp>BDP|13973727185527682150</stp>
        <tr r="E339" s="9"/>
      </tp>
      <tp t="s">
        <v>#N/A Requesting Data...4118787355</v>
        <stp/>
        <stp>BDP|16926309207587626847</stp>
        <tr r="E311" s="9"/>
      </tp>
      <tp t="s">
        <v>#N/A Requesting Data...3060867148</v>
        <stp/>
        <stp>BDP|15705404260179366488</stp>
        <tr r="D150" s="8"/>
      </tp>
      <tp t="s">
        <v>#N/A Requesting Data...4283023435</v>
        <stp/>
        <stp>BDP|14317800703556486082</stp>
        <tr r="F508" s="9"/>
      </tp>
      <tp t="s">
        <v>#N/A Requesting Data...3924614407</v>
        <stp/>
        <stp>BDP|12766939762871809625</stp>
        <tr r="G569" s="9"/>
      </tp>
      <tp t="s">
        <v>#N/A Requesting Data...2980278912</v>
        <stp/>
        <stp>BDP|12689566179162064858</stp>
        <tr r="E95" s="8"/>
      </tp>
      <tp t="s">
        <v>#N/A Requesting Data...3544008091</v>
        <stp/>
        <stp>BDP|14256185783880216741</stp>
        <tr r="E319" s="9"/>
        <tr r="D42" s="5"/>
      </tp>
      <tp t="s">
        <v>#N/A Requesting Data...3218009884</v>
        <stp/>
        <stp>BDP|13857553407509679537</stp>
        <tr r="G144" s="8"/>
      </tp>
      <tp t="s">
        <v>#N/A Requesting Data...2726520721</v>
        <stp/>
        <stp>BDP|17179090204454528962</stp>
        <tr r="F243" s="8"/>
      </tp>
      <tp t="s">
        <v>#N/A Requesting Data...4000580235</v>
        <stp/>
        <stp>BDP|18174985926080048906</stp>
        <tr r="G16" s="8"/>
      </tp>
      <tp t="s">
        <v>#N/A Requesting Data...4082863181</v>
        <stp/>
        <stp>BDP|11823037894954799675</stp>
        <tr r="G217" s="8"/>
      </tp>
      <tp t="s">
        <v>#N/A Requesting Data...2732028299</v>
        <stp/>
        <stp>BDP|15434952626375057181</stp>
        <tr r="G334" s="8"/>
      </tp>
      <tp t="s">
        <v>#N/A Requesting Data...4134384378</v>
        <stp/>
        <stp>BDP|11283607852410657885</stp>
        <tr r="E179" s="9"/>
      </tp>
      <tp t="s">
        <v>#N/A Requesting Data...3467045870</v>
        <stp/>
        <stp>BDP|12342831339577585423</stp>
        <tr r="D296" s="9"/>
      </tp>
      <tp t="s">
        <v>#N/A Requesting Data...3971595255</v>
        <stp/>
        <stp>BDP|12698303158609239725</stp>
        <tr r="D199" s="8"/>
      </tp>
      <tp t="s">
        <v>#N/A Requesting Data...4064396379</v>
        <stp/>
        <stp>BDP|15406568389667436515</stp>
        <tr r="G146" s="8"/>
      </tp>
      <tp t="s">
        <v>#N/A Requesting Data...3732380953</v>
        <stp/>
        <stp>BDP|11219224128463507833</stp>
        <tr r="F313" s="8"/>
      </tp>
      <tp t="s">
        <v>#N/A Requesting Data...3739895842</v>
        <stp/>
        <stp>BDP|12324474043079052192</stp>
        <tr r="G91" s="8"/>
      </tp>
      <tp t="s">
        <v>#N/A Requesting Data...4128579119</v>
        <stp/>
        <stp>BDP|11487669210278438486</stp>
        <tr r="E229" s="9"/>
      </tp>
      <tp t="s">
        <v>#N/A Requesting Data...3136766448</v>
        <stp/>
        <stp>BDP|18344464536165454092</stp>
        <tr r="E256" s="9"/>
      </tp>
      <tp t="s">
        <v>#N/A Requesting Data...3832940051</v>
        <stp/>
        <stp>BDP|11928219319850925864</stp>
        <tr r="F426" s="9"/>
      </tp>
      <tp t="s">
        <v>#N/A Requesting Data...3400728372</v>
        <stp/>
        <stp>BDP|12204892968593574585</stp>
        <tr r="E74" s="5"/>
        <tr r="F71" s="9"/>
      </tp>
      <tp t="s">
        <v>#N/A Requesting Data...3548380546</v>
        <stp/>
        <stp>BDP|11333805998063534901</stp>
        <tr r="D325" s="8"/>
      </tp>
      <tp t="s">
        <v>#N/A Requesting Data...3668678946</v>
        <stp/>
        <stp>BDP|12508094394887399651</stp>
        <tr r="D308" s="9"/>
      </tp>
      <tp t="s">
        <v>#N/A Requesting Data...3878384353</v>
        <stp/>
        <stp>BDP|15448913412147456028</stp>
        <tr r="F14" s="9"/>
      </tp>
      <tp t="s">
        <v>#N/A Requesting Data...2978378791</v>
        <stp/>
        <stp>BDP|12422682448332738822</stp>
        <tr r="E3" s="7"/>
      </tp>
      <tp t="s">
        <v>#N/A Requesting Data...3816731319</v>
        <stp/>
        <stp>BDP|14599383730169524799</stp>
        <tr r="D184" s="8"/>
      </tp>
      <tp t="s">
        <v>#N/A Requesting Data...3889662082</v>
        <stp/>
        <stp>BDP|13533959467586082060</stp>
        <tr r="E76" s="9"/>
      </tp>
      <tp t="s">
        <v>#N/A Requesting Data...3468232360</v>
        <stp/>
        <stp>BDP|12480843900755094512</stp>
        <tr r="D565" s="9"/>
      </tp>
      <tp t="s">
        <v>#N/A Requesting Data...3681412035</v>
        <stp/>
        <stp>BDP|10450911624127017603</stp>
        <tr r="G511" s="9"/>
      </tp>
      <tp t="s">
        <v>#N/A Requesting Data...2896708392</v>
        <stp/>
        <stp>BDP|17289479888919980854</stp>
        <tr r="D227" s="9"/>
      </tp>
      <tp t="s">
        <v>#N/A Requesting Data...3760651177</v>
        <stp/>
        <stp>BDP|14092613482606368605</stp>
        <tr r="F334" s="9"/>
      </tp>
      <tp t="s">
        <v>#N/A Requesting Data...2898829457</v>
        <stp/>
        <stp>BDP|16054154309458896542</stp>
        <tr r="D362" s="9"/>
      </tp>
      <tp t="s">
        <v>#N/A Requesting Data...3270984043</v>
        <stp/>
        <stp>BDP|14107758086099172832</stp>
        <tr r="E225" s="9"/>
      </tp>
      <tp t="s">
        <v>#N/A Requesting Data...3225185131</v>
        <stp/>
        <stp>BDP|16643626013333332843</stp>
        <tr r="F378" s="8"/>
      </tp>
      <tp t="s">
        <v>#N/A Requesting Data...3968531599</v>
        <stp/>
        <stp>BDP|15338501682336816497</stp>
        <tr r="D305" s="8"/>
      </tp>
      <tp t="s">
        <v>#N/A Requesting Data...4197728680</v>
        <stp/>
        <stp>BDP|11125127241917857993</stp>
        <tr r="D270" s="8"/>
      </tp>
      <tp t="s">
        <v>#N/A Requesting Data...3364977967</v>
        <stp/>
        <stp>BDP|15712454135880726836</stp>
        <tr r="D202" s="8"/>
      </tp>
      <tp t="s">
        <v>#N/A Requesting Data...2739472320</v>
        <stp/>
        <stp>BDP|14984618596810900147</stp>
        <tr r="E194" s="9"/>
      </tp>
      <tp t="s">
        <v>#N/A Requesting Data...3867038591</v>
        <stp/>
        <stp>BDP|14943686979796317989</stp>
        <tr r="D405" s="8"/>
      </tp>
      <tp t="s">
        <v>#N/A Requesting Data...3918734942</v>
        <stp/>
        <stp>BDP|11812949930495633493</stp>
        <tr r="D352" s="9"/>
      </tp>
      <tp t="s">
        <v>#N/A Requesting Data...2947618966</v>
        <stp/>
        <stp>BDP|12403527721459372678</stp>
        <tr r="D148" s="8"/>
      </tp>
      <tp t="s">
        <v>#N/A Requesting Data...4053683384</v>
        <stp/>
        <stp>BDP|16562553623529259224</stp>
        <tr r="E129" s="9"/>
      </tp>
      <tp t="s">
        <v>#N/A Requesting Data...3508440628</v>
        <stp/>
        <stp>BDP|18180959525308015122</stp>
        <tr r="E156" s="9"/>
      </tp>
      <tp t="s">
        <v>#N/A Requesting Data...2811487173</v>
        <stp/>
        <stp>BDP|17782359895431178655</stp>
        <tr r="F276" s="8"/>
      </tp>
      <tp t="s">
        <v>#N/A Requesting Data...3159984564</v>
        <stp/>
        <stp>BDP|17140755734101029837</stp>
        <tr r="E368" s="9"/>
      </tp>
      <tp t="s">
        <v>#N/A Requesting Data...4108805423</v>
        <stp/>
        <stp>BDP|13751422865519232215</stp>
        <tr r="D216" s="9"/>
      </tp>
      <tp t="s">
        <v>#N/A Requesting Data...3064555428</v>
        <stp/>
        <stp>BDP|13541598855908372188</stp>
        <tr r="G328" s="8"/>
      </tp>
      <tp t="s">
        <v>#N/A Requesting Data...3835985849</v>
        <stp/>
        <stp>BDP|13506797668970076863</stp>
        <tr r="G205" s="8"/>
      </tp>
      <tp t="s">
        <v>#N/A Requesting Data...3469374319</v>
        <stp/>
        <stp>BDP|15903583336639593006</stp>
        <tr r="G100" s="9"/>
      </tp>
      <tp t="s">
        <v>#N/A Requesting Data...3750875547</v>
        <stp/>
        <stp>BDP|16515324585565991295</stp>
        <tr r="E357" s="9"/>
      </tp>
      <tp t="s">
        <v>#N/A Requesting Data...3404130577</v>
        <stp/>
        <stp>BDP|16522650616209623223</stp>
        <tr r="G593" s="9"/>
      </tp>
      <tp t="s">
        <v>#N/A Requesting Data...2768674219</v>
        <stp/>
        <stp>BDP|11255543644159464341</stp>
        <tr r="E557" s="9"/>
      </tp>
      <tp t="s">
        <v>#N/A Requesting Data...3360925398</v>
        <stp/>
        <stp>BDP|15393904225971144550</stp>
        <tr r="F17" s="8"/>
      </tp>
      <tp t="s">
        <v>#N/A Requesting Data...2779821064</v>
        <stp/>
        <stp>BDP|14613744483627552661</stp>
        <tr r="D345" s="9"/>
      </tp>
      <tp t="s">
        <v>#N/A Requesting Data...4040706080</v>
        <stp/>
        <stp>BDP|15500011182040547713</stp>
        <tr r="F485" s="8"/>
      </tp>
      <tp t="s">
        <v>#N/A Requesting Data...3064260505</v>
        <stp/>
        <stp>BDP|13722857812348421860</stp>
        <tr r="E126" s="9"/>
      </tp>
      <tp t="s">
        <v>#N/A Requesting Data...2941267131</v>
        <stp/>
        <stp>BDP|13758431484726624338</stp>
        <tr r="D571" s="9"/>
      </tp>
      <tp t="s">
        <v>#N/A Requesting Data...3482719513</v>
        <stp/>
        <stp>BDP|16738911104624290152</stp>
        <tr r="G431" s="8"/>
      </tp>
      <tp t="s">
        <v>#N/A Requesting Data...3658960012</v>
        <stp/>
        <stp>BDP|17098355073849239018</stp>
        <tr r="E5" s="6"/>
      </tp>
      <tp t="s">
        <v>#N/A Requesting Data...3709841014</v>
        <stp/>
        <stp>BDP|17476802261343475042</stp>
        <tr r="D594" s="9"/>
      </tp>
      <tp t="s">
        <v>#N/A Requesting Data...3650024693</v>
        <stp/>
        <stp>BDP|10635255091025036476</stp>
        <tr r="E339" s="8"/>
      </tp>
      <tp t="s">
        <v>#N/A Requesting Data...3634392875</v>
        <stp/>
        <stp>BDP|15708813484699671612</stp>
        <tr r="E376" s="8"/>
      </tp>
      <tp t="s">
        <v>#N/A Requesting Data...3151342217</v>
        <stp/>
        <stp>BDP|11338535064151425947</stp>
        <tr r="F287" s="9"/>
      </tp>
      <tp t="s">
        <v>#N/A Requesting Data...3666198656</v>
        <stp/>
        <stp>BDP|12867395499451836346</stp>
        <tr r="E462" s="8"/>
      </tp>
      <tp t="s">
        <v>#N/A Requesting Data...3469989517</v>
        <stp/>
        <stp>BDP|15247203322179030647</stp>
        <tr r="F138" s="9"/>
      </tp>
      <tp t="s">
        <v>#N/A Requesting Data...3884811032</v>
        <stp/>
        <stp>BDP|16183367982176145131</stp>
        <tr r="G40" s="8"/>
        <tr r="F29" s="5"/>
      </tp>
      <tp t="s">
        <v>#N/A Requesting Data...3637376559</v>
        <stp/>
        <stp>BDP|17896595135822293912</stp>
        <tr r="E530" s="9"/>
        <tr r="D2" s="5"/>
      </tp>
      <tp t="s">
        <v>#N/A Requesting Data...3538396759</v>
        <stp/>
        <stp>BDP|12381204605213219932</stp>
        <tr r="F65" s="9"/>
      </tp>
      <tp t="s">
        <v>#N/A Requesting Data...3603216841</v>
        <stp/>
        <stp>BDP|16395478816499342062</stp>
        <tr r="D175" s="8"/>
      </tp>
      <tp t="s">
        <v>#N/A Requesting Data...3943782482</v>
        <stp/>
        <stp>BDP|14711283849020842894</stp>
        <tr r="E504" s="8"/>
      </tp>
      <tp t="s">
        <v>#N/A Requesting Data...3492584930</v>
        <stp/>
        <stp>BDP|11877523833599938473</stp>
        <tr r="F490" s="9"/>
      </tp>
      <tp t="s">
        <v>#N/A Requesting Data...2846786259</v>
        <stp/>
        <stp>BDP|18228510334136506254</stp>
        <tr r="G53" s="8"/>
      </tp>
      <tp t="s">
        <v>#N/A Requesting Data...3281426241</v>
        <stp/>
        <stp>BDP|16401077422046406821</stp>
        <tr r="F301" s="9"/>
        <tr r="E24" s="5"/>
      </tp>
      <tp t="s">
        <v>#N/A Requesting Data...3930813211</v>
        <stp/>
        <stp>BDP|13385852810465185503</stp>
        <tr r="C5" s="5"/>
      </tp>
      <tp t="s">
        <v>#N/A Requesting Data...3595813851</v>
        <stp/>
        <stp>BDP|11917250798105471573</stp>
        <tr r="G147" s="8"/>
      </tp>
      <tp t="s">
        <v>#N/A Requesting Data...4279259830</v>
        <stp/>
        <stp>BDP|10132461350358082312</stp>
        <tr r="D33" s="8"/>
      </tp>
      <tp t="s">
        <v>#N/A Requesting Data...4293131060</v>
        <stp/>
        <stp>BDP|17637571895956768754</stp>
        <tr r="D217" s="9"/>
      </tp>
      <tp t="s">
        <v>#N/A Requesting Data...4087651243</v>
        <stp/>
        <stp>BDP|13927979592050318992</stp>
        <tr r="E301" s="8"/>
      </tp>
      <tp t="s">
        <v>#N/A Requesting Data...4282678582</v>
        <stp/>
        <stp>BDP|15690168235558534568</stp>
        <tr r="D392" s="8"/>
      </tp>
      <tp t="s">
        <v>#N/A Requesting Data...4139469801</v>
        <stp/>
        <stp>BDP|16386807453673749211</stp>
        <tr r="D171" s="9"/>
      </tp>
      <tp t="s">
        <v>#N/A Requesting Data...3853813818</v>
        <stp/>
        <stp>BDP|11890028794410938214</stp>
        <tr r="G572" s="9"/>
      </tp>
      <tp t="s">
        <v>#N/A Requesting Data...4202532792</v>
        <stp/>
        <stp>BDP|14999291780416364258</stp>
        <tr r="D81" s="8"/>
      </tp>
      <tp t="s">
        <v>#N/A Requesting Data...3350826643</v>
        <stp/>
        <stp>BDP|14264781748189540413</stp>
        <tr r="F203" s="8"/>
      </tp>
      <tp t="s">
        <v>#N/A Requesting Data...3337607003</v>
        <stp/>
        <stp>BDP|15814988145770067239</stp>
        <tr r="G409" s="9"/>
      </tp>
      <tp t="s">
        <v>#N/A Requesting Data...4098137249</v>
        <stp/>
        <stp>BDP|12654549085371738469</stp>
        <tr r="D275" s="8"/>
      </tp>
      <tp t="s">
        <v>#N/A Requesting Data...4219445234</v>
        <stp/>
        <stp>BDP|11985827607543712128</stp>
        <tr r="G30" s="8"/>
      </tp>
      <tp t="s">
        <v>#N/A Requesting Data...4251701141</v>
        <stp/>
        <stp>BDP|17706851591534360996</stp>
        <tr r="G165" s="9"/>
      </tp>
      <tp t="s">
        <v>#N/A Requesting Data...3025568297</v>
        <stp/>
        <stp>BDP|18093619727911728692</stp>
        <tr r="F50" s="9"/>
      </tp>
      <tp t="s">
        <v>#N/A Requesting Data...3955579738</v>
        <stp/>
        <stp>BDP|13231824565134874258</stp>
        <tr r="E551" s="9"/>
      </tp>
      <tp t="s">
        <v>#N/A Requesting Data...4141473983</v>
        <stp/>
        <stp>BDP|10574592583671541728</stp>
        <tr r="D332" s="9"/>
      </tp>
      <tp t="s">
        <v>#N/A Requesting Data...4068366228</v>
        <stp/>
        <stp>BDP|10088356477079913632</stp>
        <tr r="G20" s="8"/>
        <tr r="F54" s="5"/>
      </tp>
      <tp t="s">
        <v>#N/A Requesting Data...3426475108</v>
        <stp/>
        <stp>BDP|10208342228223182974</stp>
        <tr r="D205" s="8"/>
      </tp>
      <tp t="s">
        <v>#N/A Requesting Data...3669996615</v>
        <stp/>
        <stp>BDP|14422683744558186510</stp>
        <tr r="D318" s="8"/>
      </tp>
      <tp t="s">
        <v>#N/A Requesting Data...3069032449</v>
        <stp/>
        <stp>BDP|12365987647443506714</stp>
        <tr r="F364" s="8"/>
      </tp>
      <tp t="s">
        <v>#N/A Requesting Data...4222015250</v>
        <stp/>
        <stp>BDP|16962376294655317216</stp>
        <tr r="D429" s="8"/>
      </tp>
      <tp t="s">
        <v>#N/A Requesting Data...4156424440</v>
        <stp/>
        <stp>BDP|14328096025459400434</stp>
        <tr r="G170" s="9"/>
      </tp>
      <tp t="s">
        <v>#N/A Requesting Data...3487210720</v>
        <stp/>
        <stp>BDP|17944448771908169769</stp>
        <tr r="F443" s="9"/>
      </tp>
      <tp t="s">
        <v>#N/A Requesting Data...4283314556</v>
        <stp/>
        <stp>BDP|17757932323900955754</stp>
        <tr r="E198" s="8"/>
      </tp>
      <tp t="s">
        <v>#N/A Requesting Data...4142648792</v>
        <stp/>
        <stp>BDP|16232881923002714550</stp>
        <tr r="G183" s="9"/>
      </tp>
      <tp t="s">
        <v>#N/A Requesting Data...3357063499</v>
        <stp/>
        <stp>BDP|14413974537606810372</stp>
        <tr r="E483" s="8"/>
      </tp>
      <tp t="s">
        <v>#N/A Requesting Data...3601053487</v>
        <stp/>
        <stp>BDP|10097999122528157810</stp>
        <tr r="G389" s="9"/>
      </tp>
      <tp t="s">
        <v>#N/A Requesting Data...4240917106</v>
        <stp/>
        <stp>BDP|18211694606270514531</stp>
        <tr r="D338" s="8"/>
      </tp>
      <tp t="s">
        <v>#N/A Requesting Data...4232650320</v>
        <stp/>
        <stp>BDP|13362285616618062364</stp>
        <tr r="F222" s="8"/>
      </tp>
      <tp t="s">
        <v>#N/A Requesting Data...3087421455</v>
        <stp/>
        <stp>BDP|15472477602082201886</stp>
        <tr r="D281" s="8"/>
        <tr r="C49" s="5"/>
      </tp>
      <tp t="s">
        <v>#N/A Requesting Data...3726186560</v>
        <stp/>
        <stp>BDP|14437094209538976760</stp>
        <tr r="D61" s="9"/>
      </tp>
      <tp t="s">
        <v>#N/A Requesting Data...3956002859</v>
        <stp/>
        <stp>BDP|15422866750084848714</stp>
        <tr r="F384" s="9"/>
      </tp>
      <tp t="s">
        <v>#N/A Requesting Data...4220080226</v>
        <stp/>
        <stp>BDP|16534242792965034391</stp>
        <tr r="G131" s="9"/>
      </tp>
      <tp t="s">
        <v>#N/A Requesting Data...2896014347</v>
        <stp/>
        <stp>BDP|12662883612192357259</stp>
        <tr r="D6" s="8"/>
      </tp>
      <tp t="s">
        <v>#N/A Requesting Data...3620537989</v>
        <stp/>
        <stp>BDP|16100205103648156799</stp>
        <tr r="G304" s="9"/>
      </tp>
      <tp t="s">
        <v>#N/A Requesting Data...3760388458</v>
        <stp/>
        <stp>BDP|14494341547279910146</stp>
        <tr r="E17" s="9"/>
      </tp>
      <tp t="s">
        <v>#N/A Requesting Data...3030117062</v>
        <stp/>
        <stp>BDP|13893876023074279644</stp>
        <tr r="D108" s="8"/>
      </tp>
      <tp t="s">
        <v>#N/A Requesting Data...3483245894</v>
        <stp/>
        <stp>BDP|16306975970324984772</stp>
        <tr r="D174" s="9"/>
      </tp>
      <tp t="s">
        <v>#N/A Requesting Data...3544624655</v>
        <stp/>
        <stp>BDP|12029739871641993818</stp>
        <tr r="G370" s="8"/>
      </tp>
      <tp t="s">
        <v>#N/A Requesting Data...3711854036</v>
        <stp/>
        <stp>BDP|11613348468518297726</stp>
        <tr r="G157" s="9"/>
      </tp>
      <tp t="s">
        <v>#N/A Requesting Data...3669069417</v>
        <stp/>
        <stp>BDP|17749908447495888427</stp>
        <tr r="F332" s="8"/>
      </tp>
      <tp t="s">
        <v>#N/A Requesting Data...3656024398</v>
        <stp/>
        <stp>BDP|16657580935083614873</stp>
        <tr r="F246" s="9"/>
      </tp>
      <tp t="s">
        <v>#N/A Requesting Data...4265335014</v>
        <stp/>
        <stp>BDP|17993822736182422540</stp>
        <tr r="F359" s="8"/>
        <tr r="E55" s="5"/>
      </tp>
      <tp t="s">
        <v>#N/A Requesting Data...3455686602</v>
        <stp/>
        <stp>BDP|14893661280144729546</stp>
        <tr r="D79" s="9"/>
      </tp>
      <tp t="s">
        <v>#N/A Requesting Data...3717323127</v>
        <stp/>
        <stp>BDP|16058546899747912698</stp>
        <tr r="E174" s="8"/>
        <tr r="D18" s="5"/>
      </tp>
      <tp t="s">
        <v>#N/A Requesting Data...3744451941</v>
        <stp/>
        <stp>BDP|13633978506735820422</stp>
        <tr r="D306" s="8"/>
      </tp>
      <tp t="s">
        <v>#N/A Requesting Data...2875548505</v>
        <stp/>
        <stp>BDP|11902435483062406405</stp>
        <tr r="E170" s="8"/>
      </tp>
      <tp t="s">
        <v>#N/A Requesting Data...3227015193</v>
        <stp/>
        <stp>BDP|18011695829350444796</stp>
        <tr r="E360" s="9"/>
      </tp>
      <tp t="s">
        <v>#N/A Requesting Data...4146096815</v>
        <stp/>
        <stp>BDP|17709620288877118502</stp>
        <tr r="D101" s="9"/>
      </tp>
      <tp t="s">
        <v>#N/A Requesting Data...4256840939</v>
        <stp/>
        <stp>BDP|11543697190857190219</stp>
        <tr r="E151" s="8"/>
      </tp>
      <tp t="s">
        <v>#N/A Requesting Data...3716585615</v>
        <stp/>
        <stp>BDP|13944492851628428198</stp>
        <tr r="D412" s="9"/>
      </tp>
      <tp t="s">
        <v>#N/A Requesting Data...2872926148</v>
        <stp/>
        <stp>BDP|12904039192151418100</stp>
        <tr r="F377" s="8"/>
      </tp>
      <tp t="s">
        <v>#N/A Requesting Data...3114641176</v>
        <stp/>
        <stp>BDP|12892186889482540206</stp>
        <tr r="C50" s="5"/>
      </tp>
      <tp t="s">
        <v>#N/A Requesting Data...3298927061</v>
        <stp/>
        <stp>BDP|17519650884843928115</stp>
        <tr r="G250" s="9"/>
      </tp>
      <tp t="s">
        <v>#N/A Requesting Data...3853816118</v>
        <stp/>
        <stp>BDP|15665388995501766503</stp>
        <tr r="G458" s="9"/>
      </tp>
      <tp t="s">
        <v>#N/A Requesting Data...3709237830</v>
        <stp/>
        <stp>BDP|13360453545651640999</stp>
        <tr r="F91" s="9"/>
      </tp>
      <tp t="s">
        <v>#N/A Requesting Data...3594957867</v>
        <stp/>
        <stp>BDP|16752985946016630630</stp>
        <tr r="E28" s="8"/>
      </tp>
      <tp t="s">
        <v>#N/A Requesting Data...3311544966</v>
        <stp/>
        <stp>BDP|12570619745938470392</stp>
        <tr r="D200" s="8"/>
      </tp>
      <tp t="s">
        <v>#N/A Requesting Data...4093520673</v>
        <stp/>
        <stp>BDP|10554404687217804064</stp>
        <tr r="E12" s="7"/>
      </tp>
      <tp t="s">
        <v>#N/A Requesting Data...3871768447</v>
        <stp/>
        <stp>BDP|16902837158080820063</stp>
        <tr r="G48" s="8"/>
      </tp>
      <tp t="s">
        <v>#N/A Requesting Data...3168945471</v>
        <stp/>
        <stp>BDP|13385784822928286578</stp>
        <tr r="F234" s="9"/>
      </tp>
      <tp t="s">
        <v>#N/A Requesting Data...3527872931</v>
        <stp/>
        <stp>BDP|17936434695248873989</stp>
        <tr r="G503" s="8"/>
      </tp>
      <tp t="s">
        <v>#N/A Requesting Data...3839618389</v>
        <stp/>
        <stp>BDP|16617089377343330957</stp>
        <tr r="E312" s="9"/>
        <tr r="D12" s="5"/>
      </tp>
      <tp t="s">
        <v>#N/A Requesting Data...3956036596</v>
        <stp/>
        <stp>BDP|11068950618987134533</stp>
        <tr r="E598" s="9"/>
      </tp>
      <tp t="s">
        <v>#N/A Requesting Data...4180118117</v>
        <stp/>
        <stp>BDP|14022487071535175974</stp>
        <tr r="D135" s="8"/>
      </tp>
      <tp t="s">
        <v>#N/A Requesting Data...3702631389</v>
        <stp/>
        <stp>BDP|14145200626347015887</stp>
        <tr r="G479" s="9"/>
      </tp>
      <tp t="s">
        <v>#N/A Requesting Data...3187255754</v>
        <stp/>
        <stp>BDP|16410055572443915956</stp>
        <tr r="G278" s="9"/>
      </tp>
      <tp t="s">
        <v>#N/A Requesting Data...3639172305</v>
        <stp/>
        <stp>BDP|16264654709309458252</stp>
        <tr r="E52" s="8"/>
      </tp>
      <tp t="s">
        <v>#N/A Requesting Data...3742452097</v>
        <stp/>
        <stp>BDP|11347500186070931731</stp>
        <tr r="D272" s="9"/>
      </tp>
      <tp t="s">
        <v>#N/A Requesting Data...4202191002</v>
        <stp/>
        <stp>BDP|13919878599228162198</stp>
        <tr r="D387" s="9"/>
      </tp>
      <tp t="s">
        <v>#N/A Requesting Data...2960548297</v>
        <stp/>
        <stp>BDP|10978809825013431278</stp>
        <tr r="E453" s="8"/>
      </tp>
      <tp t="s">
        <v>#N/A Requesting Data...3978294010</v>
        <stp/>
        <stp>BDP|10984376581278881880</stp>
        <tr r="E296" s="9"/>
      </tp>
      <tp t="s">
        <v>#N/A Requesting Data...3430368101</v>
        <stp/>
        <stp>BDP|13443759735819362587</stp>
        <tr r="G161" s="8"/>
      </tp>
      <tp t="s">
        <v>#N/A Requesting Data...3563598160</v>
        <stp/>
        <stp>BDP|13952338084174710772</stp>
        <tr r="G97" s="9"/>
      </tp>
      <tp t="s">
        <v>#N/A Requesting Data...4008170311</v>
        <stp/>
        <stp>BDP|15431752218828235055</stp>
        <tr r="F581" s="9"/>
      </tp>
      <tp t="s">
        <v>#N/A Requesting Data...2961856638</v>
        <stp/>
        <stp>BDP|11867058416259629230</stp>
        <tr r="F197" s="9"/>
      </tp>
      <tp t="s">
        <v>#N/A Requesting Data...4209205876</v>
        <stp/>
        <stp>BDP|16005342158369698244</stp>
        <tr r="F219" s="8"/>
      </tp>
      <tp t="s">
        <v>#N/A Requesting Data...3185444853</v>
        <stp/>
        <stp>BDP|18026114314163383083</stp>
        <tr r="F226" s="8"/>
      </tp>
      <tp t="s">
        <v>#N/A Requesting Data...4074059681</v>
        <stp/>
        <stp>BDP|17770977008307415222</stp>
        <tr r="F434" s="8"/>
      </tp>
      <tp t="s">
        <v>#N/A Requesting Data...4211277596</v>
        <stp/>
        <stp>BDP|10764373781493808371</stp>
        <tr r="F418" s="8"/>
      </tp>
      <tp t="s">
        <v>#N/A Requesting Data...3030252996</v>
        <stp/>
        <stp>BDP|12167234479384261872</stp>
        <tr r="E119" s="8"/>
      </tp>
      <tp t="s">
        <v>#N/A Requesting Data...2919438032</v>
        <stp/>
        <stp>BDP|14761695199713593334</stp>
        <tr r="G49" s="9"/>
        <tr r="F11" s="5"/>
      </tp>
      <tp t="s">
        <v>#N/A Requesting Data...4131590270</v>
        <stp/>
        <stp>BDP|14656322161552768837</stp>
        <tr r="F589" s="9"/>
      </tp>
      <tp t="s">
        <v>#N/A Requesting Data...3515337521</v>
        <stp/>
        <stp>BDP|17146716502528476377</stp>
        <tr r="D479" s="9"/>
      </tp>
      <tp t="s">
        <v>#N/A Requesting Data...3600262901</v>
        <stp/>
        <stp>BDP|13206349125738437168</stp>
        <tr r="E265" s="8"/>
      </tp>
      <tp t="s">
        <v>#N/A Requesting Data...3694279761</v>
        <stp/>
        <stp>BDP|11822930718027481570</stp>
        <tr r="F535" s="9"/>
        <tr r="E7" s="5"/>
      </tp>
      <tp t="s">
        <v>#N/A Requesting Data...4200936011</v>
        <stp/>
        <stp>BDP|16754080458898705003</stp>
        <tr r="F468" s="9"/>
      </tp>
      <tp t="s">
        <v>#N/A Requesting Data...3490851184</v>
        <stp/>
        <stp>BDP|14325926812902566566</stp>
        <tr r="D145" s="9"/>
      </tp>
      <tp t="s">
        <v>#N/A Requesting Data...3693641203</v>
        <stp/>
        <stp>BDP|16089997782035247996</stp>
        <tr r="F85" s="8"/>
      </tp>
      <tp t="s">
        <v>#N/A Requesting Data...3838758108</v>
        <stp/>
        <stp>BDP|10402466885254292351</stp>
        <tr r="F413" s="9"/>
      </tp>
      <tp t="s">
        <v>#N/A Requesting Data...3598970021</v>
        <stp/>
        <stp>BDP|17548256386103389558</stp>
        <tr r="F397" s="8"/>
      </tp>
      <tp t="s">
        <v>#N/A Requesting Data...3559308673</v>
        <stp/>
        <stp>BDP|12401893709525573413</stp>
        <tr r="D514" s="9"/>
      </tp>
      <tp t="s">
        <v>#N/A Requesting Data...3687488582</v>
        <stp/>
        <stp>BDP|15408238892932104743</stp>
        <tr r="G79" s="8"/>
      </tp>
      <tp t="s">
        <v>#N/A Requesting Data...3172607571</v>
        <stp/>
        <stp>BDP|10657938323208645809</stp>
        <tr r="G491" s="9"/>
      </tp>
      <tp t="s">
        <v>#N/A Requesting Data...3753398874</v>
        <stp/>
        <stp>BDP|12541707448398567286</stp>
        <tr r="D397" s="8"/>
      </tp>
      <tp t="s">
        <v>#N/A Requesting Data...3838502955</v>
        <stp/>
        <stp>BDP|11557868210312016139</stp>
        <tr r="G18" s="8"/>
      </tp>
      <tp t="s">
        <v>#N/A Requesting Data...3425492563</v>
        <stp/>
        <stp>BDP|17579358226989073464</stp>
        <tr r="G91" s="9"/>
      </tp>
      <tp t="s">
        <v>#N/A Requesting Data...2941994632</v>
        <stp/>
        <stp>BDP|18287235912536514652</stp>
        <tr r="D196" s="9"/>
      </tp>
      <tp t="s">
        <v>#N/A Requesting Data...4159886616</v>
        <stp/>
        <stp>BDP|14312000197141396742</stp>
        <tr r="D69" s="8"/>
      </tp>
      <tp t="s">
        <v>#N/A Requesting Data...3958608577</v>
        <stp/>
        <stp>BDP|13702281308263019948</stp>
        <tr r="D360" s="9"/>
      </tp>
      <tp t="s">
        <v>#N/A Requesting Data...3886844854</v>
        <stp/>
        <stp>BDP|12947906189930215812</stp>
        <tr r="D384" s="8"/>
      </tp>
      <tp t="s">
        <v>#N/A Requesting Data...4138109212</v>
        <stp/>
        <stp>BDP|15505112670771329948</stp>
        <tr r="D526" s="9"/>
      </tp>
      <tp t="s">
        <v>#N/A Requesting Data...3903723613</v>
        <stp/>
        <stp>BDP|14788051196442710402</stp>
        <tr r="G529" s="9"/>
      </tp>
      <tp t="s">
        <v>#N/A Requesting Data...3339875281</v>
        <stp/>
        <stp>BDP|10108545576148438149</stp>
        <tr r="D57" s="8"/>
      </tp>
      <tp t="s">
        <v>#N/A Requesting Data...3824281251</v>
        <stp/>
        <stp>BDP|10741824839496820678</stp>
        <tr r="F119" s="8"/>
      </tp>
      <tp t="s">
        <v>#N/A Requesting Data...4111818621</v>
        <stp/>
        <stp>BDP|14122229836906668802</stp>
        <tr r="D257" s="9"/>
      </tp>
      <tp t="s">
        <v>#N/A Requesting Data...3668125731</v>
        <stp/>
        <stp>BDP|15339926472032132213</stp>
        <tr r="E7" s="6"/>
      </tp>
      <tp t="s">
        <v>#N/A Requesting Data...3120902121</v>
        <stp/>
        <stp>BDP|17702234191397446039</stp>
        <tr r="E67" s="8"/>
      </tp>
      <tp t="s">
        <v>#N/A Requesting Data...4144407657</v>
        <stp/>
        <stp>BDP|11313878292553531812</stp>
        <tr r="F390" s="9"/>
      </tp>
      <tp t="s">
        <v>#N/A Requesting Data...3243851801</v>
        <stp/>
        <stp>BDP|17688395050409963343</stp>
        <tr r="E319" s="8"/>
      </tp>
      <tp t="s">
        <v>#N/A Requesting Data...2906585497</v>
        <stp/>
        <stp>BDP|10934047170429627592</stp>
        <tr r="E289" s="8"/>
      </tp>
      <tp t="s">
        <v>#N/A Requesting Data...3113353675</v>
        <stp/>
        <stp>BDP|16020939323177765158</stp>
        <tr r="D213" s="9"/>
      </tp>
      <tp t="s">
        <v>#N/A Requesting Data...4268747518</v>
        <stp/>
        <stp>BDP|17034237854192557904</stp>
        <tr r="E99" s="8"/>
      </tp>
      <tp t="s">
        <v>#N/A Requesting Data...4180297598</v>
        <stp/>
        <stp>BDP|18204102944910301600</stp>
        <tr r="G244" s="8"/>
      </tp>
      <tp t="s">
        <v>#N/A Requesting Data...4042909169</v>
        <stp/>
        <stp>BDP|10497957278952447788</stp>
        <tr r="D252" s="8"/>
      </tp>
      <tp t="s">
        <v>#N/A Requesting Data...4247855394</v>
        <stp/>
        <stp>BDP|18177110961884105050</stp>
        <tr r="F182" s="9"/>
      </tp>
      <tp t="s">
        <v>#N/A Requesting Data...4143006976</v>
        <stp/>
        <stp>BDP|14817461071898350491</stp>
        <tr r="E78" s="9"/>
      </tp>
      <tp t="s">
        <v>#N/A Requesting Data...3876599782</v>
        <stp/>
        <stp>BDP|12114507030737169851</stp>
        <tr r="G464" s="9"/>
      </tp>
      <tp t="s">
        <v>#N/A Requesting Data...2924318634</v>
        <stp/>
        <stp>BDP|16882925774190207399</stp>
        <tr r="F186" s="9"/>
      </tp>
      <tp t="s">
        <v>#N/A Requesting Data...4128935313</v>
        <stp/>
        <stp>BDP|10134781916259317495</stp>
        <tr r="E383" s="9"/>
      </tp>
      <tp t="s">
        <v>#N/A Requesting Data...4142016932</v>
        <stp/>
        <stp>BDP|15337713563546488909</stp>
        <tr r="F26" s="8"/>
      </tp>
      <tp t="s">
        <v>#N/A Requesting Data...3374559013</v>
        <stp/>
        <stp>BDP|14561029734478546424</stp>
        <tr r="D452" s="9"/>
      </tp>
      <tp t="s">
        <v>#N/A Requesting Data...3511584152</v>
        <stp/>
        <stp>BDP|16803833938487379148</stp>
        <tr r="D358" s="9"/>
      </tp>
      <tp t="s">
        <v>#N/A Requesting Data...4032754214</v>
        <stp/>
        <stp>BDP|15187129634669598561</stp>
        <tr r="G395" s="8"/>
      </tp>
      <tp t="s">
        <v>#N/A Requesting Data...3250019348</v>
        <stp/>
        <stp>BDP|10037541485207467115</stp>
        <tr r="C5" s="6"/>
      </tp>
      <tp t="s">
        <v>#N/A Requesting Data...3461822082</v>
        <stp/>
        <stp>BDP|16503094437746743884</stp>
        <tr r="D236" s="9"/>
      </tp>
      <tp t="s">
        <v>#N/A Requesting Data...4063626320</v>
        <stp/>
        <stp>BDP|14078025463848089156</stp>
        <tr r="E28" s="9"/>
      </tp>
      <tp t="s">
        <v>#N/A Requesting Data...2957469215</v>
        <stp/>
        <stp>BDP|16384110117625445861</stp>
        <tr r="G385" s="9"/>
      </tp>
      <tp t="s">
        <v>#N/A Requesting Data...3520322362</v>
        <stp/>
        <stp>BDP|14480627472707106922</stp>
        <tr r="G3" s="8"/>
      </tp>
      <tp t="s">
        <v>#N/A Requesting Data...4109553050</v>
        <stp/>
        <stp>BDP|17080225269710863845</stp>
        <tr r="G90" s="8"/>
      </tp>
      <tp t="s">
        <v>#N/A Requesting Data...3203347340</v>
        <stp/>
        <stp>BDP|17775273774939709040</stp>
        <tr r="G41" s="9"/>
      </tp>
      <tp t="s">
        <v>#N/A Requesting Data...3645022023</v>
        <stp/>
        <stp>BDP|13063357921681649851</stp>
        <tr r="F282" s="8"/>
      </tp>
      <tp t="s">
        <v>#N/A Requesting Data...3801829047</v>
        <stp/>
        <stp>BDP|14785629215360069872</stp>
        <tr r="F165" s="8"/>
      </tp>
      <tp t="s">
        <v>#N/A Requesting Data...3547221430</v>
        <stp/>
        <stp>BDP|12741855301158532916</stp>
        <tr r="C20" s="7"/>
      </tp>
      <tp t="s">
        <v>#N/A Requesting Data...3607651892</v>
        <stp/>
        <stp>BDP|10866185786066966480</stp>
        <tr r="G308" s="9"/>
      </tp>
      <tp t="s">
        <v>#N/A Requesting Data...3330862859</v>
        <stp/>
        <stp>BDP|11720238543919254522</stp>
        <tr r="D393" s="9"/>
      </tp>
      <tp t="s">
        <v>#N/A Requesting Data...3072309913</v>
        <stp/>
        <stp>BDP|11714831275960728500</stp>
        <tr r="F271" s="9"/>
      </tp>
      <tp t="s">
        <v>#N/A Requesting Data...4231063049</v>
        <stp/>
        <stp>BDP|18375331687869273131</stp>
        <tr r="D260" s="9"/>
      </tp>
      <tp t="s">
        <v>#N/A Requesting Data...3966813540</v>
        <stp/>
        <stp>BDP|18238716388955853955</stp>
        <tr r="D257" s="8"/>
      </tp>
      <tp t="s">
        <v>#N/A Requesting Data...3732498829</v>
        <stp/>
        <stp>BDP|10944745517965536899</stp>
        <tr r="D16" s="8"/>
      </tp>
      <tp t="s">
        <v>#N/A Requesting Data...3906626323</v>
        <stp/>
        <stp>BDP|11016737698780934442</stp>
        <tr r="E181" s="8"/>
      </tp>
      <tp t="s">
        <v>#N/A Requesting Data...3357379990</v>
        <stp/>
        <stp>BDP|10458960309290913241</stp>
        <tr r="G47" s="8"/>
      </tp>
      <tp t="s">
        <v>#N/A Requesting Data...3578772201</v>
        <stp/>
        <stp>BDP|11290782874348147162</stp>
        <tr r="G333" s="9"/>
        <tr r="F51" s="5"/>
      </tp>
      <tp t="s">
        <v>#N/A Requesting Data...3478857777</v>
        <stp/>
        <stp>BDP|15889071810369438525</stp>
        <tr r="F253" s="8"/>
      </tp>
      <tp t="s">
        <v>#N/A Requesting Data...3016704186</v>
        <stp/>
        <stp>BDP|10055326989615144632</stp>
        <tr r="D125" s="8"/>
      </tp>
      <tp t="s">
        <v>#N/A Requesting Data...3449166754</v>
        <stp/>
        <stp>BDP|10948733689623301493</stp>
        <tr r="F295" s="9"/>
      </tp>
      <tp t="s">
        <v>#N/A Requesting Data...3627024242</v>
        <stp/>
        <stp>BDP|11417230055678311687</stp>
        <tr r="G386" s="9"/>
      </tp>
      <tp t="s">
        <v>#N/A Requesting Data...3864198629</v>
        <stp/>
        <stp>BDP|10258226408023709964</stp>
        <tr r="F294" s="9"/>
      </tp>
      <tp t="s">
        <v>#N/A Requesting Data...3097071509</v>
        <stp/>
        <stp>BDP|12244986149386323188</stp>
        <tr r="D391" s="9"/>
      </tp>
      <tp t="s">
        <v>#N/A Requesting Data...4148154323</v>
        <stp/>
        <stp>BDP|12727886390459720209</stp>
        <tr r="E123" s="9"/>
      </tp>
      <tp t="s">
        <v>#N/A Requesting Data...3938175442</v>
        <stp/>
        <stp>BDP|17707385442379250179</stp>
        <tr r="E493" s="9"/>
      </tp>
      <tp t="s">
        <v>#N/A Requesting Data...4012905223</v>
        <stp/>
        <stp>BDP|15345439129012169903</stp>
        <tr r="E505" s="9"/>
      </tp>
      <tp t="s">
        <v>#N/A Requesting Data...3465866969</v>
        <stp/>
        <stp>BDP|15665844990994393891</stp>
        <tr r="D210" s="8"/>
      </tp>
      <tp t="s">
        <v>#N/A Requesting Data...4250621676</v>
        <stp/>
        <stp>BDP|14604160637686717887</stp>
        <tr r="D195" s="8"/>
      </tp>
      <tp t="s">
        <v>#N/A Requesting Data...3968417582</v>
        <stp/>
        <stp>BDP|11029281582023026021</stp>
        <tr r="D467" s="9"/>
      </tp>
      <tp t="s">
        <v>#N/A Requesting Data...4168083153</v>
        <stp/>
        <stp>BDP|15909865775776142433</stp>
        <tr r="F320" s="9"/>
      </tp>
      <tp t="s">
        <v>#N/A Requesting Data...3098019603</v>
        <stp/>
        <stp>BDP|13819284697959810978</stp>
        <tr r="G240" s="8"/>
        <tr r="F13" s="5"/>
      </tp>
      <tp t="s">
        <v>#N/A Requesting Data...3726834229</v>
        <stp/>
        <stp>BDP|10035721375840893876</stp>
        <tr r="E284" s="9"/>
      </tp>
      <tp t="s">
        <v>#N/A Requesting Data...4188965329</v>
        <stp/>
        <stp>BDP|18338164298960677803</stp>
        <tr r="G398" s="8"/>
      </tp>
      <tp t="s">
        <v>#N/A Requesting Data...4032916900</v>
        <stp/>
        <stp>BDP|10191162090002821240</stp>
        <tr r="D388" s="8"/>
      </tp>
      <tp t="s">
        <v>#N/A Requesting Data...3659587184</v>
        <stp/>
        <stp>BDP|12822638051161675873</stp>
        <tr r="E217" s="9"/>
      </tp>
      <tp t="s">
        <v>#N/A Requesting Data...3446166031</v>
        <stp/>
        <stp>BDP|18347052707769864928</stp>
        <tr r="G234" s="8"/>
      </tp>
      <tp t="s">
        <v>#N/A Requesting Data...3636490063</v>
        <stp/>
        <stp>BDP|15230754060694989857</stp>
        <tr r="G414" s="9"/>
      </tp>
      <tp t="s">
        <v>#N/A Requesting Data...2985896292</v>
        <stp/>
        <stp>BDP|13364356969337552915</stp>
        <tr r="F21" s="9"/>
      </tp>
      <tp t="s">
        <v>#N/A Requesting Data...3435970804</v>
        <stp/>
        <stp>BDP|12288347715270891807</stp>
        <tr r="F400" s="9"/>
      </tp>
      <tp t="s">
        <v>#N/A Requesting Data...3424679820</v>
        <stp/>
        <stp>BDP|14202548599829218963</stp>
        <tr r="F366" s="8"/>
      </tp>
      <tp t="s">
        <v>#N/A Requesting Data...4089207887</v>
        <stp/>
        <stp>BDP|17156710574257672890</stp>
        <tr r="D177" s="9"/>
      </tp>
      <tp t="s">
        <v>#N/A Requesting Data...3906129341</v>
        <stp/>
        <stp>BDP|16171615698679221811</stp>
        <tr r="G392" s="8"/>
      </tp>
      <tp t="s">
        <v>#N/A Requesting Data...3534248928</v>
        <stp/>
        <stp>BDP|15715890864515702661</stp>
        <tr r="G222" s="9"/>
      </tp>
      <tp t="s">
        <v>#N/A Requesting Data...4064423751</v>
        <stp/>
        <stp>BDP|17691991249721425398</stp>
        <tr r="D557" s="9"/>
      </tp>
      <tp t="s">
        <v>#N/A Requesting Data...3232075803</v>
        <stp/>
        <stp>BDP|15708763806138473298</stp>
        <tr r="E344" s="8"/>
      </tp>
      <tp t="s">
        <v>#N/A Requesting Data...3825687803</v>
        <stp/>
        <stp>BDP|12007780793006502243</stp>
        <tr r="G437" s="8"/>
        <tr r="F71" s="5"/>
      </tp>
      <tp t="s">
        <v>#N/A Requesting Data...3984632153</v>
        <stp/>
        <stp>BDP|16917931216805120378</stp>
        <tr r="F101" s="9"/>
      </tp>
      <tp t="s">
        <v>#N/A Requesting Data...3879543440</v>
        <stp/>
        <stp>BDP|15070130739856068908</stp>
        <tr r="G463" s="8"/>
      </tp>
      <tp t="s">
        <v>#N/A Requesting Data...3651835483</v>
        <stp/>
        <stp>BDP|17572906458133447030</stp>
        <tr r="F248" s="9"/>
      </tp>
      <tp t="s">
        <v>#N/A Requesting Data...3264638962</v>
        <stp/>
        <stp>BDP|12769694012644063919</stp>
        <tr r="F515" s="9"/>
      </tp>
      <tp t="s">
        <v>#N/A Requesting Data...4096664811</v>
        <stp/>
        <stp>BDP|18213399733366643634</stp>
        <tr r="G547" s="9"/>
      </tp>
      <tp t="s">
        <v>#N/A Requesting Data...3098071889</v>
        <stp/>
        <stp>BDP|10249968440332163780</stp>
        <tr r="D256" s="8"/>
      </tp>
      <tp t="s">
        <v>#N/A Requesting Data...3515453884</v>
        <stp/>
        <stp>BDP|15168476278459780744</stp>
        <tr r="F215" s="9"/>
      </tp>
      <tp t="s">
        <v>#N/A Requesting Data...3136691719</v>
        <stp/>
        <stp>BDP|12491299994973326273</stp>
        <tr r="D161" s="8"/>
      </tp>
      <tp t="s">
        <v>#N/A Requesting Data...4150431752</v>
        <stp/>
        <stp>BDP|10598441506609842529</stp>
        <tr r="D478" s="9"/>
      </tp>
      <tp t="s">
        <v>#N/A Requesting Data...3016961677</v>
        <stp/>
        <stp>BDP|11670952974663345494</stp>
        <tr r="E135" s="9"/>
      </tp>
      <tp t="s">
        <v>#N/A Requesting Data...3372429924</v>
        <stp/>
        <stp>BDP|15910706709142457893</stp>
        <tr r="F190" s="9"/>
      </tp>
      <tp t="s">
        <v>#N/A Requesting Data...3954370690</v>
        <stp/>
        <stp>BDP|16869415485415755764</stp>
        <tr r="G497" s="9"/>
      </tp>
      <tp t="s">
        <v>#N/A Requesting Data...3712521046</v>
        <stp/>
        <stp>BDP|11128742228869667576</stp>
        <tr r="D142" s="8"/>
      </tp>
      <tp t="s">
        <v>#N/A Requesting Data...3433528706</v>
        <stp/>
        <stp>BDP|13626935156806613193</stp>
        <tr r="E26" s="8"/>
      </tp>
      <tp t="s">
        <v>#N/A Requesting Data...4019987661</v>
        <stp/>
        <stp>BDP|14132492006438551070</stp>
        <tr r="F586" s="9"/>
      </tp>
      <tp t="s">
        <v>#N/A Requesting Data...3992783705</v>
        <stp/>
        <stp>BDP|15355164459550279924</stp>
        <tr r="G378" s="8"/>
      </tp>
      <tp t="s">
        <v>#N/A Requesting Data...3524380573</v>
        <stp/>
        <stp>BDP|15240938045628944827</stp>
        <tr r="G373" s="9"/>
      </tp>
      <tp t="s">
        <v>#N/A Requesting Data...3341350219</v>
        <stp/>
        <stp>BDP|10548897114371621014</stp>
        <tr r="E118" s="9"/>
      </tp>
      <tp t="s">
        <v>#N/A Requesting Data...4245992357</v>
        <stp/>
        <stp>BDP|13768991043410652643</stp>
        <tr r="E224" s="9"/>
      </tp>
      <tp t="s">
        <v>#N/A Requesting Data...3163389284</v>
        <stp/>
        <stp>BDP|12969861186248581226</stp>
        <tr r="D168" s="9"/>
      </tp>
      <tp t="s">
        <v>#N/A Requesting Data...3477013063</v>
        <stp/>
        <stp>BDP|10174639379268109147</stp>
        <tr r="F600" s="9"/>
      </tp>
      <tp t="s">
        <v>#N/A Requesting Data...3618716779</v>
        <stp/>
        <stp>BDP|10282486585771222531</stp>
        <tr r="E55" s="8"/>
      </tp>
      <tp t="s">
        <v>#N/A Requesting Data...4254674746</v>
        <stp/>
        <stp>BDP|13551994762107227321</stp>
        <tr r="F225" s="8"/>
      </tp>
      <tp t="s">
        <v>#N/A Requesting Data...3953884103</v>
        <stp/>
        <stp>BDP|13765496219326977807</stp>
        <tr r="D434" s="9"/>
      </tp>
      <tp t="s">
        <v>#N/A Requesting Data...4211119587</v>
        <stp/>
        <stp>BDP|12667001388811662368</stp>
        <tr r="G327" s="8"/>
      </tp>
      <tp t="s">
        <v>#N/A Requesting Data...3742105005</v>
        <stp/>
        <stp>BDP|12421129906079662288</stp>
        <tr r="E271" s="9"/>
      </tp>
      <tp t="s">
        <v>#N/A Requesting Data...3145452000</v>
        <stp/>
        <stp>BDP|14850079783942552674</stp>
        <tr r="F231" s="9"/>
      </tp>
      <tp t="s">
        <v>#N/A Requesting Data...3767899147</v>
        <stp/>
        <stp>BDP|14044396074368819049</stp>
        <tr r="E430" s="9"/>
      </tp>
      <tp t="s">
        <v>#N/A Requesting Data...3455619743</v>
        <stp/>
        <stp>BDP|13877951842416698085</stp>
        <tr r="G215" s="9"/>
      </tp>
      <tp t="s">
        <v>#N/A Requesting Data...3576898527</v>
        <stp/>
        <stp>BDP|15859014534387463985</stp>
        <tr r="G451" s="9"/>
      </tp>
      <tp t="s">
        <v>#N/A Requesting Data...3611319794</v>
        <stp/>
        <stp>BDP|17305107434119647403</stp>
        <tr r="G73" s="8"/>
      </tp>
      <tp t="s">
        <v>#N/A Requesting Data...4239328133</v>
        <stp/>
        <stp>BDP|12391351195817467767</stp>
        <tr r="E165" s="9"/>
      </tp>
      <tp t="s">
        <v>#N/A Requesting Data...3493063223</v>
        <stp/>
        <stp>BDP|18091559177333659153</stp>
        <tr r="F574" s="9"/>
      </tp>
      <tp t="s">
        <v>#N/A Requesting Data...3157917471</v>
        <stp/>
        <stp>BDP|17975043963641637888</stp>
        <tr r="F479" s="8"/>
      </tp>
      <tp t="s">
        <v>#N/A Requesting Data...3116058620</v>
        <stp/>
        <stp>BDP|13247839447086662102</stp>
        <tr r="D140" s="9"/>
      </tp>
      <tp t="s">
        <v>#N/A Requesting Data...3822446169</v>
        <stp/>
        <stp>BDP|12362926512807508564</stp>
        <tr r="D400" s="9"/>
      </tp>
      <tp t="s">
        <v>#N/A Requesting Data...3517431835</v>
        <stp/>
        <stp>BDP|12084057982550663210</stp>
        <tr r="G68" s="8"/>
      </tp>
      <tp t="s">
        <v>#N/A Requesting Data...3383116906</v>
        <stp/>
        <stp>BDP|12711625166133279910</stp>
        <tr r="E205" s="8"/>
      </tp>
      <tp t="s">
        <v>#N/A Requesting Data...3605177410</v>
        <stp/>
        <stp>BDP|13292750147580990893</stp>
        <tr r="F214" s="8"/>
      </tp>
      <tp t="s">
        <v>#N/A Requesting Data...3718187720</v>
        <stp/>
        <stp>BDP|13495735187500387437</stp>
        <tr r="D364" s="8"/>
      </tp>
      <tp t="s">
        <v>#N/A Requesting Data...4164714027</v>
        <stp/>
        <stp>BDP|12444052507039557308</stp>
        <tr r="F6" s="6"/>
      </tp>
      <tp t="s">
        <v>#N/A Requesting Data...4136038487</v>
        <stp/>
        <stp>BDP|10546067190094497540</stp>
        <tr r="E400" s="8"/>
      </tp>
      <tp t="s">
        <v>#N/A Requesting Data...3072297044</v>
        <stp/>
        <stp>BDP|16784008071008436119</stp>
        <tr r="D59" s="9"/>
      </tp>
      <tp t="s">
        <v>#N/A Requesting Data...3409357636</v>
        <stp/>
        <stp>BDP|16066813526051399575</stp>
        <tr r="E492" s="9"/>
      </tp>
      <tp t="s">
        <v>#N/A Requesting Data...3849956516</v>
        <stp/>
        <stp>BDP|14689409199894904550</stp>
        <tr r="F5" s="9"/>
      </tp>
      <tp t="s">
        <v>#N/A Requesting Data...4128820982</v>
        <stp/>
        <stp>BDP|11965423368839855281</stp>
        <tr r="D441" s="8"/>
      </tp>
      <tp t="s">
        <v>#N/A Requesting Data...3207666680</v>
        <stp/>
        <stp>BDP|16789990641656848546</stp>
        <tr r="G254" s="9"/>
      </tp>
      <tp t="s">
        <v>#N/A Requesting Data...3297593260</v>
        <stp/>
        <stp>BDP|14990431047194794893</stp>
        <tr r="D101" s="8"/>
      </tp>
      <tp t="s">
        <v>#N/A Requesting Data...3218211198</v>
        <stp/>
        <stp>BDP|10744660373680463957</stp>
        <tr r="G359" s="9"/>
      </tp>
      <tp t="s">
        <v>#N/A Requesting Data...3204044896</v>
        <stp/>
        <stp>BDP|14163035988641015596</stp>
        <tr r="F392" s="9"/>
      </tp>
      <tp t="s">
        <v>#N/A Requesting Data...3218548387</v>
        <stp/>
        <stp>BDP|12313950973356424221</stp>
        <tr r="F38" s="9"/>
      </tp>
      <tp t="s">
        <v>#N/A Requesting Data...4086908474</v>
        <stp/>
        <stp>BDP|11812842745265246084</stp>
        <tr r="E19" s="8"/>
      </tp>
      <tp t="s">
        <v>#N/A Requesting Data...3740300369</v>
        <stp/>
        <stp>BDP|14620450142454715853</stp>
        <tr r="F411" s="9"/>
      </tp>
      <tp t="s">
        <v>#N/A Requesting Data...3864294785</v>
        <stp/>
        <stp>BDP|18130930095708304869</stp>
        <tr r="E239" s="8"/>
      </tp>
      <tp t="s">
        <v>#N/A Requesting Data...4180334560</v>
        <stp/>
        <stp>BDP|18245098619685995490</stp>
        <tr r="D169" s="8"/>
      </tp>
      <tp t="s">
        <v>#N/A Requesting Data...3782810606</v>
        <stp/>
        <stp>BDP|11871487677642274870</stp>
        <tr r="G113" s="8"/>
      </tp>
      <tp t="s">
        <v>#N/A Requesting Data...4244880950</v>
        <stp/>
        <stp>BDP|17153835785646330964</stp>
        <tr r="F156" s="8"/>
      </tp>
      <tp t="s">
        <v>#N/A Requesting Data...3156227949</v>
        <stp/>
        <stp>BDP|15265711462979788546</stp>
        <tr r="G28" s="9"/>
      </tp>
      <tp t="s">
        <v>#N/A Requesting Data...3422528942</v>
        <stp/>
        <stp>BDP|15817797924030019877</stp>
        <tr r="F257" s="9"/>
      </tp>
      <tp t="s">
        <v>#N/A Requesting Data...4175984516</v>
        <stp/>
        <stp>BDP|16466862575362103347</stp>
        <tr r="F409" s="8"/>
      </tp>
      <tp t="s">
        <v>#N/A Requesting Data...3508308334</v>
        <stp/>
        <stp>BDP|10173024172188518765</stp>
        <tr r="F5" s="8"/>
        <tr r="E30" s="5"/>
      </tp>
      <tp t="s">
        <v>#N/A Requesting Data...4123887490</v>
        <stp/>
        <stp>BDP|10765868786019335115</stp>
        <tr r="E13" s="9"/>
      </tp>
      <tp t="s">
        <v>#N/A Requesting Data...3220752343</v>
        <stp/>
        <stp>BDP|15512928253044067512</stp>
        <tr r="F137" s="9"/>
      </tp>
      <tp t="s">
        <v>#N/A Requesting Data...3176656532</v>
        <stp/>
        <stp>BDP|12376650544769464135</stp>
        <tr r="F451" s="9"/>
      </tp>
      <tp t="s">
        <v>#N/A Requesting Data...3348758096</v>
        <stp/>
        <stp>BDP|17062655086253440224</stp>
        <tr r="G131" s="8"/>
      </tp>
      <tp t="s">
        <v>#N/A Requesting Data...3097084681</v>
        <stp/>
        <stp>BDP|16301965031470488459</stp>
        <tr r="E261" s="9"/>
      </tp>
      <tp t="s">
        <v>#N/A Requesting Data...3080594418</v>
        <stp/>
        <stp>BDP|15923897602625564025</stp>
        <tr r="G312" s="9"/>
        <tr r="F12" s="5"/>
      </tp>
      <tp t="s">
        <v>#N/A Requesting Data...3246964457</v>
        <stp/>
        <stp>BDP|14158260783753864593</stp>
        <tr r="D516" s="9"/>
      </tp>
      <tp t="s">
        <v>#N/A Requesting Data...3317576260</v>
        <stp/>
        <stp>BDP|10566928154457109361</stp>
        <tr r="F175" s="8"/>
      </tp>
      <tp t="s">
        <v>#N/A Requesting Data...3590182260</v>
        <stp/>
        <stp>BDP|10763617221665491974</stp>
        <tr r="D18" s="7"/>
      </tp>
      <tp t="s">
        <v>#N/A Requesting Data...3665061078</v>
        <stp/>
        <stp>BDP|16433580777908663494</stp>
        <tr r="E415" s="9"/>
        <tr r="D44" s="5"/>
      </tp>
      <tp t="s">
        <v>#N/A Requesting Data...4292510046</v>
        <stp/>
        <stp>BDP|15813399493386616106</stp>
        <tr r="F499" s="8"/>
      </tp>
      <tp t="s">
        <v>#N/A Requesting Data...3884140445</v>
        <stp/>
        <stp>BDP|18202444843008231837</stp>
        <tr r="E297" s="8"/>
      </tp>
      <tp t="s">
        <v>#N/A Requesting Data...3515061229</v>
        <stp/>
        <stp>BDP|10496672167271080905</stp>
        <tr r="D417" s="9"/>
        <tr r="C65" s="5"/>
      </tp>
      <tp t="s">
        <v>#N/A Requesting Data...3589514277</v>
        <stp/>
        <stp>BDP|17514259504575055832</stp>
        <tr r="F170" s="8"/>
      </tp>
      <tp t="s">
        <v>#N/A Requesting Data...3764522422</v>
        <stp/>
        <stp>BDP|17522328550871190812</stp>
        <tr r="E164" s="9"/>
      </tp>
      <tp t="s">
        <v>#N/A Requesting Data...3585205954</v>
        <stp/>
        <stp>BDP|13821347917239962059</stp>
        <tr r="F127" s="9"/>
      </tp>
      <tp t="s">
        <v>#N/A Requesting Data...3730857662</v>
        <stp/>
        <stp>BDP|13410873811875153743</stp>
        <tr r="E421" s="8"/>
      </tp>
      <tp t="s">
        <v>#N/A Requesting Data...3961346994</v>
        <stp/>
        <stp>BDP|12565694539278021723</stp>
        <tr r="D310" s="8"/>
      </tp>
      <tp t="s">
        <v>#N/A Requesting Data...3582863203</v>
        <stp/>
        <stp>BDP|17347064069669213096</stp>
        <tr r="G13" s="8"/>
      </tp>
      <tp t="s">
        <v>#N/A Requesting Data...3410305491</v>
        <stp/>
        <stp>BDP|11996826019125711535</stp>
        <tr r="G178" s="9"/>
      </tp>
      <tp t="s">
        <v>#N/A Requesting Data...3710374712</v>
        <stp/>
        <stp>BDP|10261748270261415944</stp>
        <tr r="E288" s="8"/>
      </tp>
      <tp t="s">
        <v>#N/A Requesting Data...3091317170</v>
        <stp/>
        <stp>BDP|18162418748778908871</stp>
        <tr r="E247" s="8"/>
      </tp>
      <tp t="s">
        <v>#N/A Requesting Data...3806287156</v>
        <stp/>
        <stp>BDP|10029468055610406913</stp>
        <tr r="G424" s="8"/>
      </tp>
      <tp t="s">
        <v>#N/A Requesting Data...3385002997</v>
        <stp/>
        <stp>BDP|10229394798537596506</stp>
        <tr r="F229" s="8"/>
      </tp>
      <tp t="s">
        <v>#N/A Requesting Data...3201137914</v>
        <stp/>
        <stp>BDP|12758210095872114340</stp>
        <tr r="D164" s="8"/>
      </tp>
      <tp t="s">
        <v>#N/A Requesting Data...4040151240</v>
        <stp/>
        <stp>BDP|11453367340598155652</stp>
        <tr r="E548" s="9"/>
      </tp>
      <tp t="s">
        <v>#N/A Requesting Data...3689455046</v>
        <stp/>
        <stp>BDP|14566562994672269234</stp>
        <tr r="F132" s="9"/>
      </tp>
      <tp t="s">
        <v>#N/A Requesting Data...3716417764</v>
        <stp/>
        <stp>BDP|14170970840997782676</stp>
        <tr r="E311" s="8"/>
      </tp>
      <tp t="s">
        <v>#N/A Requesting Data...3922625104</v>
        <stp/>
        <stp>BDP|10575935861260541742</stp>
        <tr r="D283" s="8"/>
      </tp>
      <tp t="s">
        <v>#N/A Requesting Data...3859303073</v>
        <stp/>
        <stp>BDP|14968514408710343954</stp>
        <tr r="F210" s="9"/>
      </tp>
      <tp t="s">
        <v>#N/A Requesting Data...3747592340</v>
        <stp/>
        <stp>BDP|18100429565984237626</stp>
        <tr r="E395" s="9"/>
      </tp>
      <tp t="s">
        <v>#N/A Requesting Data...3776618398</v>
        <stp/>
        <stp>BDP|14170309485790648748</stp>
        <tr r="D221" s="9"/>
        <tr r="C72" s="5"/>
      </tp>
      <tp t="s">
        <v>#N/A Requesting Data...3458910321</v>
        <stp/>
        <stp>BDP|13455925447245535325</stp>
        <tr r="D481" s="9"/>
      </tp>
      <tp t="s">
        <v>#N/A Requesting Data...3152582825</v>
        <stp/>
        <stp>BDP|12609116299953621017</stp>
        <tr r="D216" s="8"/>
      </tp>
      <tp t="s">
        <v>#N/A Requesting Data...4174152438</v>
        <stp/>
        <stp>BDP|15519802901547410398</stp>
        <tr r="G102" s="9"/>
      </tp>
      <tp t="s">
        <v>#N/A Requesting Data...4116014026</v>
        <stp/>
        <stp>BDP|17272850774688992935</stp>
        <tr r="E444" s="9"/>
      </tp>
      <tp t="s">
        <v>#N/A Requesting Data...3122884601</v>
        <stp/>
        <stp>BDP|10796420198834784039</stp>
        <tr r="E489" s="9"/>
      </tp>
      <tp t="s">
        <v>#N/A Requesting Data...4217357858</v>
        <stp/>
        <stp>BDP|17464268409665273909</stp>
        <tr r="D127" s="9"/>
      </tp>
      <tp t="s">
        <v>#N/A Requesting Data...4158110086</v>
        <stp/>
        <stp>BDP|14232917946877432796</stp>
        <tr r="E334" s="8"/>
      </tp>
      <tp t="s">
        <v>#N/A Requesting Data...4020420076</v>
        <stp/>
        <stp>BDP|12681777410159069491</stp>
        <tr r="F25" s="9"/>
      </tp>
      <tp t="s">
        <v>#N/A Requesting Data...3783137808</v>
        <stp/>
        <stp>BDP|14777478176127650982</stp>
        <tr r="D269" s="8"/>
      </tp>
      <tp t="s">
        <v>#N/A Requesting Data...3112412630</v>
        <stp/>
        <stp>BDP|17123745217669917138</stp>
        <tr r="D98" s="9"/>
      </tp>
      <tp t="s">
        <v>#N/A Requesting Data...3226480602</v>
        <stp/>
        <stp>BDP|12089828455687798180</stp>
        <tr r="D76" s="9"/>
      </tp>
      <tp t="s">
        <v>#N/A Requesting Data...4147775404</v>
        <stp/>
        <stp>BDP|14913003680244459159</stp>
        <tr r="E433" s="9"/>
      </tp>
      <tp t="s">
        <v>#N/A Requesting Data...4067611539</v>
        <stp/>
        <stp>BDP|10065781582051436762</stp>
        <tr r="D282" s="9"/>
      </tp>
      <tp t="s">
        <v>#N/A Requesting Data...3619628475</v>
        <stp/>
        <stp>BDP|12720371295707878656</stp>
        <tr r="D285" s="8"/>
      </tp>
      <tp t="s">
        <v>#N/A Requesting Data...3942692171</v>
        <stp/>
        <stp>BDP|18390767863663863355</stp>
        <tr r="D55" s="9"/>
      </tp>
      <tp t="s">
        <v>#N/A Requesting Data...3209246589</v>
        <stp/>
        <stp>BDP|16455130876188930131</stp>
        <tr r="E232" s="9"/>
      </tp>
      <tp t="s">
        <v>#N/A Requesting Data...4246162475</v>
        <stp/>
        <stp>BDP|15769936928947080077</stp>
        <tr r="E424" s="9"/>
      </tp>
      <tp t="s">
        <v>#N/A Requesting Data...4237065757</v>
        <stp/>
        <stp>BDP|16337768888957061761</stp>
        <tr r="D450" s="9"/>
      </tp>
      <tp t="s">
        <v>#N/A Requesting Data...3414663820</v>
        <stp/>
        <stp>BDP|17775450097573612087</stp>
        <tr r="D475" s="9"/>
      </tp>
      <tp t="s">
        <v>#N/A Requesting Data...3588165194</v>
        <stp/>
        <stp>BDP|15458594134608484275</stp>
        <tr r="F431" s="9"/>
      </tp>
      <tp t="s">
        <v>#N/A Requesting Data...3787899299</v>
        <stp/>
        <stp>BDP|14083009288210194534</stp>
        <tr r="G349" s="9"/>
      </tp>
      <tp t="s">
        <v>#N/A Requesting Data...3948545827</v>
        <stp/>
        <stp>BDP|14219502968076041805</stp>
        <tr r="F596" s="9"/>
      </tp>
      <tp t="s">
        <v>#N/A Requesting Data...3268689335</v>
        <stp/>
        <stp>BDP|18175275639046473614</stp>
        <tr r="F402" s="9"/>
      </tp>
      <tp t="s">
        <v>#N/A Requesting Data...3716923194</v>
        <stp/>
        <stp>BDP|15319397891815219338</stp>
        <tr r="G203" s="8"/>
      </tp>
      <tp t="s">
        <v>#N/A Requesting Data...3317387406</v>
        <stp/>
        <stp>BDP|14257952018536704326</stp>
        <tr r="D45" s="5"/>
      </tp>
      <tp t="s">
        <v>#N/A Requesting Data...3791668865</v>
        <stp/>
        <stp>BDP|13757822276914651184</stp>
        <tr r="E367" s="9"/>
      </tp>
      <tp t="s">
        <v>#N/A Requesting Data...4290800405</v>
        <stp/>
        <stp>BDP|10864499329749120645</stp>
        <tr r="E329" s="9"/>
      </tp>
      <tp t="s">
        <v>#N/A Requesting Data...4136406236</v>
        <stp/>
        <stp>BDP|14079923933966991155</stp>
        <tr r="G538" s="9"/>
      </tp>
      <tp t="s">
        <v>#N/A Requesting Data...3532033050</v>
        <stp/>
        <stp>BDP|11683641732314822958</stp>
        <tr r="F335" s="9"/>
      </tp>
      <tp t="s">
        <v>#N/A Requesting Data...3669657828</v>
        <stp/>
        <stp>BDP|13834117931360076849</stp>
        <tr r="F272" s="9"/>
      </tp>
      <tp t="s">
        <v>#N/A Requesting Data...4123058204</v>
        <stp/>
        <stp>BDP|14410019029199093609</stp>
        <tr r="F342" s="8"/>
        <tr r="E20" s="5"/>
      </tp>
      <tp t="s">
        <v>#N/A Requesting Data...3437677535</v>
        <stp/>
        <stp>BDP|13949055244858179656</stp>
        <tr r="G255" s="8"/>
        <tr r="F73" s="5"/>
      </tp>
      <tp t="s">
        <v>#N/A Requesting Data...4002466790</v>
        <stp/>
        <stp>BDP|14098682002293668802</stp>
        <tr r="D492" s="9"/>
      </tp>
      <tp t="s">
        <v>#N/A Requesting Data...3649811015</v>
        <stp/>
        <stp>BDP|10903674107338111743</stp>
        <tr r="D162" s="8"/>
      </tp>
      <tp t="s">
        <v>#N/A Requesting Data...3479649061</v>
        <stp/>
        <stp>BDP|17524696543808974493</stp>
        <tr r="D225" s="9"/>
      </tp>
      <tp t="s">
        <v>#N/A Requesting Data...3503998954</v>
        <stp/>
        <stp>BDP|18218128819356153777</stp>
        <tr r="D355" s="8"/>
        <tr r="C56" s="5"/>
      </tp>
      <tp t="s">
        <v>#N/A Requesting Data...3184922938</v>
        <stp/>
        <stp>BDP|17382660637543957846</stp>
        <tr r="C12" s="7"/>
      </tp>
      <tp t="s">
        <v>#N/A Requesting Data...4042152078</v>
        <stp/>
        <stp>BDP|15724596036618765206</stp>
        <tr r="F109" s="8"/>
      </tp>
      <tp t="s">
        <v>#N/A Requesting Data...4286768316</v>
        <stp/>
        <stp>BDP|10570143258785468824</stp>
        <tr r="D122" s="8"/>
      </tp>
      <tp t="s">
        <v>#N/A Requesting Data...3235052326</v>
        <stp/>
        <stp>BDP|18172883166617456841</stp>
        <tr r="G81" s="8"/>
      </tp>
      <tp t="s">
        <v>#N/A Requesting Data...3202019090</v>
        <stp/>
        <stp>BDP|14329588986810018026</stp>
        <tr r="F462" s="9"/>
      </tp>
      <tp t="s">
        <v>#N/A Requesting Data...3418185855</v>
        <stp/>
        <stp>BDP|11570887301975522571</stp>
        <tr r="E428" s="9"/>
        <tr r="D35" s="5"/>
      </tp>
      <tp t="s">
        <v>#N/A Requesting Data...3373217931</v>
        <stp/>
        <stp>BDP|12525969436818822939</stp>
        <tr r="E552" s="9"/>
      </tp>
      <tp t="s">
        <v>#N/A Requesting Data...3159064169</v>
        <stp/>
        <stp>BDP|12779401080010894713</stp>
        <tr r="F454" s="8"/>
      </tp>
      <tp t="s">
        <v>#N/A Requesting Data...3821389086</v>
        <stp/>
        <stp>BDP|15742790225600518900</stp>
        <tr r="E66" s="8"/>
      </tp>
      <tp t="s">
        <v>#N/A Requesting Data...3836080244</v>
        <stp/>
        <stp>BDP|15717757846357260881</stp>
        <tr r="G185" s="8"/>
      </tp>
      <tp t="s">
        <v>#N/A Requesting Data...3277435217</v>
        <stp/>
        <stp>BDP|14767979417983407625</stp>
        <tr r="G342" s="9"/>
      </tp>
      <tp t="s">
        <v>#N/A Requesting Data...3336824668</v>
        <stp/>
        <stp>BDP|12404391834732049981</stp>
        <tr r="G288" s="8"/>
      </tp>
      <tp t="s">
        <v>#N/A Requesting Data...4143331543</v>
        <stp/>
        <stp>BDP|16064609846425535829</stp>
        <tr r="D395" s="8"/>
      </tp>
      <tp t="s">
        <v>#N/A Requesting Data...4100646114</v>
        <stp/>
        <stp>BDP|11687608457813549847</stp>
        <tr r="D465" s="8"/>
      </tp>
      <tp t="s">
        <v>#N/A Requesting Data...3424849685</v>
        <stp/>
        <stp>BDP|13763626381424177058</stp>
        <tr r="D449" s="9"/>
      </tp>
      <tp t="s">
        <v>#N/A Requesting Data...3504696502</v>
        <stp/>
        <stp>BDP|16989507062449223596</stp>
        <tr r="D578" s="9"/>
      </tp>
      <tp t="s">
        <v>#N/A Requesting Data...3417007574</v>
        <stp/>
        <stp>BDP|18445662134847320353</stp>
        <tr r="E190" s="9"/>
      </tp>
      <tp t="s">
        <v>#N/A Requesting Data...3317105929</v>
        <stp/>
        <stp>BDP|13705328029613562896</stp>
        <tr r="E428" s="8"/>
      </tp>
      <tp t="s">
        <v>#N/A Requesting Data...3344364907</v>
        <stp/>
        <stp>BDP|14030184460082131897</stp>
        <tr r="E153" s="9"/>
      </tp>
      <tp t="s">
        <v>#N/A Requesting Data...3910024121</v>
        <stp/>
        <stp>BDP|12214520424145154956</stp>
        <tr r="F73" s="8"/>
      </tp>
      <tp t="s">
        <v>#N/A Requesting Data...4205646731</v>
        <stp/>
        <stp>BDP|15186582075928957656</stp>
        <tr r="G174" s="8"/>
        <tr r="F18" s="5"/>
      </tp>
      <tp t="s">
        <v>#N/A Requesting Data...4180842708</v>
        <stp/>
        <stp>BDP|11457066592563629263</stp>
        <tr r="G548" s="9"/>
      </tp>
      <tp t="s">
        <v>#N/A Requesting Data...4255732563</v>
        <stp/>
        <stp>BDP|13562136107708818390</stp>
        <tr r="D6" s="7"/>
      </tp>
      <tp t="s">
        <v>#N/A Requesting Data...3886569651</v>
        <stp/>
        <stp>BDP|10568446894230525405</stp>
        <tr r="F322" s="8"/>
      </tp>
      <tp t="s">
        <v>#N/A Requesting Data...4083949688</v>
        <stp/>
        <stp>BDP|13520657290531236419</stp>
        <tr r="D16" s="7"/>
      </tp>
      <tp t="s">
        <v>#N/A Requesting Data...3805536012</v>
        <stp/>
        <stp>BDP|12594923820411712136</stp>
        <tr r="F10" s="9"/>
        <tr r="E69" s="5"/>
      </tp>
      <tp t="s">
        <v>#N/A Requesting Data...3989903911</v>
        <stp/>
        <stp>BDP|15494260923385668944</stp>
        <tr r="F420" s="9"/>
      </tp>
      <tp t="s">
        <v>#N/A Requesting Data...3766851244</v>
        <stp/>
        <stp>BDP|11424627754742489952</stp>
        <tr r="F75" s="8"/>
      </tp>
      <tp t="s">
        <v>#N/A Requesting Data...3890555996</v>
        <stp/>
        <stp>BDP|10586652304399102666</stp>
        <tr r="D27" s="8"/>
      </tp>
      <tp t="s">
        <v>#N/A Requesting Data...3413688592</v>
        <stp/>
        <stp>BDP|10059920466703072579</stp>
        <tr r="G121" s="9"/>
      </tp>
      <tp t="s">
        <v>#N/A Requesting Data...3734815934</v>
        <stp/>
        <stp>BDP|13314802860126034202</stp>
        <tr r="F337" s="9"/>
      </tp>
      <tp t="s">
        <v>#N/A Requesting Data...4259534899</v>
        <stp/>
        <stp>BDP|12880086786821712224</stp>
        <tr r="E394" s="9"/>
      </tp>
      <tp t="s">
        <v>#N/A Requesting Data...3633011656</v>
        <stp/>
        <stp>BDP|16952035787042926571</stp>
        <tr r="D21" s="9"/>
      </tp>
      <tp t="s">
        <v>#N/A Requesting Data...3339895288</v>
        <stp/>
        <stp>BDP|16015909199826915933</stp>
        <tr r="D498" s="9"/>
      </tp>
      <tp t="s">
        <v>#N/A Requesting Data...4168205033</v>
        <stp/>
        <stp>BDP|12939899214574595626</stp>
        <tr r="E393" s="8"/>
      </tp>
      <tp t="s">
        <v>#N/A Requesting Data...3227781089</v>
        <stp/>
        <stp>BDP|11673928797508748079</stp>
        <tr r="F175" s="9"/>
      </tp>
      <tp t="s">
        <v>#N/A Requesting Data...3856715132</v>
        <stp/>
        <stp>BDP|12032087102528076390</stp>
        <tr r="G295" s="9"/>
      </tp>
      <tp t="s">
        <v>#N/A Requesting Data...3370942364</v>
        <stp/>
        <stp>BDP|16593538246926536870</stp>
        <tr r="F414" s="8"/>
      </tp>
      <tp t="s">
        <v>#N/A Requesting Data...4239519834</v>
        <stp/>
        <stp>BDP|13398944517544478661</stp>
        <tr r="G65" s="8"/>
      </tp>
      <tp t="s">
        <v>#N/A Requesting Data...3806957226</v>
        <stp/>
        <stp>BDP|15051895037944878343</stp>
        <tr r="G164" s="8"/>
      </tp>
      <tp t="s">
        <v>#N/A Requesting Data...3277924054</v>
        <stp/>
        <stp>BDP|14321912225626106045</stp>
        <tr r="D15" s="9"/>
      </tp>
      <tp t="s">
        <v>#N/A Requesting Data...3293566879</v>
        <stp/>
        <stp>BDP|11547436501265226971</stp>
        <tr r="G594" s="9"/>
      </tp>
      <tp t="s">
        <v>#N/A Requesting Data...4278060684</v>
        <stp/>
        <stp>BDP|17368742870619218773</stp>
        <tr r="D345" s="8"/>
      </tp>
      <tp t="s">
        <v>#N/A Requesting Data...4065461603</v>
        <stp/>
        <stp>BDP|14543161782690551460</stp>
        <tr r="F401" s="8"/>
      </tp>
      <tp t="s">
        <v>#N/A Requesting Data...4110307247</v>
        <stp/>
        <stp>BDP|13483637643629742118</stp>
        <tr r="E245" s="8"/>
        <tr r="D38" s="5"/>
      </tp>
      <tp t="s">
        <v>#N/A Requesting Data...3723759929</v>
        <stp/>
        <stp>BDP|15248417240978304450</stp>
        <tr r="F336" s="9"/>
      </tp>
      <tp t="s">
        <v>#N/A Requesting Data...4202531870</v>
        <stp/>
        <stp>BDP|12304898678717328344</stp>
        <tr r="F524" s="9"/>
      </tp>
      <tp t="s">
        <v>#N/A Requesting Data...3714856809</v>
        <stp/>
        <stp>BDP|14128204798442981459</stp>
        <tr r="F339" s="8"/>
      </tp>
      <tp t="s">
        <v>#N/A Requesting Data...4193079768</v>
        <stp/>
        <stp>BDP|11354872301477297729</stp>
        <tr r="F315" s="8"/>
      </tp>
      <tp t="s">
        <v>#N/A Requesting Data...3843318520</v>
        <stp/>
        <stp>BDP|14576017110194593849</stp>
        <tr r="E523" s="9"/>
      </tp>
      <tp t="s">
        <v>#N/A Requesting Data...3893622899</v>
        <stp/>
        <stp>BDP|10268604162059282063</stp>
        <tr r="E490" s="9"/>
      </tp>
      <tp t="s">
        <v>#N/A Requesting Data...3904090002</v>
        <stp/>
        <stp>BDP|11367576882215797052</stp>
        <tr r="E302" s="9"/>
      </tp>
      <tp t="s">
        <v>#N/A Requesting Data...4121494540</v>
        <stp/>
        <stp>BDP|15451898035847546097</stp>
        <tr r="G116" s="9"/>
      </tp>
      <tp t="s">
        <v>#N/A Requesting Data...3509233605</v>
        <stp/>
        <stp>BDP|15740527491580232020</stp>
        <tr r="D43" s="8"/>
      </tp>
      <tp t="s">
        <v>#N/A Requesting Data...3448660770</v>
        <stp/>
        <stp>BDP|10810811206400234192</stp>
        <tr r="E362" s="9"/>
      </tp>
      <tp t="s">
        <v>#N/A Requesting Data...4026761109</v>
        <stp/>
        <stp>BDP|16344976980637956995</stp>
        <tr r="E264" s="8"/>
      </tp>
      <tp t="s">
        <v>#N/A Requesting Data...4079576159</v>
        <stp/>
        <stp>BDP|15224242891560148725</stp>
        <tr r="G136" s="8"/>
      </tp>
      <tp t="s">
        <v>#N/A Requesting Data...3755838531</v>
        <stp/>
        <stp>BDP|12289972820277758755</stp>
        <tr r="D133" s="8"/>
      </tp>
      <tp t="s">
        <v>#N/A Requesting Data...3546681418</v>
        <stp/>
        <stp>BDP|15184821172233375052</stp>
        <tr r="E82" s="8"/>
      </tp>
      <tp t="s">
        <v>#N/A Requesting Data...4232528599</v>
        <stp/>
        <stp>BDP|16382448662739507474</stp>
        <tr r="G363" s="8"/>
      </tp>
      <tp t="s">
        <v>#N/A Requesting Data...3817130769</v>
        <stp/>
        <stp>BDP|14495457376767555958</stp>
        <tr r="E446" s="8"/>
      </tp>
      <tp t="s">
        <v>#N/A Requesting Data...3982889543</v>
        <stp/>
        <stp>BDP|12451593348639306314</stp>
        <tr r="E306" s="9"/>
      </tp>
      <tp t="s">
        <v>#N/A Requesting Data...3749756522</v>
        <stp/>
        <stp>BDP|14101112503559437500</stp>
        <tr r="D423" s="8"/>
      </tp>
      <tp t="s">
        <v>#N/A Requesting Data...4036984854</v>
        <stp/>
        <stp>BDP|17031640546865367975</stp>
        <tr r="E185" s="9"/>
      </tp>
      <tp t="s">
        <v>#N/A Requesting Data...3528429961</v>
        <stp/>
        <stp>BDP|17625942246386179539</stp>
        <tr r="D259" s="8"/>
      </tp>
      <tp t="s">
        <v>#N/A Requesting Data...4150865364</v>
        <stp/>
        <stp>BDP|15229883578992532119</stp>
        <tr r="E150" s="8"/>
      </tp>
      <tp t="s">
        <v>#N/A Requesting Data...3852512197</v>
        <stp/>
        <stp>BDP|11020610745062716852</stp>
        <tr r="G153" s="9"/>
      </tp>
      <tp t="s">
        <v>#N/A Requesting Data...3465747680</v>
        <stp/>
        <stp>BDP|15019904006396651363</stp>
        <tr r="E227" s="8"/>
      </tp>
      <tp t="s">
        <v>#N/A Requesting Data...3665331000</v>
        <stp/>
        <stp>BDP|15476015673722801980</stp>
        <tr r="D288" s="9"/>
      </tp>
      <tp t="s">
        <v>#N/A Requesting Data...3274081381</v>
        <stp/>
        <stp>BDP|14699596336615631963</stp>
        <tr r="E161" s="9"/>
      </tp>
      <tp t="s">
        <v>#N/A Requesting Data...4220640884</v>
        <stp/>
        <stp>BDP|12797027580083830745</stp>
        <tr r="F61" s="9"/>
      </tp>
      <tp t="s">
        <v>#N/A Requesting Data...3467469502</v>
        <stp/>
        <stp>BDP|11791392650569554024</stp>
        <tr r="G44" s="9"/>
      </tp>
      <tp t="s">
        <v>#N/A Requesting Data...4162922524</v>
        <stp/>
        <stp>BDP|17175410788797256236</stp>
        <tr r="E326" s="8"/>
      </tp>
      <tp t="s">
        <v>#N/A Requesting Data...4293703031</v>
        <stp/>
        <stp>BDP|13616946100573301783</stp>
        <tr r="F241" s="8"/>
      </tp>
      <tp t="s">
        <v>#N/A Requesting Data...4153931552</v>
        <stp/>
        <stp>BDP|15862981600691876313</stp>
        <tr r="F16" s="8"/>
      </tp>
      <tp t="s">
        <v>#N/A Requesting Data...3428306898</v>
        <stp/>
        <stp>BDP|18230366118214188055</stp>
        <tr r="F264" s="9"/>
      </tp>
      <tp t="s">
        <v>#N/A Requesting Data...3577648308</v>
        <stp/>
        <stp>BDP|18113314316124829069</stp>
        <tr r="D110" s="9"/>
      </tp>
      <tp t="s">
        <v>#N/A Requesting Data...3604983612</v>
        <stp/>
        <stp>BDP|10003980885886703924</stp>
        <tr r="G242" s="9"/>
      </tp>
      <tp t="s">
        <v>#N/A Requesting Data...3515403702</v>
        <stp/>
        <stp>BDP|12825013688207832312</stp>
        <tr r="G535" s="9"/>
        <tr r="F7" s="5"/>
      </tp>
      <tp t="s">
        <v>#N/A Requesting Data...3701608094</v>
        <stp/>
        <stp>BDP|11735413667149850413</stp>
        <tr r="D87" s="8"/>
      </tp>
      <tp t="s">
        <v>#N/A Requesting Data...3912244467</v>
        <stp/>
        <stp>BDP|11340497791313330104</stp>
        <tr r="F199" s="9"/>
      </tp>
      <tp t="s">
        <v>#N/A Requesting Data...3531365670</v>
        <stp/>
        <stp>BDP|17495265293505895717</stp>
        <tr r="G188" s="9"/>
      </tp>
      <tp t="s">
        <v>#N/A Requesting Data...3828411889</v>
        <stp/>
        <stp>BDP|18119589446684331348</stp>
        <tr r="E155" s="8"/>
      </tp>
      <tp t="s">
        <v>#N/A Requesting Data...3859407542</v>
        <stp/>
        <stp>BDP|11272731113480997900</stp>
        <tr r="D201" s="9"/>
      </tp>
      <tp t="s">
        <v>#N/A Requesting Data...3749051487</v>
        <stp/>
        <stp>BDP|12576151825007875868</stp>
        <tr r="F31" s="8"/>
        <tr r="E33" s="5"/>
      </tp>
      <tp t="s">
        <v>#N/A Requesting Data...3640996113</v>
        <stp/>
        <stp>BDP|14597057662555077995</stp>
        <tr r="E306" s="8"/>
      </tp>
      <tp t="s">
        <v>#N/A Requesting Data...3293447748</v>
        <stp/>
        <stp>BDP|14465483566630455858</stp>
        <tr r="F40" s="9"/>
      </tp>
      <tp t="s">
        <v>#N/A Requesting Data...3572129896</v>
        <stp/>
        <stp>BDP|13899636744889243663</stp>
        <tr r="G471" s="9"/>
      </tp>
      <tp t="s">
        <v>#N/A Requesting Data...4250788685</v>
        <stp/>
        <stp>BDP|10017982213543725574</stp>
        <tr r="G276" s="9"/>
      </tp>
      <tp t="s">
        <v>#N/A Requesting Data...4036711764</v>
        <stp/>
        <stp>BDP|13212614222078348196</stp>
        <tr r="F454" s="9"/>
      </tp>
      <tp t="s">
        <v>#N/A Requesting Data...4113741375</v>
        <stp/>
        <stp>BDP|12533834919101552414</stp>
        <tr r="G338" s="8"/>
      </tp>
      <tp t="s">
        <v>#N/A Requesting Data...3717414975</v>
        <stp/>
        <stp>BDP|11464166179668784178</stp>
        <tr r="E264" s="9"/>
      </tp>
      <tp t="s">
        <v>#N/A Requesting Data...4157880621</v>
        <stp/>
        <stp>BDP|11388739626152925859</stp>
        <tr r="F217" s="8"/>
      </tp>
      <tp t="s">
        <v>#N/A Requesting Data...3795989879</v>
        <stp/>
        <stp>BDP|17003326828851258921</stp>
        <tr r="D3" s="9"/>
      </tp>
      <tp t="s">
        <v>#N/A Requesting Data...3378410189</v>
        <stp/>
        <stp>BDP|12346075251210628999</stp>
        <tr r="G302" s="9"/>
      </tp>
      <tp t="s">
        <v>#N/A Requesting Data...3650581991</v>
        <stp/>
        <stp>BDP|16232237600029925329</stp>
        <tr r="D303" s="8"/>
      </tp>
      <tp t="s">
        <v>#N/A Requesting Data...3817386248</v>
        <stp/>
        <stp>BDP|10994959425205786048</stp>
        <tr r="F336" s="8"/>
      </tp>
      <tp t="s">
        <v>#N/A Requesting Data...4126085833</v>
        <stp/>
        <stp>BDP|12129801613476978312</stp>
        <tr r="F209" s="9"/>
      </tp>
      <tp t="s">
        <v>#N/A Requesting Data...3715410183</v>
        <stp/>
        <stp>BDP|14910357322139778231</stp>
        <tr r="D206" s="9"/>
      </tp>
      <tp t="s">
        <v>#N/A Requesting Data...4068841159</v>
        <stp/>
        <stp>BDP|12254980160367846484</stp>
        <tr r="D446" s="9"/>
      </tp>
      <tp t="s">
        <v>#N/A Requesting Data...3394585308</v>
        <stp/>
        <stp>BDP|14241856607954861628</stp>
        <tr r="E173" s="8"/>
      </tp>
      <tp t="s">
        <v>#N/A Requesting Data...3872624007</v>
        <stp/>
        <stp>BDP|11266071183705819239</stp>
        <tr r="F318" s="8"/>
      </tp>
      <tp t="s">
        <v>#N/A Requesting Data...3459346393</v>
        <stp/>
        <stp>BDP|14855629792192000750</stp>
        <tr r="D527" s="9"/>
      </tp>
      <tp t="s">
        <v>#N/A Requesting Data...3851464422</v>
        <stp/>
        <stp>BDP|16061866673163952419</stp>
        <tr r="D433" s="8"/>
      </tp>
      <tp t="s">
        <v>#N/A Requesting Data...3873459962</v>
        <stp/>
        <stp>BDP|17658706500367925921</stp>
        <tr r="D87" s="9"/>
      </tp>
      <tp t="s">
        <v>#N/A Requesting Data...4257244480</v>
        <stp/>
        <stp>BDP|11487058784322946516</stp>
        <tr r="G32" s="8"/>
      </tp>
      <tp t="s">
        <v>#N/A Requesting Data...4190462435</v>
        <stp/>
        <stp>BDP|15110794351950299965</stp>
        <tr r="G137" s="9"/>
      </tp>
      <tp t="s">
        <v>#N/A Requesting Data...3823220147</v>
        <stp/>
        <stp>BDP|18043177543232980109</stp>
        <tr r="G141" s="8"/>
      </tp>
      <tp t="s">
        <v>#N/A Requesting Data...3498077854</v>
        <stp/>
        <stp>BDP|12272713298822708019</stp>
        <tr r="E181" s="9"/>
      </tp>
      <tp t="s">
        <v>#N/A Requesting Data...4282681097</v>
        <stp/>
        <stp>BDP|16622795753263163906</stp>
        <tr r="F68" s="8"/>
      </tp>
      <tp t="s">
        <v>#N/A Requesting Data...3504345345</v>
        <stp/>
        <stp>BDP|13313157256850807947</stp>
        <tr r="E229" s="8"/>
      </tp>
      <tp t="s">
        <v>#N/A Requesting Data...3964824613</v>
        <stp/>
        <stp>BDP|12572496623093592964</stp>
        <tr r="F116" s="8"/>
      </tp>
      <tp t="s">
        <v>#N/A Requesting Data...3775703205</v>
        <stp/>
        <stp>BDP|15776289992294509440</stp>
        <tr r="E470" s="8"/>
      </tp>
      <tp t="s">
        <v>#N/A Requesting Data...3814823841</v>
        <stp/>
        <stp>BDP|13344715584573260180</stp>
        <tr r="E37" s="8"/>
      </tp>
      <tp t="s">
        <v>#N/A Requesting Data...4129611402</v>
        <stp/>
        <stp>BDP|10420280281060587448</stp>
        <tr r="F409" s="9"/>
      </tp>
      <tp t="s">
        <v>#N/A Requesting Data...3938153391</v>
        <stp/>
        <stp>BDP|11806918523491299544</stp>
        <tr r="G50" s="8"/>
      </tp>
      <tp t="s">
        <v>#N/A Requesting Data...3680424200</v>
        <stp/>
        <stp>BDP|10185310821928411797</stp>
        <tr r="F19" s="8"/>
      </tp>
      <tp t="s">
        <v>#N/A Requesting Data...4114371699</v>
        <stp/>
        <stp>BDP|12773889902311634578</stp>
        <tr r="E325" s="8"/>
      </tp>
      <tp t="s">
        <v>#N/A Requesting Data...3465679465</v>
        <stp/>
        <stp>BDP|13841242120319532468</stp>
        <tr r="E67" s="9"/>
      </tp>
      <tp t="s">
        <v>#N/A Requesting Data...4062522004</v>
        <stp/>
        <stp>BDP|13786888224333265468</stp>
        <tr r="G365" s="9"/>
      </tp>
      <tp t="s">
        <v>#N/A Requesting Data...3890478037</v>
        <stp/>
        <stp>BDP|16278724980254860376</stp>
        <tr r="D289" s="8"/>
      </tp>
      <tp t="s">
        <v>#N/A Requesting Data...3884616140</v>
        <stp/>
        <stp>BDP|13269277968748298108</stp>
        <tr r="D273" s="8"/>
      </tp>
      <tp t="s">
        <v>#N/A Requesting Data...4124857309</v>
        <stp/>
        <stp>BDP|13340878448420495176</stp>
        <tr r="D357" s="9"/>
      </tp>
      <tp t="s">
        <v>#N/A Requesting Data...3765898022</v>
        <stp/>
        <stp>BDP|13810850237787055156</stp>
        <tr r="F416" s="8"/>
      </tp>
      <tp t="s">
        <v>#N/A Requesting Data...3491432363</v>
        <stp/>
        <stp>BDP|14738821326751415180</stp>
        <tr r="G159" s="9"/>
      </tp>
      <tp t="s">
        <v>#N/A Requesting Data...4162375603</v>
        <stp/>
        <stp>BDP|16698195190072300226</stp>
        <tr r="G351" s="9"/>
      </tp>
      <tp t="s">
        <v>#N/A Requesting Data...3617334294</v>
        <stp/>
        <stp>BDP|13727240883880751795</stp>
        <tr r="E178" s="8"/>
      </tp>
      <tp t="s">
        <v>#N/A Requesting Data...4199075672</v>
        <stp/>
        <stp>BDP|15835508341058559227</stp>
        <tr r="D7" s="7"/>
      </tp>
      <tp t="s">
        <v>#N/A Requesting Data...4215339871</v>
        <stp/>
        <stp>BDP|16812972914869179945</stp>
        <tr r="G388" s="9"/>
      </tp>
      <tp t="s">
        <v>#N/A Requesting Data...3380770694</v>
        <stp/>
        <stp>BDP|17142882813593040345</stp>
        <tr r="E437" s="8"/>
        <tr r="D71" s="5"/>
      </tp>
      <tp t="s">
        <v>#N/A Requesting Data...3986374462</v>
        <stp/>
        <stp>BDP|17087679312366863830</stp>
        <tr r="F396" s="8"/>
      </tp>
      <tp t="s">
        <v>#N/A Requesting Data...3922666220</v>
        <stp/>
        <stp>BDP|10017243615638494546</stp>
        <tr r="D63" s="9"/>
      </tp>
      <tp t="s">
        <v>#N/A Requesting Data...4170544364</v>
        <stp/>
        <stp>BDP|14435075742668777679</stp>
        <tr r="F207" s="9"/>
      </tp>
      <tp t="s">
        <v>#N/A Requesting Data...4054412076</v>
        <stp/>
        <stp>BDP|16483633720259642500</stp>
        <tr r="G504" s="9"/>
      </tp>
      <tp t="s">
        <v>#N/A Requesting Data...4120242047</v>
        <stp/>
        <stp>BDP|14218166487123452060</stp>
        <tr r="F34" s="8"/>
      </tp>
      <tp t="s">
        <v>#N/A Requesting Data...3766625040</v>
        <stp/>
        <stp>BDP|18021540406497106426</stp>
        <tr r="D311" s="9"/>
      </tp>
      <tp t="s">
        <v>#N/A Requesting Data...3418155004</v>
        <stp/>
        <stp>BDP|18060128431991354517</stp>
        <tr r="E43" s="8"/>
      </tp>
      <tp t="s">
        <v>#N/A Requesting Data...3775445742</v>
        <stp/>
        <stp>BDP|17484772483267591144</stp>
        <tr r="E543" s="9"/>
      </tp>
      <tp t="s">
        <v>#N/A Requesting Data...3947059794</v>
        <stp/>
        <stp>BDP|17436361647466754829</stp>
        <tr r="G305" s="9"/>
      </tp>
      <tp t="s">
        <v>#N/A Requesting Data...3957016576</v>
        <stp/>
        <stp>BDP|13284033252331678956</stp>
        <tr r="G103" s="9"/>
      </tp>
      <tp t="s">
        <v>#N/A Requesting Data...3589786030</v>
        <stp/>
        <stp>BDP|16165878571391092671</stp>
        <tr r="D320" s="8"/>
      </tp>
      <tp t="s">
        <v>#N/A Requesting Data...3658375150</v>
        <stp/>
        <stp>BDP|10827854582067846976</stp>
        <tr r="G477" s="9"/>
      </tp>
      <tp t="s">
        <v>#N/A Requesting Data...3564234602</v>
        <stp/>
        <stp>BDP|12705339195454621246</stp>
        <tr r="F169" s="9"/>
      </tp>
      <tp t="s">
        <v>#N/A Requesting Data...4067965435</v>
        <stp/>
        <stp>BDP|14891263437842999933</stp>
        <tr r="D72" s="8"/>
      </tp>
      <tp t="s">
        <v>#N/A Requesting Data...4157556920</v>
        <stp/>
        <stp>BDP|10563448195070524324</stp>
        <tr r="F415" s="9"/>
        <tr r="E44" s="5"/>
      </tp>
      <tp t="s">
        <v>#N/A Requesting Data...4256438712</v>
        <stp/>
        <stp>BDP|13084522121498228221</stp>
        <tr r="F398" s="8"/>
      </tp>
      <tp t="s">
        <v>#N/A Requesting Data...3376561844</v>
        <stp/>
        <stp>BDP|13742809233492510424</stp>
        <tr r="E202" s="9"/>
      </tp>
      <tp t="s">
        <v>#N/A Requesting Data...3885675199</v>
        <stp/>
        <stp>BDP|16103533996705776101</stp>
        <tr r="E436" s="9"/>
      </tp>
      <tp t="s">
        <v>#N/A Requesting Data...3540288648</v>
        <stp/>
        <stp>BDP|10518532395657900597</stp>
        <tr r="F247" s="8"/>
      </tp>
      <tp t="s">
        <v>#N/A Requesting Data...4177598645</v>
        <stp/>
        <stp>BDP|14846584862411504844</stp>
        <tr r="E72" s="9"/>
      </tp>
      <tp t="s">
        <v>#N/A Requesting Data...3578454944</v>
        <stp/>
        <stp>BDP|14729367620773614844</stp>
        <tr r="E468" s="9"/>
      </tp>
      <tp t="s">
        <v>#N/A Requesting Data...3700816328</v>
        <stp/>
        <stp>BDP|17192546184152784651</stp>
        <tr r="E379" s="9"/>
      </tp>
      <tp t="s">
        <v>#N/A Requesting Data...4100170444</v>
        <stp/>
        <stp>BDP|11043861555166702472</stp>
        <tr r="G549" s="9"/>
        <tr r="F10" s="5"/>
      </tp>
      <tp t="s">
        <v>#N/A Requesting Data...3631940584</v>
        <stp/>
        <stp>BDP|13088849826930602763</stp>
        <tr r="F231" s="8"/>
      </tp>
      <tp t="s">
        <v>#N/A Requesting Data...4179070019</v>
        <stp/>
        <stp>BDP|13607610083472693106</stp>
        <tr r="D9" s="7"/>
      </tp>
      <tp t="s">
        <v>#N/A Requesting Data...3669663815</v>
        <stp/>
        <stp>BDP|15991540095600866726</stp>
        <tr r="G350" s="8"/>
        <tr r="F25" s="5"/>
      </tp>
      <tp t="s">
        <v>#N/A Requesting Data...3890289059</v>
        <stp/>
        <stp>BDP|17365179274046720953</stp>
        <tr r="G325" s="9"/>
      </tp>
      <tp t="s">
        <v>#N/A Requesting Data...4128303063</v>
        <stp/>
        <stp>BDP|18189322770842368029</stp>
        <tr r="F46" s="8"/>
      </tp>
      <tp t="s">
        <v>#N/A Requesting Data...3795115047</v>
        <stp/>
        <stp>BDP|16643235217588816389</stp>
        <tr r="G329" s="8"/>
      </tp>
      <tp t="s">
        <v>#N/A Requesting Data...3892738952</v>
        <stp/>
        <stp>BDP|12720600307458139237</stp>
        <tr r="D588" s="9"/>
      </tp>
      <tp t="s">
        <v>#N/A Requesting Data...4272252188</v>
        <stp/>
        <stp>BDP|11225810779585900515</stp>
        <tr r="G46" s="9"/>
      </tp>
      <tp t="s">
        <v>#N/A Requesting Data...3721289405</v>
        <stp/>
        <stp>BDP|12029444048419852565</stp>
        <tr r="G221" s="9"/>
        <tr r="F72" s="5"/>
      </tp>
      <tp t="s">
        <v>#N/A Requesting Data...3751219160</v>
        <stp/>
        <stp>BDP|11231255461089534215</stp>
        <tr r="D56" s="8"/>
      </tp>
      <tp t="s">
        <v>#N/A Requesting Data...4232251402</v>
        <stp/>
        <stp>BDP|17059434053500020820</stp>
        <tr r="D10" s="7"/>
      </tp>
      <tp t="s">
        <v>#N/A Requesting Data...4259909214</v>
        <stp/>
        <stp>BDP|15677439390524054278</stp>
        <tr r="G309" s="9"/>
      </tp>
      <tp t="s">
        <v>#N/A Requesting Data...3560909210</v>
        <stp/>
        <stp>BDP|14081247042979176554</stp>
        <tr r="E390" s="9"/>
      </tp>
      <tp t="s">
        <v>#N/A Requesting Data...3546244331</v>
        <stp/>
        <stp>BDP|14387874560573523740</stp>
        <tr r="F182" s="8"/>
      </tp>
      <tp t="s">
        <v>#N/A Requesting Data...3771797941</v>
        <stp/>
        <stp>BDP|18439989193420917635</stp>
        <tr r="F347" s="8"/>
      </tp>
      <tp t="s">
        <v>#N/A Requesting Data...3686074671</v>
        <stp/>
        <stp>BDP|17088366795735525631</stp>
        <tr r="D187" s="9"/>
      </tp>
      <tp t="s">
        <v>#N/A Requesting Data...3836059231</v>
        <stp/>
        <stp>BDP|17488220595681536333</stp>
        <tr r="E188" s="9"/>
      </tp>
      <tp t="s">
        <v>#N/A Requesting Data...3519398974</v>
        <stp/>
        <stp>BDP|11760757193953405217</stp>
        <tr r="D220" s="9"/>
      </tp>
      <tp t="s">
        <v>#N/A Requesting Data...4193176131</v>
        <stp/>
        <stp>BDP|10339370532458426668</stp>
        <tr r="C23" s="5"/>
      </tp>
      <tp t="s">
        <v>#N/A Requesting Data...4085736690</v>
        <stp/>
        <stp>BDP|18444749933533756100</stp>
        <tr r="E193" s="8"/>
      </tp>
      <tp t="s">
        <v>#N/A Requesting Data...3988332431</v>
        <stp/>
        <stp>BDP|14512908027683096265</stp>
        <tr r="E96" s="9"/>
      </tp>
      <tp t="s">
        <v>#N/A Requesting Data...3568284757</v>
        <stp/>
        <stp>BDP|16625535308714905903</stp>
        <tr r="D47" s="8"/>
      </tp>
      <tp t="s">
        <v>#N/A Requesting Data...3664276767</v>
        <stp/>
        <stp>BDP|18404584670791119591</stp>
        <tr r="E112" s="9"/>
      </tp>
      <tp t="s">
        <v>#N/A Requesting Data...4174491910</v>
        <stp/>
        <stp>BDP|11684938941952474048</stp>
        <tr r="G210" s="8"/>
      </tp>
      <tp t="s">
        <v>#N/A Requesting Data...3558621604</v>
        <stp/>
        <stp>BDP|12366358804459471617</stp>
        <tr r="E85" s="9"/>
      </tp>
      <tp t="s">
        <v>#N/A Requesting Data...4266491174</v>
        <stp/>
        <stp>BDP|11458671814281465948</stp>
        <tr r="G378" s="9"/>
      </tp>
      <tp t="s">
        <v>#N/A Requesting Data...3579192043</v>
        <stp/>
        <stp>BDP|10355232144929539163</stp>
        <tr r="F12" s="9"/>
      </tp>
      <tp t="s">
        <v>#N/A Requesting Data...3842914294</v>
        <stp/>
        <stp>BDP|16970732290603873556</stp>
        <tr r="G61" s="9"/>
      </tp>
      <tp t="s">
        <v>#N/A Requesting Data...3780968339</v>
        <stp/>
        <stp>BDP|14561554643439467205</stp>
        <tr r="D165" s="8"/>
      </tp>
      <tp t="s">
        <v>#N/A Requesting Data...4152765060</v>
        <stp/>
        <stp>BDP|16484862405596755661</stp>
        <tr r="F167" s="8"/>
      </tp>
      <tp t="s">
        <v>#N/A Requesting Data...4291343174</v>
        <stp/>
        <stp>BDP|15703556085885723367</stp>
        <tr r="G311" s="9"/>
      </tp>
      <tp t="s">
        <v>#N/A Requesting Data...4255272842</v>
        <stp/>
        <stp>BDP|10399128482085395262</stp>
        <tr r="G14" s="8"/>
      </tp>
      <tp t="s">
        <v>#N/A Requesting Data...3978041682</v>
        <stp/>
        <stp>BDP|18271854285517761139</stp>
        <tr r="D203" s="9"/>
      </tp>
      <tp t="s">
        <v>#N/A Requesting Data...3474960778</v>
        <stp/>
        <stp>BDP|10921330670148891243</stp>
        <tr r="F387" s="9"/>
      </tp>
      <tp t="s">
        <v>#N/A Requesting Data...3672368668</v>
        <stp/>
        <stp>BDP|10181229883032694605</stp>
        <tr r="F163" s="9"/>
      </tp>
      <tp t="s">
        <v>#N/A Requesting Data...3511915587</v>
        <stp/>
        <stp>BDP|11994917643314932642</stp>
        <tr r="G194" s="9"/>
      </tp>
      <tp t="s">
        <v>#N/A Requesting Data...3927750673</v>
        <stp/>
        <stp>BDP|17462907559851922428</stp>
        <tr r="G228" s="9"/>
      </tp>
      <tp t="s">
        <v>#N/A Requesting Data...3500009415</v>
        <stp/>
        <stp>BDP|12795301022284602958</stp>
        <tr r="D241" s="9"/>
      </tp>
      <tp t="s">
        <v>#N/A Requesting Data...4011153984</v>
        <stp/>
        <stp>BDP|14834064420539979117</stp>
        <tr r="G271" s="8"/>
      </tp>
      <tp t="s">
        <v>#N/A Requesting Data...3471606607</v>
        <stp/>
        <stp>BDP|18398526834932369201</stp>
        <tr r="G429" s="8"/>
      </tp>
      <tp t="s">
        <v>#N/A Requesting Data...3563593298</v>
        <stp/>
        <stp>BDP|12185233785994275232</stp>
        <tr r="E343" s="9"/>
      </tp>
      <tp t="s">
        <v>#N/A Requesting Data...3631797764</v>
        <stp/>
        <stp>BDP|18324884769778659020</stp>
        <tr r="E118" s="8"/>
      </tp>
      <tp t="s">
        <v>#N/A Requesting Data...4240061313</v>
        <stp/>
        <stp>BDP|13918045399041696549</stp>
        <tr r="D188" s="9"/>
      </tp>
      <tp t="s">
        <v>#N/A Requesting Data...4052248688</v>
        <stp/>
        <stp>BDP|12056492740915935969</stp>
        <tr r="D255" s="9"/>
      </tp>
      <tp t="s">
        <v>#N/A Requesting Data...3815274433</v>
        <stp/>
        <stp>BDP|13214953224104959335</stp>
        <tr r="G374" s="9"/>
      </tp>
      <tp t="s">
        <v>#N/A Requesting Data...3450867098</v>
        <stp/>
        <stp>BDP|17309645618247605800</stp>
        <tr r="F256" s="9"/>
      </tp>
      <tp t="s">
        <v>#N/A Requesting Data...3740868985</v>
        <stp/>
        <stp>BDP|18155309178144483740</stp>
        <tr r="D378" s="9"/>
      </tp>
      <tp t="s">
        <v>#N/A Requesting Data...3870972589</v>
        <stp/>
        <stp>BDP|13612612972598457598</stp>
        <tr r="C11" s="6"/>
      </tp>
      <tp t="s">
        <v>#N/A Requesting Data...3820432243</v>
        <stp/>
        <stp>BDP|16392220699966886480</stp>
        <tr r="G475" s="8"/>
      </tp>
      <tp t="s">
        <v>#N/A Requesting Data...3739044119</v>
        <stp/>
        <stp>BDP|15065127092534895605</stp>
        <tr r="F44" s="9"/>
      </tp>
      <tp t="s">
        <v>#N/A Requesting Data...4147489106</v>
        <stp/>
        <stp>BDP|17244061870548577798</stp>
        <tr r="E166" s="9"/>
      </tp>
      <tp t="s">
        <v>#N/A Requesting Data...3966602429</v>
        <stp/>
        <stp>BDP|17146191725163755820</stp>
        <tr r="G7" s="7"/>
      </tp>
      <tp t="s">
        <v>#N/A Requesting Data...3744123506</v>
        <stp/>
        <stp>BDP|16554712087200827630</stp>
        <tr r="G78" s="8"/>
      </tp>
      <tp t="s">
        <v>#N/A Requesting Data...3897948085</v>
        <stp/>
        <stp>BDP|11101005492000309783</stp>
        <tr r="D517" s="9"/>
      </tp>
      <tp t="s">
        <v>#N/A Requesting Data...3700892028</v>
        <stp/>
        <stp>BDP|12156692524970022949</stp>
        <tr r="D261" s="8"/>
      </tp>
      <tp t="s">
        <v>#N/A Requesting Data...4049295477</v>
        <stp/>
        <stp>BDP|17309054499207186651</stp>
        <tr r="E275" s="8"/>
      </tp>
      <tp t="s">
        <v>#N/A Requesting Data...3775058484</v>
        <stp/>
        <stp>BDP|11835070323915022977</stp>
        <tr r="D364" s="9"/>
      </tp>
      <tp t="s">
        <v>#N/A Requesting Data...3812087570</v>
        <stp/>
        <stp>BDP|11285298872849631245</stp>
        <tr r="F277" s="8"/>
      </tp>
      <tp t="s">
        <v>#N/A Requesting Data...4051288769</v>
        <stp/>
        <stp>BDP|16124989167555777327</stp>
        <tr r="D183" s="9"/>
      </tp>
      <tp t="s">
        <v>#N/A Requesting Data...3764900012</v>
        <stp/>
        <stp>BDP|16779820687701042898</stp>
        <tr r="F258" s="9"/>
      </tp>
      <tp t="s">
        <v>#N/A Requesting Data...3798068333</v>
        <stp/>
        <stp>BDP|17331985625360024357</stp>
        <tr r="F422" s="9"/>
      </tp>
      <tp t="s">
        <v>#N/A Requesting Data...3838109728</v>
        <stp/>
        <stp>BDP|11427031358453687829</stp>
        <tr r="F585" s="9"/>
      </tp>
      <tp t="s">
        <v>#N/A Requesting Data...3898452743</v>
        <stp/>
        <stp>BDP|11431437691616819557</stp>
        <tr r="G306" s="9"/>
      </tp>
      <tp t="s">
        <v>#N/A Requesting Data...3648174018</v>
        <stp/>
        <stp>BDP|12639929375541326286</stp>
        <tr r="D14" s="7"/>
      </tp>
      <tp t="s">
        <v>#N/A Requesting Data...3493882275</v>
        <stp/>
        <stp>BDP|10533599991056211552</stp>
        <tr r="D184" s="9"/>
      </tp>
      <tp t="s">
        <v>#N/A Requesting Data...3547601928</v>
        <stp/>
        <stp>BDP|17832735454832377867</stp>
        <tr r="D51" s="8"/>
      </tp>
      <tp t="s">
        <v>#N/A Requesting Data...3945725718</v>
        <stp/>
        <stp>BDP|10075961576040980132</stp>
        <tr r="E110" s="9"/>
      </tp>
      <tp t="s">
        <v>#N/A Requesting Data...3733445045</v>
        <stp/>
        <stp>BDP|15212851424720880013</stp>
        <tr r="D449" s="8"/>
      </tp>
      <tp t="s">
        <v>#N/A Requesting Data...4002017224</v>
        <stp/>
        <stp>BDP|12088997193248390536</stp>
        <tr r="D492" s="8"/>
      </tp>
      <tp t="s">
        <v>#N/A Requesting Data...4286180609</v>
        <stp/>
        <stp>BDP|12345965139462575532</stp>
        <tr r="D556" s="9"/>
      </tp>
      <tp t="s">
        <v>#N/A Requesting Data...3750452879</v>
        <stp/>
        <stp>BDP|10551031115738929607</stp>
        <tr r="E233" s="8"/>
      </tp>
      <tp t="s">
        <v>#N/A Requesting Data...4034736970</v>
        <stp/>
        <stp>BDP|18125710285209825108</stp>
        <tr r="F316" s="8"/>
      </tp>
      <tp t="s">
        <v>#N/A Requesting Data...4110701611</v>
        <stp/>
        <stp>BDP|17030118848408546513</stp>
        <tr r="G322" s="9"/>
      </tp>
      <tp t="s">
        <v>#N/A Requesting Data...4000035462</v>
        <stp/>
        <stp>BDP|15084582889616913152</stp>
        <tr r="G501" s="8"/>
      </tp>
      <tp t="s">
        <v>#N/A Requesting Data...3646983834</v>
        <stp/>
        <stp>BDP|10984765147898324468</stp>
        <tr r="E148" s="8"/>
      </tp>
      <tp t="s">
        <v>#N/A Requesting Data...4265898806</v>
        <stp/>
        <stp>BDP|16604011048019294408</stp>
        <tr r="D302" s="8"/>
      </tp>
      <tp t="s">
        <v>#N/A Requesting Data...4000599359</v>
        <stp/>
        <stp>BDP|13858524492038767820</stp>
        <tr r="G114" s="8"/>
      </tp>
      <tp t="s">
        <v>#N/A Requesting Data...3838368108</v>
        <stp/>
        <stp>BDP|16756914932364845710</stp>
        <tr r="E20" s="8"/>
        <tr r="D54" s="5"/>
      </tp>
      <tp t="s">
        <v>#N/A Requesting Data...4216703461</v>
        <stp/>
        <stp>BDP|15817119065308069519</stp>
        <tr r="E495" s="8"/>
      </tp>
      <tp t="s">
        <v>#N/A Requesting Data...4153367989</v>
        <stp/>
        <stp>BDP|15879957035317571700</stp>
        <tr r="F204" s="8"/>
      </tp>
      <tp t="s">
        <v>#N/A Requesting Data...4157163749</v>
        <stp/>
        <stp>BDP|14305408326509035497</stp>
        <tr r="F235" s="8"/>
      </tp>
      <tp t="s">
        <v>#N/A Requesting Data...3679947171</v>
        <stp/>
        <stp>BDP|13547582645905037843</stp>
        <tr r="D580" s="9"/>
      </tp>
      <tp t="s">
        <v>#N/A Requesting Data...3958317559</v>
        <stp/>
        <stp>BDP|15971309885900526158</stp>
        <tr r="F422" s="8"/>
      </tp>
      <tp t="s">
        <v>#N/A Requesting Data...3559084927</v>
        <stp/>
        <stp>BDP|17420070198034175565</stp>
        <tr r="E310" s="8"/>
      </tp>
      <tp t="s">
        <v>#N/A Requesting Data...3522627107</v>
        <stp/>
        <stp>BDP|17190990964664767342</stp>
        <tr r="D74" s="8"/>
        <tr r="C70" s="5"/>
      </tp>
      <tp t="s">
        <v>#N/A Requesting Data...3809448537</v>
        <stp/>
        <stp>BDP|17385335777384897809</stp>
        <tr r="G265" s="8"/>
      </tp>
      <tp t="s">
        <v>#N/A Requesting Data...4040343030</v>
        <stp/>
        <stp>BDP|17585377996896309489</stp>
        <tr r="E350" s="9"/>
      </tp>
      <tp t="s">
        <v>#N/A Requesting Data...4022688154</v>
        <stp/>
        <stp>BDP|14940315330092580927</stp>
        <tr r="D200" s="9"/>
      </tp>
      <tp t="s">
        <v>#N/A Requesting Data...4168202981</v>
        <stp/>
        <stp>BDP|13570154106138031591</stp>
        <tr r="G114" s="9"/>
        <tr r="F68" s="5"/>
      </tp>
      <tp t="s">
        <v>#N/A Requesting Data...4002376794</v>
        <stp/>
        <stp>BDP|11201172074318819067</stp>
        <tr r="E113" s="9"/>
      </tp>
      <tp t="s">
        <v>#N/A Requesting Data...3916805594</v>
        <stp/>
        <stp>BDP|11345577680093962022</stp>
        <tr r="G40" s="9"/>
      </tp>
      <tp t="s">
        <v>#N/A Requesting Data...3845690379</v>
        <stp/>
        <stp>BDP|10815814964112022323</stp>
        <tr r="G396" s="9"/>
      </tp>
      <tp t="s">
        <v>#N/A Requesting Data...4212456085</v>
        <stp/>
        <stp>BDP|12976744982743361137</stp>
        <tr r="F103" s="8"/>
      </tp>
      <tp t="s">
        <v>#N/A Requesting Data...4050951118</v>
        <stp/>
        <stp>BDP|13684814115317851241</stp>
        <tr r="D250" s="9"/>
      </tp>
      <tp t="s">
        <v>#N/A Requesting Data...3606930668</v>
        <stp/>
        <stp>BDP|10618869017385141384</stp>
        <tr r="E421" s="9"/>
      </tp>
      <tp t="s">
        <v>#N/A Requesting Data...3959318573</v>
        <stp/>
        <stp>BDP|12108201077320982810</stp>
        <tr r="D205" s="9"/>
      </tp>
      <tp t="s">
        <v>#N/A Requesting Data...3701390547</v>
        <stp/>
        <stp>BDP|11015811961913849363</stp>
        <tr r="E41" s="8"/>
      </tp>
      <tp t="s">
        <v>#N/A Requesting Data...3563852332</v>
        <stp/>
        <stp>BDP|17080051277118943752</stp>
        <tr r="E569" s="9"/>
      </tp>
      <tp t="s">
        <v>#N/A Requesting Data...3605061469</v>
        <stp/>
        <stp>BDP|13648987820814017306</stp>
        <tr r="E461" s="8"/>
      </tp>
      <tp t="s">
        <v>#N/A Requesting Data...4267137708</v>
        <stp/>
        <stp>BDP|12173865628341506641</stp>
        <tr r="D287" s="8"/>
      </tp>
      <tp t="s">
        <v>#N/A Requesting Data...4217162312</v>
        <stp/>
        <stp>BDP|12523096495196521220</stp>
        <tr r="E544" s="9"/>
      </tp>
      <tp t="s">
        <v>#N/A Requesting Data...3734863645</v>
        <stp/>
        <stp>BDP|18008757983868128065</stp>
        <tr r="D535" s="9"/>
        <tr r="C7" s="5"/>
      </tp>
      <tp t="s">
        <v>#N/A Requesting Data...4222309070</v>
        <stp/>
        <stp>BDP|15511832957770583751</stp>
        <tr r="G111" s="8"/>
      </tp>
      <tp t="s">
        <v>#N/A Requesting Data...3873325085</v>
        <stp/>
        <stp>BDP|12794725138890883941</stp>
        <tr r="E331" s="8"/>
      </tp>
      <tp t="s">
        <v>#N/A Requesting Data...4281889155</v>
        <stp/>
        <stp>BDP|16732378564638403418</stp>
        <tr r="E495" s="9"/>
      </tp>
      <tp t="s">
        <v>#N/A Requesting Data...3694742872</v>
        <stp/>
        <stp>BDP|15009417893641073633</stp>
        <tr r="E295" s="9"/>
      </tp>
      <tp t="s">
        <v>#N/A Requesting Data...3668381246</v>
        <stp/>
        <stp>BDP|12105610563028525576</stp>
        <tr r="F558" s="9"/>
      </tp>
      <tp t="s">
        <v>#N/A Requesting Data...3721836182</v>
        <stp/>
        <stp>BDP|16082938846920751426</stp>
        <tr r="E85" s="8"/>
      </tp>
      <tp t="s">
        <v>#N/A Requesting Data...4280640272</v>
        <stp/>
        <stp>BDP|14685824034415818580</stp>
        <tr r="G160" s="8"/>
      </tp>
      <tp t="s">
        <v>#N/A Requesting Data...3981528815</v>
        <stp/>
        <stp>BDP|17914898577783142465</stp>
        <tr r="G101" s="8"/>
      </tp>
      <tp t="s">
        <v>#N/A Requesting Data...3598919676</v>
        <stp/>
        <stp>BDP|15400619408598573486</stp>
        <tr r="F46" s="9"/>
      </tp>
      <tp t="s">
        <v>#N/A Requesting Data...3656176417</v>
        <stp/>
        <stp>BDP|15280215763887869981</stp>
        <tr r="E37" s="9"/>
      </tp>
      <tp t="s">
        <v>#N/A Requesting Data...4242760450</v>
        <stp/>
        <stp>BDP|13030695269195125912</stp>
        <tr r="E274" s="9"/>
      </tp>
      <tp t="s">
        <v>#N/A Requesting Data...3513543972</v>
        <stp/>
        <stp>BDP|16236908372771203629</stp>
        <tr r="E220" s="9"/>
      </tp>
      <tp t="s">
        <v>#N/A Requesting Data...3836485250</v>
        <stp/>
        <stp>BDP|14254905787582373859</stp>
        <tr r="G193" s="8"/>
      </tp>
      <tp t="s">
        <v>#N/A Requesting Data...3960805311</v>
        <stp/>
        <stp>BDP|11079852000275484322</stp>
        <tr r="D555" s="9"/>
      </tp>
      <tp t="s">
        <v>#N/A Requesting Data...4048000167</v>
        <stp/>
        <stp>BDP|11571776024653797823</stp>
        <tr r="D103" s="8"/>
      </tp>
      <tp t="s">
        <v>#N/A Requesting Data...4165807885</v>
        <stp/>
        <stp>BDP|12182051506418375527</stp>
        <tr r="D246" s="9"/>
      </tp>
      <tp t="s">
        <v>#N/A Requesting Data...3949119465</v>
        <stp/>
        <stp>BDP|14515547632094345930</stp>
        <tr r="F46" s="5"/>
      </tp>
      <tp t="s">
        <v>#N/A Requesting Data...3771379436</v>
        <stp/>
        <stp>BDP|15449320520258316361</stp>
        <tr r="G241" s="8"/>
      </tp>
      <tp t="s">
        <v>#N/A Requesting Data...3864756905</v>
        <stp/>
        <stp>BDP|14071059653558367676</stp>
        <tr r="D218" s="9"/>
        <tr r="C4" s="5"/>
      </tp>
      <tp t="s">
        <v>#N/A Requesting Data...4235107533</v>
        <stp/>
        <stp>BDP|14696815523431465026</stp>
        <tr r="E226" s="8"/>
      </tp>
      <tp t="s">
        <v>#N/A Requesting Data...4047533552</v>
        <stp/>
        <stp>BDP|13859032843279881122</stp>
        <tr r="F568" s="9"/>
      </tp>
      <tp t="s">
        <v>#N/A Requesting Data...3803686782</v>
        <stp/>
        <stp>BDP|11304164617197801989</stp>
        <tr r="G257" s="8"/>
      </tp>
      <tp t="s">
        <v>#N/A Requesting Data...3801561740</v>
        <stp/>
        <stp>BDP|15304640891541247462</stp>
        <tr r="G215" s="8"/>
      </tp>
      <tp t="s">
        <v>#N/A Requesting Data...3581153609</v>
        <stp/>
        <stp>BDP|11376103102637175826</stp>
        <tr r="E360" s="8"/>
      </tp>
      <tp t="s">
        <v>#N/A Requesting Data...4114177182</v>
        <stp/>
        <stp>BDP|11166627960448444650</stp>
        <tr r="D126" s="8"/>
      </tp>
      <tp t="s">
        <v>#N/A Requesting Data...4070248342</v>
        <stp/>
        <stp>BDP|17901049845978327495</stp>
        <tr r="F285" s="8"/>
      </tp>
      <tp t="s">
        <v>#N/A Requesting Data...4023646317</v>
        <stp/>
        <stp>BDP|16385329325290273842</stp>
        <tr r="C22" s="7"/>
      </tp>
      <tp t="s">
        <v>#N/A Requesting Data...4198755383</v>
        <stp/>
        <stp>BDP|14344237522162419945</stp>
        <tr r="G433" s="8"/>
      </tp>
      <tp t="s">
        <v>#N/A Requesting Data...4032889808</v>
        <stp/>
        <stp>BDP|10846308362012899801</stp>
        <tr r="D337" s="8"/>
      </tp>
      <tp t="s">
        <v>#N/A Requesting Data...4124785166</v>
        <stp/>
        <stp>BDP|11979853619632014508</stp>
        <tr r="G25" s="9"/>
      </tp>
      <tp t="s">
        <v>#N/A Requesting Data...3530036463</v>
        <stp/>
        <stp>BDP|15030305052405118969</stp>
        <tr r="D349" s="9"/>
      </tp>
      <tp t="s">
        <v>#N/A Requesting Data...3719427092</v>
        <stp/>
        <stp>BDP|10021945925616299262</stp>
        <tr r="F410" s="8"/>
        <tr r="E28" s="5"/>
      </tp>
      <tp t="s">
        <v>#N/A Requesting Data...3655622539</v>
        <stp/>
        <stp>BDP|10166958859581832200</stp>
        <tr r="E568" s="9"/>
      </tp>
      <tp t="s">
        <v>#N/A Requesting Data...3880021412</v>
        <stp/>
        <stp>BDP|17167184765098940705</stp>
        <tr r="G432" s="9"/>
      </tp>
      <tp t="s">
        <v>#N/A Requesting Data...3671611935</v>
        <stp/>
        <stp>BDP|11961131461119769092</stp>
        <tr r="F292" s="9"/>
      </tp>
      <tp t="s">
        <v>#N/A Requesting Data...4143500300</v>
        <stp/>
        <stp>BDP|12792580495989972865</stp>
        <tr r="D28" s="9"/>
      </tp>
      <tp t="s">
        <v>#N/A Requesting Data...3797577173</v>
        <stp/>
        <stp>BDP|12037891967160371386</stp>
        <tr r="D209" s="8"/>
      </tp>
      <tp t="s">
        <v>#N/A Requesting Data...3749708410</v>
        <stp/>
        <stp>BDP|17100715083470049760</stp>
        <tr r="F154" s="9"/>
      </tp>
      <tp t="s">
        <v>#N/A Requesting Data...4159595304</v>
        <stp/>
        <stp>BDP|11251544923868771163</stp>
        <tr r="F212" s="9"/>
      </tp>
      <tp t="s">
        <v>#N/A Requesting Data...3713589985</v>
        <stp/>
        <stp>BDP|18058475622067943688</stp>
        <tr r="G495" s="9"/>
      </tp>
      <tp t="s">
        <v>#N/A Requesting Data...3632681650</v>
        <stp/>
        <stp>BDP|13936586714001894990</stp>
        <tr r="F324" s="8"/>
      </tp>
      <tp t="s">
        <v>#N/A Requesting Data...4257722088</v>
        <stp/>
        <stp>BDP|16042526690483106675</stp>
        <tr r="E305" s="9"/>
      </tp>
      <tp t="s">
        <v>#N/A Requesting Data...3991487884</v>
        <stp/>
        <stp>BDP|15771959205765258618</stp>
        <tr r="D457" s="9"/>
      </tp>
      <tp t="s">
        <v>#N/A Requesting Data...3866490735</v>
        <stp/>
        <stp>BDP|11631821447414098644</stp>
        <tr r="D123" s="8"/>
      </tp>
      <tp t="s">
        <v>#N/A Requesting Data...3918946876</v>
        <stp/>
        <stp>BDP|13334731153939576715</stp>
        <tr r="G409" s="8"/>
      </tp>
      <tp t="s">
        <v>#N/A Requesting Data...4042519394</v>
        <stp/>
        <stp>BDP|18119578747440323657</stp>
        <tr r="F540" s="9"/>
      </tp>
      <tp t="s">
        <v>#N/A Requesting Data...3994076182</v>
        <stp/>
        <stp>BDP|16270814207577143621</stp>
        <tr r="D39" s="9"/>
        <tr r="C34" s="5"/>
      </tp>
      <tp t="s">
        <v>#N/A Requesting Data...3734368416</v>
        <stp/>
        <stp>BDP|13895784223380062948</stp>
        <tr r="G84" s="9"/>
      </tp>
      <tp t="s">
        <v>#N/A Requesting Data...4174965511</v>
        <stp/>
        <stp>BDP|14512857530828684816</stp>
        <tr r="E439" s="8"/>
      </tp>
      <tp t="s">
        <v>#N/A Requesting Data...4071812713</v>
        <stp/>
        <stp>BDP|16883918372391514688</stp>
        <tr r="F346" s="8"/>
      </tp>
      <tp t="s">
        <v>#N/A Requesting Data...4057015853</v>
        <stp/>
        <stp>BDP|11814717682175941449</stp>
        <tr r="F301" s="8"/>
      </tp>
      <tp t="s">
        <v>#N/A Requesting Data...3618776172</v>
        <stp/>
        <stp>BDP|10688881700587965013</stp>
        <tr r="E244" s="9"/>
      </tp>
      <tp t="s">
        <v>#N/A Requesting Data...3999592341</v>
        <stp/>
        <stp>BDP|10279636295658682847</stp>
        <tr r="D158" s="9"/>
      </tp>
      <tp t="s">
        <v>#N/A Requesting Data...4166223691</v>
        <stp/>
        <stp>BDP|14590877254764352233</stp>
        <tr r="D320" s="9"/>
      </tp>
      <tp t="s">
        <v>#N/A Requesting Data...4027435119</v>
        <stp/>
        <stp>BDP|10087158200998730644</stp>
        <tr r="D240" s="8"/>
        <tr r="C13" s="5"/>
      </tp>
      <tp t="s">
        <v>#N/A Requesting Data...3842108802</v>
        <stp/>
        <stp>BDP|14089769787611386541</stp>
        <tr r="G430" s="9"/>
      </tp>
      <tp t="s">
        <v>#N/A Requesting Data...3609136921</v>
        <stp/>
        <stp>BDP|10516729113020313914</stp>
        <tr r="F19" s="9"/>
      </tp>
      <tp t="s">
        <v>#N/A Requesting Data...3800414952</v>
        <stp/>
        <stp>BDP|11061723573129447731</stp>
        <tr r="E83" s="8"/>
      </tp>
      <tp t="s">
        <v>#N/A Requesting Data...3758559361</v>
        <stp/>
        <stp>BDP|15900252539289458272</stp>
        <tr r="D469" s="8"/>
      </tp>
      <tp t="s">
        <v>#N/A Requesting Data...3652502815</v>
        <stp/>
        <stp>BDP|13092746950808495595</stp>
        <tr r="D330" s="8"/>
      </tp>
      <tp t="s">
        <v>#N/A Requesting Data...3896389798</v>
        <stp/>
        <stp>BDP|15293837761095919201</stp>
        <tr r="F403" s="9"/>
      </tp>
      <tp t="s">
        <v>#N/A Requesting Data...3797636657</v>
        <stp/>
        <stp>BDP|10760651998917112423</stp>
        <tr r="C7" s="7"/>
      </tp>
      <tp t="s">
        <v>#N/A Requesting Data...3697289878</v>
        <stp/>
        <stp>BDP|14942009202840779850</stp>
        <tr r="E236" s="9"/>
      </tp>
      <tp t="s">
        <v>#N/A Requesting Data...4001014435</v>
        <stp/>
        <stp>BDP|17909200006120215940</stp>
        <tr r="D286" s="8"/>
      </tp>
      <tp t="s">
        <v>#N/A Requesting Data...3902914717</v>
        <stp/>
        <stp>BDP|12902669248584685880</stp>
        <tr r="F148" s="8"/>
      </tp>
      <tp t="s">
        <v>#N/A Requesting Data...4245363494</v>
        <stp/>
        <stp>BDP|14342493322726807889</stp>
        <tr r="G100" s="8"/>
      </tp>
      <tp t="s">
        <v>#N/A Requesting Data...3862533251</v>
        <stp/>
        <stp>BDP|17451625441969963060</stp>
        <tr r="F214" s="9"/>
      </tp>
      <tp t="s">
        <v>#N/A Requesting Data...4055355686</v>
        <stp/>
        <stp>BDP|18262653471877739293</stp>
        <tr r="G577" s="9"/>
      </tp>
      <tp t="s">
        <v>#N/A Requesting Data...4201325368</v>
        <stp/>
        <stp>BDP|11756533534609087285</stp>
        <tr r="D45" s="9"/>
      </tp>
      <tp t="s">
        <v>#N/A Requesting Data...3639644004</v>
        <stp/>
        <stp>BDP|15835402112994259800</stp>
        <tr r="D577" s="9"/>
      </tp>
      <tp t="s">
        <v>#N/A Requesting Data...3645521547</v>
        <stp/>
        <stp>BDP|11647469528208607363</stp>
        <tr r="G192" s="8"/>
      </tp>
      <tp t="s">
        <v>#N/A Requesting Data...3590795733</v>
        <stp/>
        <stp>BDP|18398999213335141906</stp>
        <tr r="E382" s="9"/>
      </tp>
      <tp t="s">
        <v>#N/A Requesting Data...4289052806</v>
        <stp/>
        <stp>BDP|11231743889912467005</stp>
        <tr r="F501" s="8"/>
      </tp>
      <tp t="s">
        <v>#N/A Requesting Data...3956495704</v>
        <stp/>
        <stp>BDP|15460452860879863222</stp>
        <tr r="E442" s="9"/>
      </tp>
      <tp t="s">
        <v>#N/A Requesting Data...4278465591</v>
        <stp/>
        <stp>BDP|11820808456646402614</stp>
        <tr r="G457" s="9"/>
      </tp>
      <tp t="s">
        <v>#N/A Requesting Data...3732137358</v>
        <stp/>
        <stp>BDP|14077857202497524799</stp>
        <tr r="F562" s="9"/>
      </tp>
      <tp t="s">
        <v>#N/A Requesting Data...3960753674</v>
        <stp/>
        <stp>BDP|14034467149551286966</stp>
        <tr r="D298" s="9"/>
      </tp>
      <tp t="s">
        <v>#N/A Requesting Data...4173206415</v>
        <stp/>
        <stp>BDP|10193605285234768686</stp>
        <tr r="E86" s="9"/>
        <tr r="D27" s="5"/>
      </tp>
      <tp t="s">
        <v>#N/A Requesting Data...4147616742</v>
        <stp/>
        <stp>BDP|16635683606444643853</stp>
        <tr r="D60" s="8"/>
      </tp>
      <tp t="s">
        <v>#N/A Requesting Data...3947273118</v>
        <stp/>
        <stp>BDP|11031862352497638794</stp>
        <tr r="D351" s="8"/>
      </tp>
      <tp t="s">
        <v>#N/A Requesting Data...4100947989</v>
        <stp/>
        <stp>BDP|15952053833139429305</stp>
        <tr r="E389" s="8"/>
      </tp>
      <tp t="s">
        <v>#N/A Requesting Data...3938320420</v>
        <stp/>
        <stp>BDP|18067660969707257362</stp>
        <tr r="E256" s="8"/>
      </tp>
      <tp t="s">
        <v>#N/A Requesting Data...3907938558</v>
        <stp/>
        <stp>BDP|17343107091946162596</stp>
        <tr r="E314" s="8"/>
      </tp>
      <tp t="s">
        <v>#N/A Requesting Data...3799299858</v>
        <stp/>
        <stp>BDP|17478492995800054625</stp>
        <tr r="G244" s="9"/>
      </tp>
      <tp t="s">
        <v>#N/A Requesting Data...3720772615</v>
        <stp/>
        <stp>BDP|10751659577728736584</stp>
        <tr r="G483" s="9"/>
      </tp>
      <tp t="s">
        <v>#N/A Requesting Data...3824967364</v>
        <stp/>
        <stp>BDP|15663712819816798931</stp>
        <tr r="E601" s="9"/>
      </tp>
      <tp t="s">
        <v>#N/A Requesting Data...3744571348</v>
        <stp/>
        <stp>BDP|12670020418606684970</stp>
        <tr r="E465" s="9"/>
      </tp>
      <tp t="s">
        <v>#N/A Requesting Data...4258928048</v>
        <stp/>
        <stp>BDP|14714824814083896244</stp>
        <tr r="G286" s="9"/>
      </tp>
      <tp t="s">
        <v>#N/A Requesting Data...3673361436</v>
        <stp/>
        <stp>BDP|13331282728627650883</stp>
        <tr r="F190" s="8"/>
      </tp>
      <tp t="s">
        <v>#N/A Requesting Data...4264886804</v>
        <stp/>
        <stp>BDP|15529405969659640272</stp>
        <tr r="E460" s="9"/>
      </tp>
      <tp t="s">
        <v>#N/A Requesting Data...3923334691</v>
        <stp/>
        <stp>BDP|18176720158182273445</stp>
        <tr r="F215" s="8"/>
      </tp>
      <tp t="s">
        <v>#N/A Requesting Data...3968342337</v>
        <stp/>
        <stp>BDP|11820521593254039559</stp>
        <tr r="F482" s="9"/>
      </tp>
      <tp t="s">
        <v>#N/A Requesting Data...3687543489</v>
        <stp/>
        <stp>BDP|16539098896005241645</stp>
        <tr r="G315" s="8"/>
      </tp>
      <tp t="s">
        <v>#N/A Requesting Data...3758764041</v>
        <stp/>
        <stp>BDP|14978871920546563475</stp>
        <tr r="F64" s="8"/>
      </tp>
      <tp t="s">
        <v>#N/A Requesting Data...3945384532</v>
        <stp/>
        <stp>BDP|15453215168104675970</stp>
        <tr r="G512" s="9"/>
      </tp>
      <tp t="s">
        <v>#N/A Requesting Data...3817414029</v>
        <stp/>
        <stp>BDP|16252622128868246650</stp>
        <tr r="E142" s="9"/>
      </tp>
      <tp t="s">
        <v>#N/A Requesting Data...3682793160</v>
        <stp/>
        <stp>BDP|17807498935639275593</stp>
        <tr r="G196" s="9"/>
      </tp>
      <tp t="s">
        <v>#N/A Requesting Data...3874720486</v>
        <stp/>
        <stp>BDP|10817115404818546570</stp>
        <tr r="F238" s="8"/>
      </tp>
      <tp t="s">
        <v>#N/A Requesting Data...3750244077</v>
        <stp/>
        <stp>BDP|12686786523033530872</stp>
        <tr r="F290" s="8"/>
      </tp>
      <tp t="s">
        <v>#N/A Requesting Data...4201583029</v>
        <stp/>
        <stp>BDP|16319147678665308932</stp>
        <tr r="F522" s="9"/>
      </tp>
      <tp t="s">
        <v>#N/A Requesting Data...3892040099</v>
        <stp/>
        <stp>BDP|14549580730579424762</stp>
        <tr r="F584" s="9"/>
      </tp>
      <tp t="s">
        <v>#N/A Requesting Data...3896361163</v>
        <stp/>
        <stp>BDP|12568187784476749116</stp>
        <tr r="F245" s="8"/>
        <tr r="E38" s="5"/>
      </tp>
      <tp t="s">
        <v>#N/A Requesting Data...4183212685</v>
        <stp/>
        <stp>BDP|13769913451372836103</stp>
        <tr r="G219" s="9"/>
      </tp>
      <tp t="s">
        <v>#N/A Requesting Data...3939131074</v>
        <stp/>
        <stp>BDP|13855049775200690802</stp>
        <tr r="D10" s="6"/>
      </tp>
      <tp t="s">
        <v>#N/A Requesting Data...3979550699</v>
        <stp/>
        <stp>BDP|10916807181939120577</stp>
        <tr r="E254" s="8"/>
      </tp>
      <tp t="s">
        <v>#N/A Requesting Data...3899499174</v>
        <stp/>
        <stp>BDP|13876904726854184019</stp>
        <tr r="F106" s="9"/>
      </tp>
      <tp t="s">
        <v>#N/A Requesting Data...3891878299</v>
        <stp/>
        <stp>BDP|15073991940766705209</stp>
        <tr r="D454" s="8"/>
      </tp>
      <tp t="s">
        <v>#N/A Requesting Data...3712192166</v>
        <stp/>
        <stp>BDP|18384469975024808363</stp>
        <tr r="D373" s="8"/>
        <tr r="C47" s="5"/>
      </tp>
      <tp t="s">
        <v>#N/A Requesting Data...3859137878</v>
        <stp/>
        <stp>BDP|17321651714679270518</stp>
        <tr r="E164" s="8"/>
      </tp>
      <tp t="s">
        <v>#N/A Requesting Data...3927936375</v>
        <stp/>
        <stp>BDP|13439326212568508509</stp>
        <tr r="D85" s="9"/>
      </tp>
      <tp t="s">
        <v>#N/A Requesting Data...3708522692</v>
        <stp/>
        <stp>BDP|12245934890139184711</stp>
        <tr r="G7" s="9"/>
      </tp>
      <tp t="s">
        <v>#N/A Requesting Data...4047621238</v>
        <stp/>
        <stp>BDP|15536735170579181067</stp>
        <tr r="G513" s="9"/>
      </tp>
      <tp t="s">
        <v>#N/A Requesting Data...4135685778</v>
        <stp/>
        <stp>BDP|10343182990340923435</stp>
        <tr r="G235" s="9"/>
      </tp>
      <tp t="s">
        <v>#N/A Requesting Data...4260450210</v>
        <stp/>
        <stp>BDP|15130055821808099346</stp>
        <tr r="E140" s="8"/>
      </tp>
      <tp t="s">
        <v>#N/A Requesting Data...3759573747</v>
        <stp/>
        <stp>BDP|16201947346300148700</stp>
        <tr r="E358" s="9"/>
      </tp>
      <tp t="s">
        <v>#N/A Requesting Data...3811410299</v>
        <stp/>
        <stp>BDP|10606034319834980942</stp>
        <tr r="D18" s="9"/>
      </tp>
      <tp t="s">
        <v>#N/A Requesting Data...4107460425</v>
        <stp/>
        <stp>BDP|13673017096651416741</stp>
        <tr r="G297" s="8"/>
      </tp>
      <tp t="s">
        <v>#N/A Requesting Data...3680029795</v>
        <stp/>
        <stp>BDP|16699584488303098473</stp>
        <tr r="F466" s="8"/>
      </tp>
      <tp t="s">
        <v>#N/A Requesting Data...3888771244</v>
        <stp/>
        <stp>BDP|16772541682372987587</stp>
        <tr r="E539" s="9"/>
      </tp>
      <tp t="s">
        <v>#N/A Requesting Data...3861748017</v>
        <stp/>
        <stp>BDP|11174017783426141329</stp>
        <tr r="D434" s="8"/>
      </tp>
      <tp t="s">
        <v>#N/A Requesting Data...3935170105</v>
        <stp/>
        <stp>BDP|17718152464729489520</stp>
        <tr r="E50" s="9"/>
      </tp>
      <tp t="s">
        <v>#N/A Requesting Data...3813788271</v>
        <stp/>
        <stp>BDP|10805434186119538980</stp>
        <tr r="E491" s="8"/>
      </tp>
      <tp t="s">
        <v>#N/A Requesting Data...3817845946</v>
        <stp/>
        <stp>BDP|13436005387721331607</stp>
        <tr r="D361" s="8"/>
      </tp>
      <tp t="s">
        <v>#N/A Requesting Data...4060939145</v>
        <stp/>
        <stp>BDP|16374812046047645125</stp>
        <tr r="G323" s="8"/>
      </tp>
      <tp t="s">
        <v>#N/A Requesting Data...4229589248</v>
        <stp/>
        <stp>BDP|10136372374539651179</stp>
        <tr r="G499" s="8"/>
      </tp>
      <tp t="s">
        <v>#N/A Requesting Data...3777349992</v>
        <stp/>
        <stp>BDP|14260808743560441467</stp>
        <tr r="G373" s="8"/>
        <tr r="F47" s="5"/>
      </tp>
      <tp t="s">
        <v>#N/A Requesting Data...3716971577</v>
        <stp/>
        <stp>BDP|17032779685282366622</stp>
        <tr r="G551" s="9"/>
      </tp>
      <tp t="s">
        <v>#N/A Requesting Data...3659631089</v>
        <stp/>
        <stp>BDP|17300837902217859490</stp>
        <tr r="D296" s="8"/>
      </tp>
      <tp t="s">
        <v>#N/A Requesting Data...4228660468</v>
        <stp/>
        <stp>BDP|14317027873388655777</stp>
        <tr r="F26" s="5"/>
      </tp>
      <tp t="s">
        <v>#N/A Requesting Data...4043403453</v>
        <stp/>
        <stp>BDP|17245797494432516793</stp>
        <tr r="F438" s="8"/>
      </tp>
      <tp t="s">
        <v>#N/A Requesting Data...3993254022</v>
        <stp/>
        <stp>BDP|16150538795521229773</stp>
        <tr r="E92" s="8"/>
      </tp>
      <tp t="s">
        <v>#N/A Requesting Data...3706050676</v>
        <stp/>
        <stp>BDP|10275636782027372526</stp>
        <tr r="F9" s="6"/>
      </tp>
      <tp t="s">
        <v>#N/A Requesting Data...4204106453</v>
        <stp/>
        <stp>BDP|13170360320769772720</stp>
        <tr r="F130" s="8"/>
      </tp>
      <tp t="s">
        <v>#N/A Requesting Data...3911494007</v>
        <stp/>
        <stp>BDP|10603347195916105049</stp>
        <tr r="F580" s="9"/>
      </tp>
      <tp t="s">
        <v>#N/A Requesting Data...3780443238</v>
        <stp/>
        <stp>BDP|15971960503639642980</stp>
        <tr r="E24" s="8"/>
      </tp>
      <tp t="s">
        <v>#N/A Requesting Data...4129315133</v>
        <stp/>
        <stp>BDP|10137830969932804061</stp>
        <tr r="F12" s="6"/>
      </tp>
      <tp t="s">
        <v>#N/A Requesting Data...4238157445</v>
        <stp/>
        <stp>BDP|11569151137548212709</stp>
        <tr r="E175" s="8"/>
      </tp>
      <tp t="s">
        <v>#N/A Requesting Data...4122961051</v>
        <stp/>
        <stp>BDP|13384609262248211768</stp>
        <tr r="E381" s="9"/>
      </tp>
      <tp t="s">
        <v>#N/A Requesting Data...3698456839</v>
        <stp/>
        <stp>BDP|16559818663682149638</stp>
        <tr r="E108" s="8"/>
      </tp>
      <tp t="s">
        <v>#N/A Requesting Data...4049532525</v>
        <stp/>
        <stp>BDP|15148909147480549475</stp>
        <tr r="F472" s="9"/>
      </tp>
      <tp t="s">
        <v>#N/A Requesting Data...3721594034</v>
        <stp/>
        <stp>BDP|10292312181632730510</stp>
        <tr r="E145" s="8"/>
      </tp>
      <tp t="s">
        <v>#N/A Requesting Data...4221752736</v>
        <stp/>
        <stp>BDP|11974327294966220199</stp>
        <tr r="F6" s="8"/>
      </tp>
      <tp t="s">
        <v>#N/A Requesting Data...3803923481</v>
        <stp/>
        <stp>BDP|18192141121607879088</stp>
        <tr r="F333" s="9"/>
        <tr r="E51" s="5"/>
      </tp>
      <tp t="s">
        <v>#N/A Requesting Data...3902145556</v>
        <stp/>
        <stp>BDP|12868581675705831993</stp>
        <tr r="E412" s="9"/>
      </tp>
      <tp t="s">
        <v>#N/A Requesting Data...4280429737</v>
        <stp/>
        <stp>BDP|17166817171933747717</stp>
        <tr r="F257" s="8"/>
      </tp>
      <tp t="s">
        <v>#N/A Requesting Data...4232456480</v>
        <stp/>
        <stp>BDP|14585603094881538638</stp>
        <tr r="G382" s="9"/>
      </tp>
      <tp t="s">
        <v>#N/A Requesting Data...3740627273</v>
        <stp/>
        <stp>BDP|12332687717070294992</stp>
        <tr r="F361" s="9"/>
      </tp>
      <tp t="s">
        <v>#N/A Requesting Data...4203500861</v>
        <stp/>
        <stp>BDP|15003842055474204049</stp>
        <tr r="F380" s="8"/>
      </tp>
      <tp t="s">
        <v>#N/A Requesting Data...4275301287</v>
        <stp/>
        <stp>BDP|13306892048822166141</stp>
        <tr r="D131" s="8"/>
      </tp>
      <tp t="s">
        <v>#N/A Requesting Data...3913729252</v>
        <stp/>
        <stp>BDP|17258442107317489820</stp>
        <tr r="G136" s="9"/>
      </tp>
      <tp t="s">
        <v>#N/A Requesting Data...3938076208</v>
        <stp/>
        <stp>BDP|15839982301992133278</stp>
        <tr r="G280" s="9"/>
      </tp>
      <tp t="s">
        <v>#N/A Requesting Data...4122680370</v>
        <stp/>
        <stp>BDP|18078227811396620124</stp>
        <tr r="F149" s="9"/>
      </tp>
      <tp t="s">
        <v>#N/A Requesting Data...3664420115</v>
        <stp/>
        <stp>BDP|13005923791977677829</stp>
        <tr r="E133" s="8"/>
      </tp>
      <tp t="s">
        <v>#N/A Requesting Data...4031507179</v>
        <stp/>
        <stp>BDP|16754083448918476653</stp>
        <tr r="D562" s="9"/>
      </tp>
      <tp t="s">
        <v>#N/A Requesting Data...4221548750</v>
        <stp/>
        <stp>BDP|15007830607861505072</stp>
        <tr r="F229" s="9"/>
      </tp>
      <tp t="s">
        <v>#N/A Requesting Data...4182660336</v>
        <stp/>
        <stp>BDP|11544841264823333003</stp>
        <tr r="E66" s="9"/>
      </tp>
      <tp t="s">
        <v>#N/A Requesting Data...3759684204</v>
        <stp/>
        <stp>BDP|12180850731711140427</stp>
        <tr r="E597" s="9"/>
      </tp>
      <tp t="s">
        <v>#N/A Requesting Data...4032462771</v>
        <stp/>
        <stp>BDP|13094677228012147986</stp>
        <tr r="G76" s="9"/>
      </tp>
      <tp t="s">
        <v>#N/A Requesting Data...4006812996</v>
        <stp/>
        <stp>BDP|13903835837947898337</stp>
        <tr r="D17" s="7"/>
      </tp>
      <tp t="s">
        <v>#N/A Requesting Data...4220144507</v>
        <stp/>
        <stp>BDP|11184431687803458273</stp>
        <tr r="D293" s="9"/>
      </tp>
      <tp t="s">
        <v>#N/A Requesting Data...4127265534</v>
        <stp/>
        <stp>BDP|17810330678706592908</stp>
        <tr r="F37" s="9"/>
      </tp>
      <tp t="s">
        <v>#N/A Requesting Data...4068288345</v>
        <stp/>
        <stp>BDP|13221279950079190124</stp>
        <tr r="D20" s="8"/>
        <tr r="C54" s="5"/>
      </tp>
      <tp t="s">
        <v>#N/A Requesting Data...4014996367</v>
        <stp/>
        <stp>BDP|11526758903319686334</stp>
        <tr r="D94" s="8"/>
      </tp>
      <tp t="s">
        <v>#N/A Requesting Data...4194450701</v>
        <stp/>
        <stp>BDP|14505479524176393835</stp>
        <tr r="D9" s="9"/>
        <tr r="C58" s="5"/>
      </tp>
      <tp t="s">
        <v>#N/A Requesting Data...4007986637</v>
        <stp/>
        <stp>BDP|12221967547485258787</stp>
        <tr r="E47" s="9"/>
      </tp>
      <tp t="s">
        <v>#N/A Requesting Data...3788915494</v>
        <stp/>
        <stp>BDP|15649588781812428724</stp>
        <tr r="F169" s="8"/>
      </tp>
      <tp t="s">
        <v>#N/A Requesting Data...3691204933</v>
        <stp/>
        <stp>BDP|15754866161857916108</stp>
        <tr r="F112" s="8"/>
      </tp>
      <tp t="s">
        <v>#N/A Requesting Data...4177630507</v>
        <stp/>
        <stp>BDP|10381732098640081315</stp>
        <tr r="F55" s="8"/>
      </tp>
      <tp t="s">
        <v>#N/A Requesting Data...3715588779</v>
        <stp/>
        <stp>BDP|11602227884277921107</stp>
        <tr r="G59" s="9"/>
      </tp>
      <tp t="s">
        <v>#N/A Requesting Data...4154941941</v>
        <stp/>
        <stp>BDP|10525833723711886657</stp>
        <tr r="F255" s="9"/>
      </tp>
      <tp t="s">
        <v>#N/A Requesting Data...4008487558</v>
        <stp/>
        <stp>BDP|14517547996055601099</stp>
        <tr r="F25" s="8"/>
      </tp>
      <tp t="s">
        <v>#N/A Requesting Data...3756105345</v>
        <stp/>
        <stp>BDP|17094591180631307622</stp>
        <tr r="E436" s="8"/>
      </tp>
      <tp t="s">
        <v>#N/A Requesting Data...3932578035</v>
        <stp/>
        <stp>BDP|11121898015447765228</stp>
        <tr r="G270" s="8"/>
      </tp>
      <tp t="s">
        <v>#N/A Requesting Data...4268410510</v>
        <stp/>
        <stp>BDP|11131113959700889898</stp>
        <tr r="D63" s="5"/>
      </tp>
      <tp t="s">
        <v>#N/A Requesting Data...3893658575</v>
        <stp/>
        <stp>BDP|14524644579888013009</stp>
        <tr r="D463" s="8"/>
      </tp>
      <tp t="s">
        <v>#N/A Requesting Data...3921686633</v>
        <stp/>
        <stp>BDP|18337248719011239772</stp>
        <tr r="E384" s="8"/>
      </tp>
      <tp t="s">
        <v>#N/A Requesting Data...3948679017</v>
        <stp/>
        <stp>BDP|10817077156878218001</stp>
        <tr r="G466" s="8"/>
      </tp>
      <tp t="s">
        <v>#N/A Requesting Data...3709259684</v>
        <stp/>
        <stp>BDP|12209970954821884223</stp>
        <tr r="F183" s="9"/>
      </tp>
      <tp t="s">
        <v>#N/A Requesting Data...3953496413</v>
        <stp/>
        <stp>BDP|10118290843779056203</stp>
        <tr r="F353" s="8"/>
      </tp>
      <tp t="s">
        <v>#N/A Requesting Data...4057182412</v>
        <stp/>
        <stp>BDP|17469560683222841527</stp>
        <tr r="G204" s="9"/>
      </tp>
      <tp t="s">
        <v>#N/A Requesting Data...3883958408</v>
        <stp/>
        <stp>BDP|14355671517748817605</stp>
        <tr r="F379" s="9"/>
      </tp>
      <tp t="s">
        <v>#N/A Requesting Data...3852895947</v>
        <stp/>
        <stp>BDP|11017861607642210681</stp>
        <tr r="E316" s="9"/>
      </tp>
      <tp t="s">
        <v>#N/A Requesting Data...3808348345</v>
        <stp/>
        <stp>BDP|15227525442440943902</stp>
        <tr r="D242" s="8"/>
      </tp>
      <tp t="s">
        <v>#N/A Requesting Data...3722662977</v>
        <stp/>
        <stp>BDP|14909063135868066219</stp>
        <tr r="D214" s="8"/>
      </tp>
      <tp t="s">
        <v>#N/A Requesting Data...4162134276</v>
        <stp/>
        <stp>BDP|12645829579504370444</stp>
        <tr r="D89" s="8"/>
      </tp>
      <tp t="s">
        <v>#N/A Requesting Data...3928466335</v>
        <stp/>
        <stp>BDP|15924892063094003299</stp>
        <tr r="D8" s="6"/>
      </tp>
      <tp t="s">
        <v>#N/A Requesting Data...4037643154</v>
        <stp/>
        <stp>BDP|12076946917962022595</stp>
        <tr r="F380" s="9"/>
      </tp>
      <tp t="s">
        <v>#N/A Requesting Data...4216197248</v>
        <stp/>
        <stp>BDP|16392232307549532082</stp>
        <tr r="D232" s="8"/>
      </tp>
      <tp t="s">
        <v>#N/A Requesting Data...4208147618</v>
        <stp/>
        <stp>BDP|16407307189005617519</stp>
        <tr r="E197" s="9"/>
      </tp>
      <tp t="s">
        <v>#N/A Requesting Data...3706186741</v>
        <stp/>
        <stp>BDP|17580868218006957587</stp>
        <tr r="F86" s="8"/>
      </tp>
      <tp t="s">
        <v>#N/A Requesting Data...4086939952</v>
        <stp/>
        <stp>BDP|10376172068078416225</stp>
        <tr r="G463" s="9"/>
      </tp>
      <tp t="s">
        <v>#N/A Requesting Data...3815926971</v>
        <stp/>
        <stp>BDP|15423843419533056230</stp>
        <tr r="D115" s="9"/>
      </tp>
      <tp t="s">
        <v>#N/A Requesting Data...3767050133</v>
        <stp/>
        <stp>BDP|17384498701177497958</stp>
        <tr r="F193" s="8"/>
      </tp>
      <tp t="s">
        <v>#N/A Requesting Data...3751118027</v>
        <stp/>
        <stp>BDP|16889015097671067348</stp>
        <tr r="D38" s="9"/>
      </tp>
      <tp t="s">
        <v>#N/A Requesting Data...4012740866</v>
        <stp/>
        <stp>BDP|16700824871860603488</stp>
        <tr r="E50" s="8"/>
      </tp>
      <tp t="s">
        <v>#N/A Requesting Data...4211994964</v>
        <stp/>
        <stp>BDP|15855631349369958316</stp>
        <tr r="E304" s="9"/>
      </tp>
      <tp t="s">
        <v>#N/A Requesting Data...4137510679</v>
        <stp/>
        <stp>BDP|16096990884058461245</stp>
        <tr r="G473" s="8"/>
      </tp>
      <tp t="s">
        <v>#N/A Requesting Data...3933853440</v>
        <stp/>
        <stp>BDP|14459507479129492243</stp>
        <tr r="E15" s="8"/>
      </tp>
      <tp t="s">
        <v>#N/A Requesting Data...3827123831</v>
        <stp/>
        <stp>BDP|14330196864257080937</stp>
        <tr r="E97" s="8"/>
      </tp>
      <tp t="s">
        <v>#N/A Requesting Data...4097607390</v>
        <stp/>
        <stp>BDP|12111482335970653870</stp>
        <tr r="F161" s="9"/>
      </tp>
      <tp t="s">
        <v>#N/A Requesting Data...3995407957</v>
        <stp/>
        <stp>BDP|10190804128164438302</stp>
        <tr r="D456" s="9"/>
      </tp>
      <tp t="s">
        <v>#N/A Requesting Data...4256627959</v>
        <stp/>
        <stp>BDP|13904491868884031856</stp>
        <tr r="F204" s="9"/>
      </tp>
      <tp t="s">
        <v>#N/A Requesting Data...3787007123</v>
        <stp/>
        <stp>BDP|13084832223793597787</stp>
        <tr r="G180" s="8"/>
      </tp>
      <tp t="s">
        <v>#N/A Requesting Data...4004840804</v>
        <stp/>
        <stp>BDP|18343779405693583192</stp>
        <tr r="G223" s="8"/>
      </tp>
      <tp t="s">
        <v>#N/A Requesting Data...4291428248</v>
        <stp/>
        <stp>BDP|10368794554608347706</stp>
        <tr r="F252" s="9"/>
      </tp>
      <tp t="s">
        <v>#N/A Requesting Data...4213324154</v>
        <stp/>
        <stp>BDP|14604293828191970830</stp>
        <tr r="G320" s="8"/>
      </tp>
      <tp t="s">
        <v>#N/A Requesting Data...3737704758</v>
        <stp/>
        <stp>BDP|15238922121996588594</stp>
        <tr r="F23" s="8"/>
      </tp>
      <tp t="s">
        <v>#N/A Requesting Data...3736111856</v>
        <stp/>
        <stp>BDP|10578415570169854708</stp>
        <tr r="F394" s="8"/>
      </tp>
      <tp t="s">
        <v>#N/A Requesting Data...3850752770</v>
        <stp/>
        <stp>BDP|18172793830037506619</stp>
        <tr r="E403" s="9"/>
      </tp>
      <tp t="s">
        <v>#N/A Requesting Data...3975884201</v>
        <stp/>
        <stp>BDP|14446400563422377981</stp>
        <tr r="G597" s="9"/>
      </tp>
      <tp t="s">
        <v>#N/A Requesting Data...4143897224</v>
        <stp/>
        <stp>BDP|13562184380056758163</stp>
        <tr r="G332" s="8"/>
      </tp>
      <tp t="s">
        <v>#N/A Requesting Data...4124309216</v>
        <stp/>
        <stp>BDP|14192836549216516316</stp>
        <tr r="D401" s="9"/>
      </tp>
      <tp t="s">
        <v>#N/A Requesting Data...4049339949</v>
        <stp/>
        <stp>BDP|13101540383413057098</stp>
        <tr r="E576" s="9"/>
        <tr r="D53" s="5"/>
      </tp>
      <tp t="s">
        <v>#N/A Requesting Data...4021398319</v>
        <stp/>
        <stp>BDP|14118891833765542710</stp>
        <tr r="F161" s="8"/>
      </tp>
      <tp t="s">
        <v>#N/A Requesting Data...4203295181</v>
        <stp/>
        <stp>BDP|12563561072125703890</stp>
        <tr r="E447" s="8"/>
      </tp>
      <tp t="s">
        <v>#N/A Requesting Data...4286483522</v>
        <stp/>
        <stp>BDP|15024960873272817424</stp>
        <tr r="E394" s="8"/>
      </tp>
      <tp t="s">
        <v>#N/A Requesting Data...4149377385</v>
        <stp/>
        <stp>BDP|17204563134138933464</stp>
        <tr r="E486" s="8"/>
      </tp>
      <tp t="s">
        <v>#N/A Requesting Data...4187488599</v>
        <stp/>
        <stp>BDP|17624654297236846334</stp>
        <tr r="E182" s="8"/>
      </tp>
      <tp t="s">
        <v>#N/A Requesting Data...3842296544</v>
        <stp/>
        <stp>BDP|15140647869568256009</stp>
        <tr r="E8" s="9"/>
      </tp>
      <tp t="s">
        <v>#N/A Requesting Data...3785201116</v>
        <stp/>
        <stp>BDP|12741740608028029059</stp>
        <tr r="D453" s="9"/>
      </tp>
      <tp t="s">
        <v>#N/A Requesting Data...4231255127</v>
        <stp/>
        <stp>BDP|12881102505217504967</stp>
        <tr r="F498" s="8"/>
      </tp>
      <tp t="s">
        <v>#N/A Requesting Data...3771231553</v>
        <stp/>
        <stp>BDP|11510278396902333590</stp>
        <tr r="G510" s="9"/>
      </tp>
      <tp t="s">
        <v>#N/A Requesting Data...3897223055</v>
        <stp/>
        <stp>BDP|17524278492619169801</stp>
        <tr r="F39" s="8"/>
      </tp>
      <tp t="s">
        <v>#N/A Requesting Data...4218775862</v>
        <stp/>
        <stp>BDP|12459740917599424028</stp>
        <tr r="D438" s="9"/>
      </tp>
      <tp t="s">
        <v>#N/A Requesting Data...3883865903</v>
        <stp/>
        <stp>BDP|17943516204967881850</stp>
        <tr r="D399" s="8"/>
      </tp>
      <tp t="s">
        <v>#N/A Requesting Data...4026308315</v>
        <stp/>
        <stp>BDP|17078864239453917277</stp>
        <tr r="D194" s="8"/>
      </tp>
      <tp t="s">
        <v>#N/A Requesting Data...4074676635</v>
        <stp/>
        <stp>BDP|12794613095404683447</stp>
        <tr r="E48" s="8"/>
      </tp>
      <tp t="s">
        <v>#N/A Requesting Data...4174924647</v>
        <stp/>
        <stp>BDP|17720625154001856883</stp>
        <tr r="E87" s="9"/>
      </tp>
      <tp t="s">
        <v>#N/A Requesting Data...4019963034</v>
        <stp/>
        <stp>BDP|13356850544896062421</stp>
        <tr r="F470" s="8"/>
      </tp>
      <tp t="s">
        <v>#N/A Requesting Data...4111224273</v>
        <stp/>
        <stp>BDP|12660470056088474639</stp>
        <tr r="F178" s="8"/>
      </tp>
      <tp t="s">
        <v>#N/A Requesting Data...3838541400</v>
        <stp/>
        <stp>BDP|15065108900030233925</stp>
        <tr r="F233" s="9"/>
      </tp>
      <tp t="s">
        <v>#N/A Requesting Data...4214464698</v>
        <stp/>
        <stp>BDP|17517916660743782637</stp>
        <tr r="D362" s="8"/>
      </tp>
      <tp t="s">
        <v>#N/A Requesting Data...4250262936</v>
        <stp/>
        <stp>BDP|13057187325538414599</stp>
        <tr r="D297" s="8"/>
      </tp>
      <tp t="s">
        <v>#N/A Requesting Data...3834234039</v>
        <stp/>
        <stp>BDP|18364702437103032248</stp>
        <tr r="E26" s="9"/>
      </tp>
      <tp t="s">
        <v>#N/A Requesting Data...3797941736</v>
        <stp/>
        <stp>BDP|15073964623112587109</stp>
        <tr r="G21" s="7"/>
      </tp>
      <tp t="s">
        <v>#N/A Requesting Data...3913075090</v>
        <stp/>
        <stp>BDP|17366025601933789970</stp>
        <tr r="F276" s="9"/>
      </tp>
      <tp t="s">
        <v>#N/A Requesting Data...4205653708</v>
        <stp/>
        <stp>BDP|12345733386289372955</stp>
        <tr r="G433" s="9"/>
      </tp>
      <tp t="s">
        <v>#N/A Requesting Data...3813482713</v>
        <stp/>
        <stp>BDP|15811441969533434910</stp>
        <tr r="G3" s="7"/>
      </tp>
      <tp t="s">
        <v>#N/A Requesting Data...4201670773</v>
        <stp/>
        <stp>BDP|13927800824765486198</stp>
        <tr r="D313" s="8"/>
      </tp>
      <tp t="s">
        <v>#N/A Requesting Data...4068505603</v>
        <stp/>
        <stp>BDP|14045933035232689136</stp>
        <tr r="G372" s="9"/>
      </tp>
      <tp t="s">
        <v>#N/A Requesting Data...4241716999</v>
        <stp/>
        <stp>BDP|18332284628287586256</stp>
        <tr r="G420" s="9"/>
      </tp>
      <tp t="s">
        <v>#N/A Requesting Data...4200870204</v>
        <stp/>
        <stp>BDP|17254127995466384456</stp>
        <tr r="E11" s="8"/>
        <tr r="D36" s="5"/>
      </tp>
      <tp t="s">
        <v>#N/A Requesting Data...3918461453</v>
        <stp/>
        <stp>BDP|18141545377860840795</stp>
        <tr r="E387" s="8"/>
      </tp>
      <tp t="s">
        <v>#N/A Requesting Data...3861714760</v>
        <stp/>
        <stp>BDP|13408430329609502181</stp>
        <tr r="G119" s="8"/>
      </tp>
      <tp t="s">
        <v>#N/A Requesting Data...4126533909</v>
        <stp/>
        <stp>BDP|13744141637549138566</stp>
        <tr r="E501" s="9"/>
      </tp>
      <tp t="s">
        <v>#N/A Requesting Data...4226651056</v>
        <stp/>
        <stp>BDP|11302831685748614402</stp>
        <tr r="D351" s="9"/>
      </tp>
      <tp t="s">
        <v>#N/A Requesting Data...3851527164</v>
        <stp/>
        <stp>BDP|16265952626529699951</stp>
        <tr r="G260" s="9"/>
      </tp>
      <tp t="s">
        <v>#N/A Requesting Data...4116100296</v>
        <stp/>
        <stp>BDP|12602810834955736165</stp>
        <tr r="D485" s="8"/>
      </tp>
      <tp t="s">
        <v>#N/A Requesting Data...4202088016</v>
        <stp/>
        <stp>BDP|14011668004298641762</stp>
        <tr r="G69" s="8"/>
      </tp>
      <tp t="s">
        <v>#N/A Requesting Data...3798385132</v>
        <stp/>
        <stp>BDP|12783979626730128454</stp>
        <tr r="F114" s="8"/>
      </tp>
      <tp t="s">
        <v>#N/A Requesting Data...4167764514</v>
        <stp/>
        <stp>BDP|16383551785444159208</stp>
        <tr r="F453" s="8"/>
      </tp>
      <tp t="s">
        <v>#N/A Requesting Data...4082258346</v>
        <stp/>
        <stp>BDP|10225854978653960141</stp>
        <tr r="F318" s="9"/>
      </tp>
      <tp t="s">
        <v>#N/A Requesting Data...3833784095</v>
        <stp/>
        <stp>BDP|18293971354540532968</stp>
        <tr r="C17" s="7"/>
      </tp>
      <tp t="s">
        <v>#N/A Requesting Data...3928834352</v>
        <stp/>
        <stp>BDP|15562459831517525811</stp>
        <tr r="D461" s="9"/>
      </tp>
      <tp t="s">
        <v>#N/A Requesting Data...3829105782</v>
        <stp/>
        <stp>BDP|14086452080326571351</stp>
        <tr r="G216" s="9"/>
      </tp>
      <tp t="s">
        <v>#N/A Requesting Data...4118014122</v>
        <stp/>
        <stp>BDP|15186652118629149686</stp>
        <tr r="G313" s="9"/>
      </tp>
      <tp t="s">
        <v>#N/A Requesting Data...4217695295</v>
        <stp/>
        <stp>BDP|14697596107808970441</stp>
        <tr r="G374" s="8"/>
      </tp>
      <tp t="s">
        <v>#N/A Requesting Data...4188712465</v>
        <stp/>
        <stp>BDP|18043167553771941091</stp>
        <tr r="F32" s="8"/>
      </tp>
      <tp t="s">
        <v>#N/A Requesting Data...4019823498</v>
        <stp/>
        <stp>BDP|18438519766574124278</stp>
        <tr r="G251" s="9"/>
      </tp>
      <tp t="s">
        <v>#N/A Requesting Data...4101115062</v>
        <stp/>
        <stp>BDP|14923080132528547236</stp>
        <tr r="F421" s="8"/>
      </tp>
      <tp t="s">
        <v>#N/A Requesting Data...3881913242</v>
        <stp/>
        <stp>BDP|11926423899382626314</stp>
        <tr r="D453" s="8"/>
      </tp>
      <tp t="s">
        <v>#N/A Requesting Data...3972999470</v>
        <stp/>
        <stp>BDP|10576262074489029138</stp>
        <tr r="E430" s="8"/>
      </tp>
      <tp t="s">
        <v>#N/A Requesting Data...3844109756</v>
        <stp/>
        <stp>BDP|14913409079469046341</stp>
        <tr r="G186" s="8"/>
      </tp>
      <tp t="s">
        <v>#N/A Requesting Data...4111227065</v>
        <stp/>
        <stp>BDP|12408921533750206539</stp>
        <tr r="E68" s="8"/>
      </tp>
      <tp t="s">
        <v>#N/A Requesting Data...4096657069</v>
        <stp/>
        <stp>BDP|13072918109206500192</stp>
        <tr r="F552" s="9"/>
      </tp>
      <tp t="s">
        <v>#N/A Requesting Data...3868629845</v>
        <stp/>
        <stp>BDP|14130814404996213723</stp>
        <tr r="G47" s="9"/>
      </tp>
      <tp t="s">
        <v>#N/A Requesting Data...3899422374</v>
        <stp/>
        <stp>BDP|16331084279224529834</stp>
        <tr r="G88" s="8"/>
      </tp>
      <tp t="s">
        <v>#N/A Requesting Data...4098540544</v>
        <stp/>
        <stp>BDP|10496225122259945499</stp>
        <tr r="D153" s="8"/>
      </tp>
      <tp t="s">
        <v>#N/A Requesting Data...3994092260</v>
        <stp/>
        <stp>BDP|11508441407110150832</stp>
        <tr r="F254" s="8"/>
      </tp>
      <tp t="s">
        <v>#N/A Requesting Data...3960788096</v>
        <stp/>
        <stp>BDP|12805635128653521826</stp>
        <tr r="D353" s="9"/>
      </tp>
      <tp t="s">
        <v>#N/A Requesting Data...3835951646</v>
        <stp/>
        <stp>BDP|15072051303388425063</stp>
        <tr r="F126" s="8"/>
      </tp>
      <tp t="s">
        <v>#N/A Requesting Data...4246755566</v>
        <stp/>
        <stp>BDP|13430876434025379038</stp>
        <tr r="D61" s="8"/>
      </tp>
      <tp t="s">
        <v>#N/A Requesting Data...4203480059</v>
        <stp/>
        <stp>BDP|14652777192054203368</stp>
        <tr r="D363" s="9"/>
      </tp>
      <tp t="s">
        <v>#N/A Requesting Data...4053882903</v>
        <stp/>
        <stp>BDP|13249186098632596402</stp>
        <tr r="F423" s="8"/>
      </tp>
      <tp t="s">
        <v>#N/A Requesting Data...4003542076</v>
        <stp/>
        <stp>BDP|12544889528820750553</stp>
        <tr r="F211" s="9"/>
      </tp>
      <tp t="s">
        <v>#N/A Requesting Data...3992038751</v>
        <stp/>
        <stp>BDP|11140010031416154977</stp>
        <tr r="F438" s="9"/>
      </tp>
      <tp t="s">
        <v>#N/A Requesting Data...4061429458</v>
        <stp/>
        <stp>BDP|15029631385881339728</stp>
        <tr r="G438" s="9"/>
      </tp>
      <tp t="s">
        <v>#N/A Requesting Data...3825562458</v>
        <stp/>
        <stp>BDP|11977826469223769121</stp>
        <tr r="E313" s="8"/>
      </tp>
      <tp t="s">
        <v>#N/A Requesting Data...4107942771</v>
        <stp/>
        <stp>BDP|17768843815760402349</stp>
        <tr r="D30" s="9"/>
      </tp>
      <tp t="s">
        <v>#N/A Requesting Data...4121889891</v>
        <stp/>
        <stp>BDP|11689357595985946399</stp>
        <tr r="F457" s="8"/>
      </tp>
      <tp t="s">
        <v>#N/A Requesting Data...3861011601</v>
        <stp/>
        <stp>BDP|17323932831136685613</stp>
        <tr r="D350" s="9"/>
      </tp>
      <tp t="s">
        <v>#N/A Requesting Data...4007411184</v>
        <stp/>
        <stp>BDP|17245571250849439374</stp>
        <tr r="F442" s="8"/>
      </tp>
      <tp t="s">
        <v>#N/A Requesting Data...4079362458</v>
        <stp/>
        <stp>BDP|13845882342821374374</stp>
        <tr r="D5" s="8"/>
        <tr r="C30" s="5"/>
      </tp>
      <tp t="s">
        <v>#N/A Requesting Data...4003420569</v>
        <stp/>
        <stp>BDP|12719600348804012994</stp>
        <tr r="D444" s="9"/>
      </tp>
      <tp t="s">
        <v>#N/A Requesting Data...4211072756</v>
        <stp/>
        <stp>BDP|15331100931659633327</stp>
        <tr r="F399" s="9"/>
      </tp>
      <tp t="s">
        <v>#N/A Requesting Data...4131487104</v>
        <stp/>
        <stp>BDP|13864801957840989307</stp>
        <tr r="D585" s="9"/>
      </tp>
      <tp t="s">
        <v>#N/A Requesting Data...4188442063</v>
        <stp/>
        <stp>BDP|10556525480230558042</stp>
        <tr r="D538" s="9"/>
      </tp>
      <tp t="s">
        <v>#N/A Requesting Data...3833182695</v>
        <stp/>
        <stp>BDP|17376830557828657085</stp>
        <tr r="E348" s="9"/>
      </tp>
      <tp t="s">
        <v>#N/A Requesting Data...4188107637</v>
        <stp/>
        <stp>BDP|11935718992538165526</stp>
        <tr r="E298" s="9"/>
      </tp>
      <tp t="s">
        <v>#N/A Requesting Data...3926066769</v>
        <stp/>
        <stp>BDP|11928341026547191532</stp>
        <tr r="C3" s="6"/>
      </tp>
      <tp t="s">
        <v>#N/A Requesting Data...3873712674</v>
        <stp/>
        <stp>BDP|13902120522761009304</stp>
        <tr r="F133" s="8"/>
      </tp>
      <tp t="s">
        <v>#N/A Requesting Data...4221984050</v>
        <stp/>
        <stp>BDP|11452335195109270094</stp>
        <tr r="D218" s="8"/>
      </tp>
      <tp t="s">
        <v>#N/A Requesting Data...3948479593</v>
        <stp/>
        <stp>BDP|14227151635052332687</stp>
        <tr r="G501" s="9"/>
      </tp>
      <tp t="s">
        <v>#N/A Requesting Data...4238221312</v>
        <stp/>
        <stp>BDP|13245060559364267067</stp>
        <tr r="G309" s="8"/>
      </tp>
      <tp t="s">
        <v>#N/A Requesting Data...4219251973</v>
        <stp/>
        <stp>BDP|11687083648482982563</stp>
        <tr r="E240" s="8"/>
        <tr r="D13" s="5"/>
      </tp>
      <tp t="s">
        <v>#N/A Requesting Data...3919410854</v>
        <stp/>
        <stp>BDP|11906322120037338508</stp>
        <tr r="E482" s="9"/>
      </tp>
      <tp t="s">
        <v>#N/A Requesting Data...4195311576</v>
        <stp/>
        <stp>BDP|14149482222615287518</stp>
        <tr r="G64" s="9"/>
      </tp>
      <tp t="s">
        <v>#N/A Requesting Data...4079740722</v>
        <stp/>
        <stp>BDP|14519802617517860820</stp>
        <tr r="D395" s="9"/>
      </tp>
      <tp t="s">
        <v>#N/A Requesting Data...4241308169</v>
        <stp/>
        <stp>BDP|13042471720313749485</stp>
        <tr r="F312" s="9"/>
        <tr r="E12" s="5"/>
      </tp>
      <tp t="s">
        <v>#N/A Requesting Data...3941039656</v>
        <stp/>
        <stp>BDP|18177422247603468982</stp>
        <tr r="D68" s="9"/>
      </tp>
      <tp t="s">
        <v>#N/A Requesting Data...3843736554</v>
        <stp/>
        <stp>BDP|15722781100488617811</stp>
        <tr r="E586" s="9"/>
      </tp>
      <tp t="s">
        <v>#N/A Requesting Data...4258914145</v>
        <stp/>
        <stp>BDP|15680691383320178966</stp>
        <tr r="F146" s="9"/>
        <tr r="E62" s="5"/>
      </tp>
      <tp t="s">
        <v>#N/A Requesting Data...3844507661</v>
        <stp/>
        <stp>BDP|14759947105976565986</stp>
        <tr r="G464" s="8"/>
      </tp>
      <tp t="s">
        <v>#N/A Requesting Data...4027132753</v>
        <stp/>
        <stp>BDP|12629379534309855962</stp>
        <tr r="D305" s="9"/>
      </tp>
      <tp t="s">
        <v>#N/A Requesting Data...4271290681</v>
        <stp/>
        <stp>BDP|14953463675976395328</stp>
        <tr r="E87" s="8"/>
      </tp>
      <tp t="s">
        <v>#N/A Requesting Data...3860421235</v>
        <stp/>
        <stp>BDP|12600616085777808912</stp>
        <tr r="F3" s="8"/>
      </tp>
      <tp t="s">
        <v>#N/A Requesting Data...3868435911</v>
        <stp/>
        <stp>BDP|14445267069444409644</stp>
        <tr r="F126" s="9"/>
      </tp>
      <tp t="s">
        <v>#N/A Requesting Data...3909782453</v>
        <stp/>
        <stp>BDP|11014651573875891750</stp>
        <tr r="D504" s="9"/>
      </tp>
      <tp t="s">
        <v>#N/A Requesting Data...4230592208</v>
        <stp/>
        <stp>BDP|13544422528141238663</stp>
        <tr r="F246" s="8"/>
      </tp>
      <tp t="s">
        <v>#N/A Requesting Data...4166440337</v>
        <stp/>
        <stp>BDP|17066513781081305982</stp>
        <tr r="F528" s="9"/>
      </tp>
      <tp t="s">
        <v>#N/A Requesting Data...4285691069</v>
        <stp/>
        <stp>BDP|16247142013094905071</stp>
        <tr r="E327" s="9"/>
        <tr r="D32" s="5"/>
      </tp>
      <tp t="s">
        <v>#N/A Requesting Data...4146720407</v>
        <stp/>
        <stp>BDP|12905971467587041824</stp>
        <tr r="F519" s="9"/>
      </tp>
      <tp t="s">
        <v>#N/A Requesting Data...4111610222</v>
        <stp/>
        <stp>BDP|11003434209280874788</stp>
        <tr r="G192" s="9"/>
      </tp>
      <tp t="s">
        <v>#N/A Requesting Data...4245855493</v>
        <stp/>
        <stp>BDP|18307827827570880049</stp>
        <tr r="D245" s="9"/>
        <tr r="C16" s="5"/>
      </tp>
      <tp t="s">
        <v>#N/A Requesting Data...4128623027</v>
        <stp/>
        <stp>BDP|14165493952727065006</stp>
        <tr r="E573" s="9"/>
      </tp>
      <tp t="s">
        <v>#N/A Requesting Data...4195845303</v>
        <stp/>
        <stp>BDP|16436491949644829066</stp>
        <tr r="E504" s="9"/>
      </tp>
      <tp t="s">
        <v>#N/A Requesting Data...4220024375</v>
        <stp/>
        <stp>BDP|15697267269040014338</stp>
        <tr r="D132" s="9"/>
      </tp>
      <tp t="s">
        <v>#N/A Requesting Data...4035175721</v>
        <stp/>
        <stp>BDP|10956766734071059710</stp>
        <tr r="D24" s="9"/>
      </tp>
      <tp t="s">
        <v>#N/A Requesting Data...4183063403</v>
        <stp/>
        <stp>BDP|18116786721016243906</stp>
        <tr r="G190" s="9"/>
      </tp>
      <tp t="s">
        <v>#N/A Requesting Data...3900967826</v>
        <stp/>
        <stp>BDP|10619585035565046111</stp>
        <tr r="E91" s="9"/>
      </tp>
      <tp t="s">
        <v>#N/A Requesting Data...3887103905</v>
        <stp/>
        <stp>BDP|16024899380351306570</stp>
        <tr r="D415" s="9"/>
        <tr r="C44" s="5"/>
      </tp>
      <tp t="s">
        <v>#N/A Requesting Data...4256941815</v>
        <stp/>
        <stp>BDP|15081818629425595805</stp>
        <tr r="G14" s="9"/>
      </tp>
      <tp t="s">
        <v>#N/A Requesting Data...3960278825</v>
        <stp/>
        <stp>BDP|12118809130668979357</stp>
        <tr r="F395" s="9"/>
      </tp>
      <tp t="s">
        <v>#N/A Requesting Data...4229799098</v>
        <stp/>
        <stp>BDP|11225294481411174868</stp>
        <tr r="G5" s="7"/>
      </tp>
      <tp t="s">
        <v>#N/A Requesting Data...4202250624</v>
        <stp/>
        <stp>BDP|10268013816996069586</stp>
        <tr r="F111" s="9"/>
      </tp>
      <tp t="s">
        <v>#N/A Requesting Data...4210125879</v>
        <stp/>
        <stp>BDP|13828535434483248404</stp>
        <tr r="G478" s="8"/>
      </tp>
      <tp t="s">
        <v>#N/A Requesting Data...3922376582</v>
        <stp/>
        <stp>BDP|13454074009217430633</stp>
        <tr r="D317" s="8"/>
      </tp>
      <tp t="s">
        <v>#N/A Requesting Data...4147996475</v>
        <stp/>
        <stp>BDP|13811101728795468790</stp>
        <tr r="E478" s="9"/>
      </tp>
      <tp t="s">
        <v>#N/A Requesting Data...4192291309</v>
        <stp/>
        <stp>BDP|15106772062172041497</stp>
        <tr r="G412" s="8"/>
      </tp>
      <tp t="s">
        <v>#N/A Requesting Data...4031723702</v>
        <stp/>
        <stp>BDP|16491441923393932178</stp>
        <tr r="D385" s="8"/>
      </tp>
      <tp t="s">
        <v>#N/A Requesting Data...4027739465</v>
        <stp/>
        <stp>BDP|11733069617272266099</stp>
        <tr r="F312" s="8"/>
      </tp>
      <tp t="s">
        <v>#N/A Requesting Data...4221183736</v>
        <stp/>
        <stp>BDP|12673210159216404173</stp>
        <tr r="E5" s="7"/>
      </tp>
      <tp t="s">
        <v>#N/A Requesting Data...4249453879</v>
        <stp/>
        <stp>BDP|11615864059167046944</stp>
        <tr r="D554" s="9"/>
      </tp>
      <tp t="s">
        <v>#N/A Requesting Data...3944467409</v>
        <stp/>
        <stp>BDP|16596666633440421182</stp>
        <tr r="D432" s="9"/>
      </tp>
      <tp t="s">
        <v>#N/A Requesting Data...4188768790</v>
        <stp/>
        <stp>BDP|12365538304016176393</stp>
        <tr r="F31" s="9"/>
      </tp>
      <tp t="s">
        <v>#N/A Requesting Data...3879668809</v>
        <stp/>
        <stp>BDP|10143953416742688887</stp>
        <tr r="F452" s="8"/>
      </tp>
      <tp t="s">
        <v>#N/A Requesting Data...4033533268</v>
        <stp/>
        <stp>BDP|16138293600596702036</stp>
        <tr r="F467" s="9"/>
      </tp>
      <tp t="s">
        <v>#N/A Requesting Data...4025781657</v>
        <stp/>
        <stp>BDP|16172332134644844026</stp>
        <tr r="E111" s="9"/>
      </tp>
      <tp t="s">
        <v>#N/A Requesting Data...4117188012</v>
        <stp/>
        <stp>BDP|12670680093779637674</stp>
        <tr r="D487" s="8"/>
      </tp>
      <tp t="s">
        <v>#N/A Requesting Data...4252163111</v>
        <stp/>
        <stp>BDP|16073487645810983484</stp>
        <tr r="E334" s="9"/>
      </tp>
      <tp t="s">
        <v>#N/A Requesting Data...4053246586</v>
        <stp/>
        <stp>BDP|14933214952137344669</stp>
        <tr r="E438" s="9"/>
      </tp>
      <tp t="s">
        <v>#N/A Requesting Data...4278638429</v>
        <stp/>
        <stp>BDP|11393116718482128142</stp>
        <tr r="D494" s="8"/>
      </tp>
      <tp t="s">
        <v>#N/A Requesting Data...4126813025</v>
        <stp/>
        <stp>BDP|17353233447154184796</stp>
        <tr r="F288" s="9"/>
      </tp>
      <tp t="s">
        <v>#N/A Requesting Data...3953792375</v>
        <stp/>
        <stp>BDP|14902167990178405648</stp>
        <tr r="F261" s="8"/>
      </tp>
      <tp t="s">
        <v>#N/A Requesting Data...4098207486</v>
        <stp/>
        <stp>BDP|14415425559803165419</stp>
        <tr r="G125" s="9"/>
      </tp>
      <tp t="s">
        <v>#N/A Requesting Data...4203608687</v>
        <stp/>
        <stp>BDP|10575946811102855874</stp>
        <tr r="E200" s="9"/>
      </tp>
      <tp t="s">
        <v>#N/A Requesting Data...3968361574</v>
        <stp/>
        <stp>BDP|18303336215770890828</stp>
        <tr r="G571" s="9"/>
      </tp>
      <tp t="s">
        <v>#N/A Requesting Data...4133757184</v>
        <stp/>
        <stp>BDP|14990320564274074709</stp>
        <tr r="F187" s="8"/>
      </tp>
      <tp t="s">
        <v>#N/A Requesting Data...4173125620</v>
        <stp/>
        <stp>BDP|14919298369507180570</stp>
        <tr r="E53" s="5"/>
        <tr r="F576" s="9"/>
      </tp>
      <tp t="s">
        <v>#N/A Requesting Data...4074676790</v>
        <stp/>
        <stp>BDP|14505567279022769638</stp>
        <tr r="F5" s="7"/>
      </tp>
      <tp t="s">
        <v>#N/A Requesting Data...4087463907</v>
        <stp/>
        <stp>BDP|18124468048418291238</stp>
        <tr r="F142" s="9"/>
      </tp>
      <tp t="s">
        <v>#N/A Requesting Data...3961636546</v>
        <stp/>
        <stp>BDP|15215177774219734889</stp>
        <tr r="G518" s="9"/>
      </tp>
      <tp t="s">
        <v>#N/A Requesting Data...3930162377</v>
        <stp/>
        <stp>BDP|11501401260032993324</stp>
        <tr r="F69" s="9"/>
      </tp>
      <tp t="s">
        <v>#N/A Requesting Data...3936772897</v>
        <stp/>
        <stp>BDP|11734785106091358540</stp>
        <tr r="D424" s="9"/>
      </tp>
      <tp t="s">
        <v>#N/A Requesting Data...4232731573</v>
        <stp/>
        <stp>BDP|15824045476411448107</stp>
        <tr r="E518" s="9"/>
      </tp>
      <tp t="s">
        <v>#N/A Requesting Data...4085433612</v>
        <stp/>
        <stp>BDP|12956052524391523331</stp>
        <tr r="E258" s="9"/>
      </tp>
      <tp t="s">
        <v>#N/A Requesting Data...4005486330</v>
        <stp/>
        <stp>BDP|17374690959804468261</stp>
        <tr r="F233" s="8"/>
      </tp>
      <tp t="s">
        <v>#N/A Requesting Data...4264334392</v>
        <stp/>
        <stp>BDP|17394601510064369613</stp>
        <tr r="F131" s="9"/>
      </tp>
      <tp t="s">
        <v>#N/A Requesting Data...4019900074</v>
        <stp/>
        <stp>BDP|12255507617703313779</stp>
        <tr r="F138" s="8"/>
      </tp>
      <tp t="s">
        <v>#N/A Requesting Data...4195070012</v>
        <stp/>
        <stp>BDP|16975721843630173784</stp>
        <tr r="G391" s="8"/>
      </tp>
      <tp t="s">
        <v>#N/A Requesting Data...4014764198</v>
        <stp/>
        <stp>BDP|11379158153234554319</stp>
        <tr r="E114" s="9"/>
        <tr r="D68" s="5"/>
      </tp>
      <tp t="s">
        <v>#N/A Requesting Data...4118429621</v>
        <stp/>
        <stp>BDP|12437326010333206157</stp>
        <tr r="E399" s="9"/>
      </tp>
      <tp t="s">
        <v>#N/A Requesting Data...4273459850</v>
        <stp/>
        <stp>BDP|12648027909082978254</stp>
        <tr r="E370" s="9"/>
      </tp>
      <tp t="s">
        <v>#N/A Requesting Data...4170594770</v>
        <stp/>
        <stp>BDP|12823174828250743317</stp>
        <tr r="E392" s="8"/>
      </tp>
      <tp t="s">
        <v>#N/A Requesting Data...3955812139</v>
        <stp/>
        <stp>BDP|13250256715672250015</stp>
        <tr r="E172" s="8"/>
      </tp>
      <tp t="s">
        <v>#N/A Requesting Data...4288641424</v>
        <stp/>
        <stp>BDP|13940092155802683623</stp>
        <tr r="G126" s="9"/>
      </tp>
      <tp t="s">
        <v>#N/A Requesting Data...4095436900</v>
        <stp/>
        <stp>BDP|11427252815472098259</stp>
        <tr r="F361" s="8"/>
      </tp>
      <tp t="s">
        <v>#N/A Requesting Data...4172579139</v>
        <stp/>
        <stp>BDP|12700651776456180749</stp>
        <tr r="C2" s="6"/>
      </tp>
      <tp t="s">
        <v>#N/A Requesting Data...3948606818</v>
        <stp/>
        <stp>BDP|11822720324877612180</stp>
        <tr r="F434" s="9"/>
      </tp>
      <tp t="s">
        <v>#N/A Requesting Data...4244908800</v>
        <stp/>
        <stp>BDP|16006644628540823049</stp>
        <tr r="E507" s="9"/>
      </tp>
      <tp t="s">
        <v>#N/A Requesting Data...3980311387</v>
        <stp/>
        <stp>BDP|17959009148493672271</stp>
        <tr r="D156" s="8"/>
      </tp>
      <tp t="s">
        <v>#N/A Requesting Data...4189964319</v>
        <stp/>
        <stp>BDP|12260151367856539151</stp>
        <tr r="G525" s="9"/>
      </tp>
      <tp t="s">
        <v>#N/A Requesting Data...3987756958</v>
        <stp/>
        <stp>BDP|16865396037356799217</stp>
        <tr r="D422" s="9"/>
      </tp>
      <tp t="s">
        <v>#N/A Requesting Data...4123157856</v>
        <stp/>
        <stp>BDP|10860966793161956346</stp>
        <tr r="G369" s="8"/>
      </tp>
      <tp t="s">
        <v>#N/A Requesting Data...4183991746</v>
        <stp/>
        <stp>BDP|10674361335286103445</stp>
        <tr r="F77" s="8"/>
      </tp>
      <tp t="s">
        <v>#N/A Requesting Data...4044778962</v>
        <stp/>
        <stp>BDP|17211153663772034047</stp>
        <tr r="F260" s="9"/>
      </tp>
      <tp t="s">
        <v>#N/A Requesting Data...4248370072</v>
        <stp/>
        <stp>BDP|12303129403420543178</stp>
        <tr r="D292" s="9"/>
      </tp>
      <tp t="s">
        <v>#N/A Requesting Data...3956444340</v>
        <stp/>
        <stp>BDP|11721589178761689012</stp>
        <tr r="F181" s="8"/>
      </tp>
      <tp t="s">
        <v>#N/A Requesting Data...3960972782</v>
        <stp/>
        <stp>BDP|10654082521065921563</stp>
        <tr r="E281" s="9"/>
      </tp>
      <tp t="s">
        <v>#N/A Requesting Data...4045426222</v>
        <stp/>
        <stp>BDP|16211811692565479068</stp>
        <tr r="D488" s="9"/>
      </tp>
      <tp t="s">
        <v>#N/A Requesting Data...4046631800</v>
        <stp/>
        <stp>BDP|13665480602966834376</stp>
        <tr r="E21" s="7"/>
      </tp>
      <tp t="s">
        <v>#N/A Requesting Data...3960255195</v>
        <stp/>
        <stp>BDP|13992666128396121357</stp>
        <tr r="E59" s="9"/>
      </tp>
      <tp t="s">
        <v>#N/A Requesting Data...4289173164</v>
        <stp/>
        <stp>BDP|13494713271671520027</stp>
        <tr r="G199" s="9"/>
      </tp>
      <tp t="s">
        <v>#N/A Requesting Data...3937451066</v>
        <stp/>
        <stp>BDP|12962778248315733626</stp>
        <tr r="G93" s="8"/>
      </tp>
      <tp t="s">
        <v>#N/A Requesting Data...3992134290</v>
        <stp/>
        <stp>BDP|13251834298473246389</stp>
        <tr r="G448" s="9"/>
      </tp>
      <tp t="s">
        <v>#N/A Requesting Data...3995866323</v>
        <stp/>
        <stp>BDP|11306906055176087950</stp>
        <tr r="D224" s="9"/>
      </tp>
      <tp t="s">
        <v>#N/A Requesting Data...3972252125</v>
        <stp/>
        <stp>BDP|10046224826997658512</stp>
        <tr r="F158" s="8"/>
        <tr r="E19" s="5"/>
      </tp>
      <tp t="s">
        <v>#N/A Requesting Data...4125643963</v>
        <stp/>
        <stp>BDP|12259048306662005236</stp>
        <tr r="F446" s="9"/>
      </tp>
      <tp t="s">
        <v>#N/A Requesting Data...4271411996</v>
        <stp/>
        <stp>BDP|11543167501615848792</stp>
        <tr r="E410" s="8"/>
        <tr r="D28" s="5"/>
      </tp>
      <tp t="s">
        <v>#N/A Requesting Data...4047531529</v>
        <stp/>
        <stp>BDP|16773123665431555266</stp>
        <tr r="D247" s="8"/>
      </tp>
      <tp t="s">
        <v>#N/A Requesting Data...3962895351</v>
        <stp/>
        <stp>BDP|10622950526261005862</stp>
        <tr r="G122" s="8"/>
      </tp>
      <tp t="s">
        <v>#N/A Requesting Data...4025506951</v>
        <stp/>
        <stp>BDP|15364508425096097656</stp>
        <tr r="E301" s="9"/>
        <tr r="D24" s="5"/>
      </tp>
      <tp t="s">
        <v>#N/A Requesting Data...4131284163</v>
        <stp/>
        <stp>BDP|17863736979706245335</stp>
        <tr r="G458" s="8"/>
      </tp>
      <tp t="s">
        <v>#N/A Requesting Data...4075396543</v>
        <stp/>
        <stp>BDP|10228927191712202004</stp>
        <tr r="G317" s="8"/>
      </tp>
      <tp t="s">
        <v>#N/A Requesting Data...4128640943</v>
        <stp/>
        <stp>BDP|13630343872967449278</stp>
        <tr r="E34" s="8"/>
      </tp>
      <tp t="s">
        <v>#N/A Requesting Data...4187522947</v>
        <stp/>
        <stp>BDP|14925781002166878781</stp>
        <tr r="D350" s="8"/>
        <tr r="C25" s="5"/>
      </tp>
      <tp t="s">
        <v>#N/A Requesting Data...4283701218</v>
        <stp/>
        <stp>BDP|10214950116169544370</stp>
        <tr r="E387" s="9"/>
      </tp>
      <tp t="s">
        <v>#N/A Requesting Data...4230608936</v>
        <stp/>
        <stp>BDP|13991228528400353134</stp>
        <tr r="D24" s="8"/>
      </tp>
      <tp t="s">
        <v>#N/A Requesting Data...4131481043</v>
        <stp/>
        <stp>BDP|12804145687538042180</stp>
        <tr r="E216" s="9"/>
      </tp>
      <tp t="s">
        <v>#N/A Requesting Data...4110288468</v>
        <stp/>
        <stp>BDP|15705153223274113028</stp>
        <tr r="F110" s="8"/>
      </tp>
      <tp t="s">
        <v>#N/A Requesting Data...3952714237</v>
        <stp/>
        <stp>BDP|16253679343790408605</stp>
        <tr r="D470" s="9"/>
      </tp>
      <tp t="s">
        <v>#N/A Requesting Data...4273268932</v>
        <stp/>
        <stp>BDP|17917744524526287695</stp>
        <tr r="D63" s="8"/>
      </tp>
      <tp t="s">
        <v>#N/A Requesting Data...4044574587</v>
        <stp/>
        <stp>BDP|11183330740041377533</stp>
        <tr r="D515" s="9"/>
      </tp>
      <tp t="s">
        <v>#N/A Requesting Data...3988300373</v>
        <stp/>
        <stp>BDP|17845145148552258241</stp>
        <tr r="G416" s="8"/>
      </tp>
      <tp t="s">
        <v>#N/A Requesting Data...4179919550</v>
        <stp/>
        <stp>BDP|15145520302092311002</stp>
        <tr r="D238" s="8"/>
      </tp>
      <tp t="s">
        <v>#N/A Requesting Data...4123350458</v>
        <stp/>
        <stp>BDP|10594266847926776216</stp>
        <tr r="D114" s="8"/>
      </tp>
      <tp t="s">
        <v>#N/A Requesting Data...4077210318</v>
        <stp/>
        <stp>BDP|15836574179036037343</stp>
        <tr r="G336" s="9"/>
      </tp>
      <tp t="s">
        <v>#N/A Requesting Data...4290197952</v>
        <stp/>
        <stp>BDP|13248126366081457701</stp>
        <tr r="F530" s="9"/>
        <tr r="E2" s="5"/>
      </tp>
      <tp t="s">
        <v>#N/A Requesting Data...4059214335</v>
        <stp/>
        <stp>BDP|16214315053433412164</stp>
        <tr r="E23" s="9"/>
      </tp>
      <tp t="s">
        <v>#N/A Requesting Data...4149673379</v>
        <stp/>
        <stp>BDP|15920498655722012404</stp>
        <tr r="F274" s="8"/>
      </tp>
      <tp t="s">
        <v>#N/A Requesting Data...3996182083</v>
        <stp/>
        <stp>BDP|12764876973598712719</stp>
        <tr r="D435" s="9"/>
      </tp>
      <tp t="s">
        <v>#N/A Requesting Data...4201760013</v>
        <stp/>
        <stp>BDP|17177536126945827798</stp>
        <tr r="G364" s="9"/>
      </tp>
      <tp t="s">
        <v>#N/A Requesting Data...3967679427</v>
        <stp/>
        <stp>BDP|13520550992258051570</stp>
        <tr r="G189" s="9"/>
      </tp>
      <tp t="s">
        <v>#N/A Requesting Data...4287917077</v>
        <stp/>
        <stp>BDP|10277263651040229523</stp>
        <tr r="E276" s="9"/>
      </tp>
      <tp t="s">
        <v>#N/A Requesting Data...4139251102</v>
        <stp/>
        <stp>BDP|17532578270762219558</stp>
        <tr r="E63" s="9"/>
      </tp>
      <tp t="s">
        <v>#N/A Requesting Data...4240007486</v>
        <stp/>
        <stp>BDP|16387091322016841059</stp>
        <tr r="D268" s="9"/>
      </tp>
      <tp t="s">
        <v>#N/A Requesting Data...4199408526</v>
        <stp/>
        <stp>BDP|12568589968762267131</stp>
        <tr r="D501" s="8"/>
      </tp>
      <tp t="s">
        <v>#N/A Requesting Data...4092721215</v>
        <stp/>
        <stp>BDP|11983545628190951487</stp>
        <tr r="F497" s="9"/>
      </tp>
      <tp t="s">
        <v>#N/A Requesting Data...4232768151</v>
        <stp/>
        <stp>BDP|11754929590281042214</stp>
        <tr r="E265" s="9"/>
      </tp>
      <tp t="s">
        <v>#N/A Requesting Data...4140987721</v>
        <stp/>
        <stp>BDP|17132041001094186118</stp>
        <tr r="E490" s="8"/>
      </tp>
      <tp t="s">
        <v>#N/A Requesting Data...4107937848</v>
        <stp/>
        <stp>BDP|13756669574202956289</stp>
        <tr r="D290" s="8"/>
      </tp>
      <tp t="s">
        <v>#N/A Requesting Data...3981018350</v>
        <stp/>
        <stp>BDP|15819898054249329329</stp>
        <tr r="G37" s="9"/>
      </tp>
      <tp t="s">
        <v>#N/A Requesting Data...4097107269</v>
        <stp/>
        <stp>BDP|10218350550990079438</stp>
        <tr r="G492" s="9"/>
      </tp>
      <tp t="s">
        <v>#N/A Requesting Data...4087341504</v>
        <stp/>
        <stp>BDP|11124477350844726658</stp>
        <tr r="E453" s="9"/>
      </tp>
      <tp t="s">
        <v>#N/A Requesting Data...3988609770</v>
        <stp/>
        <stp>BDP|17919752573710224592</stp>
        <tr r="E209" s="9"/>
      </tp>
      <tp t="s">
        <v>#N/A Requesting Data...4209220687</v>
        <stp/>
        <stp>BDP|15885056758262303028</stp>
        <tr r="F188" s="9"/>
      </tp>
      <tp t="s">
        <v>#N/A Requesting Data...4227860930</v>
        <stp/>
        <stp>BDP|15875238509243134641</stp>
        <tr r="D108" s="9"/>
      </tp>
      <tp t="s">
        <v>#N/A Requesting Data...4107834920</v>
        <stp/>
        <stp>BDP|10784032515245069663</stp>
        <tr r="G400" s="9"/>
      </tp>
      <tp t="s">
        <v>#N/A Requesting Data...4014780061</v>
        <stp/>
        <stp>BDP|11467049207237043405</stp>
        <tr r="F351" s="8"/>
      </tp>
      <tp t="s">
        <v>#N/A Requesting Data...4046627248</v>
        <stp/>
        <stp>BDP|12955703869000358140</stp>
        <tr r="D437" s="9"/>
      </tp>
      <tp t="s">
        <v>#N/A Requesting Data...4189602147</v>
        <stp/>
        <stp>BDP|15328502915967697473</stp>
        <tr r="E593" s="9"/>
      </tp>
      <tp t="s">
        <v>#N/A Requesting Data...4231758066</v>
        <stp/>
        <stp>BDP|13926939581721987156</stp>
        <tr r="E432" s="9"/>
      </tp>
      <tp t="s">
        <v>#N/A Requesting Data...4250342688</v>
        <stp/>
        <stp>BDP|17794106935593794422</stp>
        <tr r="F405" s="8"/>
      </tp>
      <tp t="s">
        <v>#N/A Requesting Data...4281081542</v>
        <stp/>
        <stp>BDP|16328370628524252195</stp>
        <tr r="E386" s="9"/>
      </tp>
      <tp t="s">
        <v>#N/A Requesting Data...4154621354</v>
        <stp/>
        <stp>BDP|12979037473980705782</stp>
        <tr r="F62" s="9"/>
      </tp>
      <tp t="s">
        <v>#N/A Requesting Data...4256727329</v>
        <stp/>
        <stp>BDP|17722325628295852139</stp>
        <tr r="D156" s="9"/>
      </tp>
      <tp t="s">
        <v>#N/A Requesting Data...4218259840</v>
        <stp/>
        <stp>BDP|13791662861622750310</stp>
        <tr r="F284" s="9"/>
      </tp>
      <tp t="s">
        <v>#N/A Requesting Data...4148092994</v>
        <stp/>
        <stp>BDP|10170666621951165716</stp>
        <tr r="F228" s="8"/>
      </tp>
      <tp t="s">
        <v>#N/A Requesting Data...4062910702</v>
        <stp/>
        <stp>BDP|10410330777610388652</stp>
        <tr r="F115" s="9"/>
      </tp>
      <tp t="s">
        <v>#N/A Requesting Data...4255662817</v>
        <stp/>
        <stp>BDP|15906407614296807439</stp>
        <tr r="D131" s="9"/>
      </tp>
      <tp t="s">
        <v>#N/A Requesting Data...4232894299</v>
        <stp/>
        <stp>BDP|11963000949045736214</stp>
        <tr r="F8" s="8"/>
      </tp>
      <tp t="s">
        <v>#N/A Requesting Data...4243883372</v>
        <stp/>
        <stp>BDP|17736630678134973035</stp>
        <tr r="D20" s="9"/>
      </tp>
      <tp t="s">
        <v>#N/A Requesting Data...4264320559</v>
        <stp/>
        <stp>BDP|17755559580899127150</stp>
        <tr r="D408" s="9"/>
      </tp>
      <tp t="s">
        <v>#N/A Requesting Data...4018780282</v>
        <stp/>
        <stp>BDP|12474147543400467514</stp>
        <tr r="D183" s="8"/>
      </tp>
      <tp t="s">
        <v>#N/A Requesting Data...4273573097</v>
        <stp/>
        <stp>BDP|12245363034054760414</stp>
        <tr r="D191" s="9"/>
      </tp>
      <tp t="s">
        <v>#N/A Requesting Data...4218496176</v>
        <stp/>
        <stp>BDP|11194223109825007538</stp>
        <tr r="F54" s="9"/>
      </tp>
      <tp t="s">
        <v>#N/A Requesting Data...4066459343</v>
        <stp/>
        <stp>BDP|16275168046698804831</stp>
        <tr r="D220" s="8"/>
      </tp>
      <tp t="s">
        <v>#N/A Requesting Data...4162410425</v>
        <stp/>
        <stp>BDP|17862221466973200370</stp>
        <tr r="D475" s="8"/>
      </tp>
      <tp t="s">
        <v>#N/A Requesting Data...4113486453</v>
        <stp/>
        <stp>BDP|17744315100207775088</stp>
        <tr r="D2" s="9"/>
      </tp>
      <tp t="s">
        <v>#N/A Requesting Data...4028046968</v>
        <stp/>
        <stp>BDP|13186254067503325797</stp>
        <tr r="E103" s="9"/>
      </tp>
      <tp t="s">
        <v>#N/A Requesting Data...4285092129</v>
        <stp/>
        <stp>BDP|17403736364014292183</stp>
        <tr r="F205" s="8"/>
      </tp>
      <tp t="s">
        <v>#N/A Requesting Data...4141181107</v>
        <stp/>
        <stp>BDP|18239381796550765120</stp>
        <tr r="E277" s="8"/>
      </tp>
      <tp t="s">
        <v>#N/A Requesting Data...4051200385</v>
        <stp/>
        <stp>BDP|11042794368347903412</stp>
        <tr r="E53" s="9"/>
      </tp>
      <tp t="s">
        <v>#N/A Requesting Data...4076085563</v>
        <stp/>
        <stp>BDP|11169878214722284991</stp>
        <tr r="F358" s="8"/>
      </tp>
      <tp t="s">
        <v>#N/A Requesting Data...4106574079</v>
        <stp/>
        <stp>BDP|16461291644252047107</stp>
        <tr r="D132" s="8"/>
      </tp>
      <tp t="s">
        <v>#N/A Requesting Data...4136854922</v>
        <stp/>
        <stp>BDP|17864740100217752424</stp>
        <tr r="E600" s="9"/>
      </tp>
      <tp t="s">
        <v>#N/A Requesting Data...4189434101</v>
        <stp/>
        <stp>BDP|11843261066623400557</stp>
        <tr r="G497" s="8"/>
      </tp>
      <tp t="s">
        <v>#N/A Requesting Data...4052355999</v>
        <stp/>
        <stp>BDP|10110246777320819629</stp>
        <tr r="G112" s="8"/>
      </tp>
      <tp t="s">
        <v>#N/A Requesting Data...4048100784</v>
        <stp/>
        <stp>BDP|12507277500566906531</stp>
        <tr r="E364" s="8"/>
      </tp>
      <tp t="s">
        <v>#N/A Requesting Data...4062825988</v>
        <stp/>
        <stp>BDP|14838561790069026262</stp>
        <tr r="D70" s="9"/>
      </tp>
      <tp t="s">
        <v>#N/A Requesting Data...4190302501</v>
        <stp/>
        <stp>BDP|13054406527497853172</stp>
        <tr r="F439" s="9"/>
      </tp>
      <tp t="s">
        <v>#N/A Requesting Data...4028779282</v>
        <stp/>
        <stp>BDP|15097163501901702683</stp>
        <tr r="F36" s="8"/>
      </tp>
      <tp t="s">
        <v>#N/A Requesting Data...4202689830</v>
        <stp/>
        <stp>BDP|14828342077600716341</stp>
        <tr r="D258" s="9"/>
      </tp>
      <tp t="s">
        <v>#N/A Requesting Data...4278436289</v>
        <stp/>
        <stp>BDP|12586673664316848757</stp>
        <tr r="G599" s="9"/>
      </tp>
      <tp t="s">
        <v>#N/A Requesting Data...4116783113</v>
        <stp/>
        <stp>BDP|10289172933321543086</stp>
        <tr r="G63" s="9"/>
      </tp>
      <tp t="s">
        <v>#N/A Requesting Data...4188321718</v>
        <stp/>
        <stp>BDP|17675588300019515801</stp>
        <tr r="F241" s="9"/>
      </tp>
      <tp t="s">
        <v>#N/A Requesting Data...4030500949</v>
        <stp/>
        <stp>BDP|14383737112883882212</stp>
        <tr r="G99" s="8"/>
      </tp>
      <tp t="s">
        <v>#N/A Requesting Data...4218173644</v>
        <stp/>
        <stp>BDP|15943447532863077240</stp>
        <tr r="D459" s="9"/>
      </tp>
      <tp t="s">
        <v>#N/A Requesting Data...4271029223</v>
        <stp/>
        <stp>BDP|13779004954056008386</stp>
        <tr r="D572" s="9"/>
      </tp>
      <tp t="s">
        <v>#N/A Requesting Data...4155242020</v>
        <stp/>
        <stp>BDP|11441556819194551263</stp>
        <tr r="E477" s="8"/>
      </tp>
      <tp t="s">
        <v>#N/A Requesting Data...4039654093</v>
        <stp/>
        <stp>BDP|13161691365750193062</stp>
        <tr r="E485" s="9"/>
      </tp>
      <tp t="s">
        <v>#N/A Requesting Data...4284042425</v>
        <stp/>
        <stp>BDP|15476491550993211451</stp>
        <tr r="D363" s="8"/>
      </tp>
      <tp t="s">
        <v>#N/A Requesting Data...4051809516</v>
        <stp/>
        <stp>BDP|14243043064531980015</stp>
        <tr r="D338" s="9"/>
      </tp>
      <tp t="s">
        <v>#N/A Requesting Data...4062359707</v>
        <stp/>
        <stp>BDP|17987444931613551031</stp>
        <tr r="E101" s="8"/>
      </tp>
      <tp t="s">
        <v>#N/A Requesting Data...4090517457</v>
        <stp/>
        <stp>BDP|18381845375862821609</stp>
        <tr r="F134" s="8"/>
      </tp>
      <tp t="s">
        <v>#N/A Requesting Data...4194855865</v>
        <stp/>
        <stp>BDP|16940377858457919458</stp>
        <tr r="E121" s="9"/>
      </tp>
      <tp t="s">
        <v>#N/A Requesting Data...4232302836</v>
        <stp/>
        <stp>BDP|12599379969430976480</stp>
        <tr r="D12" s="6"/>
      </tp>
      <tp t="s">
        <v>#N/A Requesting Data...4223333116</v>
        <stp/>
        <stp>BDP|18174990886088401205</stp>
        <tr r="D50" s="9"/>
      </tp>
      <tp t="s">
        <v>#N/A Requesting Data...4241702493</v>
        <stp/>
        <stp>BDP|12733593043182474237</stp>
        <tr r="G71" s="8"/>
      </tp>
      <tp t="s">
        <v>#N/A Requesting Data...4189298572</v>
        <stp/>
        <stp>BDP|15497553423389884800</stp>
        <tr r="F131" s="8"/>
      </tp>
      <tp t="s">
        <v>#N/A Requesting Data...4287075600</v>
        <stp/>
        <stp>BDP|11358145674910982407</stp>
        <tr r="F294" s="8"/>
      </tp>
      <tp t="s">
        <v>#N/A Requesting Data...4064756254</v>
        <stp/>
        <stp>BDP|12894773108810969641</stp>
        <tr r="F39" s="5"/>
      </tp>
      <tp t="s">
        <v>#N/A Requesting Data...4195968705</v>
        <stp/>
        <stp>BDP|16334747617237845427</stp>
        <tr r="F273" s="8"/>
      </tp>
      <tp t="s">
        <v>#N/A Requesting Data...4138092377</v>
        <stp/>
        <stp>BDP|10977027462235300007</stp>
        <tr r="D160" s="9"/>
      </tp>
      <tp t="s">
        <v>#N/A Requesting Data...4175434567</v>
        <stp/>
        <stp>BDP|12920313433561897099</stp>
        <tr r="E123" s="8"/>
      </tp>
      <tp t="s">
        <v>#N/A Requesting Data...4091580810</v>
        <stp/>
        <stp>BDP|15833647737390553331</stp>
        <tr r="D340" s="9"/>
      </tp>
      <tp t="s">
        <v>#N/A Requesting Data...4109753989</v>
        <stp/>
        <stp>BDP|11690548343295465684</stp>
        <tr r="E51" s="9"/>
      </tp>
      <tp t="s">
        <v>#N/A Requesting Data...4272391907</v>
        <stp/>
        <stp>BDP|14454219907425817079</stp>
        <tr r="G144" s="9"/>
      </tp>
      <tp t="s">
        <v>#N/A Requesting Data...4255506061</v>
        <stp/>
        <stp>BDP|12034188678797938049</stp>
        <tr r="F12" s="8"/>
        <tr r="E37" s="5"/>
      </tp>
      <tp t="s">
        <v>#N/A Requesting Data...4269994828</v>
        <stp/>
        <stp>BDP|10631412925315614096</stp>
        <tr r="F448" s="8"/>
      </tp>
      <tp t="s">
        <v>#N/A Requesting Data...4053201526</v>
        <stp/>
        <stp>BDP|12533666419637772100</stp>
        <tr r="D141" s="8"/>
      </tp>
      <tp t="s">
        <v>#N/A Requesting Data...4076744739</v>
        <stp/>
        <stp>BDP|15815771873841364735</stp>
        <tr r="G162" s="9"/>
      </tp>
      <tp t="s">
        <v>#N/A Requesting Data...4173159346</v>
        <stp/>
        <stp>BDP|14017816251462484881</stp>
        <tr r="E338" s="8"/>
      </tp>
      <tp t="s">
        <v>#N/A Requesting Data...4241099053</v>
        <stp/>
        <stp>BDP|17478639428325258516</stp>
        <tr r="D372" s="9"/>
      </tp>
      <tp t="s">
        <v>#N/A Requesting Data...4071864667</v>
        <stp/>
        <stp>BDP|17095266488776614847</stp>
        <tr r="F534" s="9"/>
        <tr r="E40" s="5"/>
      </tp>
      <tp t="s">
        <v>#N/A Requesting Data...4139377119</v>
        <stp/>
        <stp>BDP|16779191250094584573</stp>
        <tr r="D23" s="9"/>
      </tp>
      <tp t="s">
        <v>#N/A Requesting Data...4265918245</v>
        <stp/>
        <stp>BDP|12992732768375766592</stp>
        <tr r="F473" s="8"/>
      </tp>
      <tp t="s">
        <v>#N/A Requesting Data...4263312337</v>
        <stp/>
        <stp>BDP|14044332442721953148</stp>
        <tr r="E44" s="8"/>
      </tp>
      <tp t="s">
        <v>#N/A Requesting Data...4219260969</v>
        <stp/>
        <stp>BDP|12026273538058627850</stp>
        <tr r="E390" s="8"/>
      </tp>
      <tp t="s">
        <v>#N/A Requesting Data...4118022057</v>
        <stp/>
        <stp>BDP|11551996206688026367</stp>
        <tr r="D344" s="9"/>
      </tp>
      <tp t="s">
        <v>#N/A Requesting Data...4278510289</v>
        <stp/>
        <stp>BDP|17489670509774718618</stp>
        <tr r="G443" s="8"/>
      </tp>
      <tp t="s">
        <v>#N/A Requesting Data...4119474399</v>
        <stp/>
        <stp>BDP|10460717504466997249</stp>
        <tr r="E482" s="8"/>
      </tp>
      <tp t="s">
        <v>#N/A Requesting Data...4129068809</v>
        <stp/>
        <stp>BDP|12884959254819347468</stp>
        <tr r="F551" s="9"/>
      </tp>
      <tp t="s">
        <v>#N/A Requesting Data...4113550411</v>
        <stp/>
        <stp>BDP|16240587850792669738</stp>
        <tr r="D450" s="8"/>
      </tp>
      <tp t="s">
        <v>#N/A Requesting Data...4257054324</v>
        <stp/>
        <stp>BDP|11799002860086864205</stp>
        <tr r="G300" s="8"/>
      </tp>
      <tp t="s">
        <v>#N/A Requesting Data...4267740934</v>
        <stp/>
        <stp>BDP|10374709728752463400</stp>
        <tr r="F112" s="9"/>
      </tp>
      <tp t="s">
        <v>#N/A Requesting Data...4109878218</v>
        <stp/>
        <stp>BDP|15570722965405574284</stp>
        <tr r="F107" s="8"/>
      </tp>
      <tp t="s">
        <v>#N/A Requesting Data...4251032700</v>
        <stp/>
        <stp>BDP|15002444530698820932</stp>
        <tr r="E309" s="9"/>
      </tp>
      <tp t="s">
        <v>#N/A Requesting Data...4178594745</v>
        <stp/>
        <stp>BDP|15609705330760132281</stp>
        <tr r="F268" s="8"/>
      </tp>
      <tp t="s">
        <v>#N/A Requesting Data...4130144663</v>
        <stp/>
        <stp>BDP|10426750331450777786</stp>
        <tr r="D243" s="9"/>
        <tr r="C9" s="5"/>
      </tp>
      <tp t="s">
        <v>#N/A Requesting Data...4256774258</v>
        <stp/>
        <stp>BDP|17205775674341894576</stp>
        <tr r="F480" s="9"/>
      </tp>
      <tp t="s">
        <v>#N/A Requesting Data...4267278076</v>
        <stp/>
        <stp>BDP|13966945501138195133</stp>
        <tr r="D311" s="8"/>
      </tp>
      <tp t="s">
        <v>#N/A Requesting Data...4269549820</v>
        <stp/>
        <stp>BDP|17943228537292193734</stp>
        <tr r="F550" s="9"/>
      </tp>
      <tp t="s">
        <v>#N/A Requesting Data...4228734412</v>
        <stp/>
        <stp>BDP|10485170461045967158</stp>
        <tr r="F145" s="9"/>
      </tp>
      <tp t="s">
        <v>#N/A Requesting Data...4122207383</v>
        <stp/>
        <stp>BDP|11803255166117890126</stp>
        <tr r="G116" s="8"/>
      </tp>
      <tp t="s">
        <v>#N/A Requesting Data...4165328123</v>
        <stp/>
        <stp>BDP|14442651014899602927</stp>
        <tr r="G273" s="8"/>
      </tp>
      <tp t="s">
        <v>#N/A Requesting Data...4200358243</v>
        <stp/>
        <stp>BDP|16540516434077019419</stp>
        <tr r="D45" s="8"/>
      </tp>
      <tp t="s">
        <v>#N/A Requesting Data...4096587936</v>
        <stp/>
        <stp>BDP|16360899088782734742</stp>
        <tr r="E9" s="7"/>
      </tp>
      <tp t="s">
        <v>#N/A Requesting Data...4268276511</v>
        <stp/>
        <stp>BDP|11049668052762434311</stp>
        <tr r="F537" s="9"/>
      </tp>
      <tp t="s">
        <v>#N/A Requesting Data...4286182587</v>
        <stp/>
        <stp>BDP|14779111307810622662</stp>
        <tr r="D249" s="8"/>
      </tp>
      <tp t="s">
        <v>#N/A Requesting Data...4167391775</v>
        <stp/>
        <stp>BDP|10023276669981908663</stp>
        <tr r="G267" s="8"/>
      </tp>
      <tp t="s">
        <v>#N/A Requesting Data...4116231680</v>
        <stp/>
        <stp>BDP|13103130657827171353</stp>
        <tr r="E251" s="8"/>
      </tp>
      <tp t="s">
        <v>#N/A Requesting Data...4093691843</v>
        <stp/>
        <stp>BDP|18162271121502138972</stp>
        <tr r="D289" s="9"/>
      </tp>
      <tp t="s">
        <v>#N/A Requesting Data...4288677446</v>
        <stp/>
        <stp>BDP|15764484779031754404</stp>
        <tr r="E400" s="9"/>
      </tp>
      <tp t="s">
        <v>#N/A Requesting Data...4280014078</v>
        <stp/>
        <stp>BDP|11605343753291256526</stp>
        <tr r="G8" s="8"/>
      </tp>
      <tp t="s">
        <v>#N/A Requesting Data...4137154981</v>
        <stp/>
        <stp>BDP|17030289477344978579</stp>
        <tr r="G358" s="8"/>
      </tp>
      <tp t="s">
        <v>#N/A Requesting Data...4164726135</v>
        <stp/>
        <stp>BDP|10200801593465776775</stp>
        <tr r="D201" s="8"/>
      </tp>
      <tp t="s">
        <v>#N/A Requesting Data...4273432473</v>
        <stp/>
        <stp>BDP|13577865669797364986</stp>
        <tr r="E441" s="8"/>
      </tp>
      <tp t="s">
        <v>#N/A Requesting Data...4203783573</v>
        <stp/>
        <stp>BDP|11309216653370280536</stp>
        <tr r="D219" s="9"/>
      </tp>
      <tp t="s">
        <v>#N/A Requesting Data...4151817672</v>
        <stp/>
        <stp>BDP|13873507339996664075</stp>
        <tr r="D83" s="8"/>
      </tp>
      <tp t="s">
        <v>#N/A Requesting Data...4168005034</v>
        <stp/>
        <stp>BDP|13927108816116737681</stp>
        <tr r="G544" s="9"/>
      </tp>
      <tp t="s">
        <v>#N/A Requesting Data...4099761555</v>
        <stp/>
        <stp>BDP|15091748083120407939</stp>
        <tr r="G27" s="9"/>
      </tp>
      <tp t="s">
        <v>#N/A Requesting Data...4100081545</v>
        <stp/>
        <stp>BDP|12980297143822783540</stp>
        <tr r="F98" s="9"/>
      </tp>
      <tp t="s">
        <v>#N/A Requesting Data...4104769441</v>
        <stp/>
        <stp>BDP|14307169322354270051</stp>
        <tr r="F330" s="8"/>
      </tp>
      <tp t="s">
        <v>#N/A Requesting Data...4247706503</v>
        <stp/>
        <stp>BDP|14772661971372424445</stp>
        <tr r="D139" s="9"/>
      </tp>
      <tp t="s">
        <v>#N/A Requesting Data...4125766132</v>
        <stp/>
        <stp>BDP|14520174634434530131</stp>
        <tr r="E303" s="9"/>
      </tp>
      <tp t="s">
        <v>#N/A Requesting Data...4286193986</v>
        <stp/>
        <stp>BDP|14075480401636826513</stp>
        <tr r="E498" s="8"/>
      </tp>
      <tp t="s">
        <v>#N/A Requesting Data...4198573214</v>
        <stp/>
        <stp>BDP|16233530267752020461</stp>
        <tr r="G108" s="8"/>
      </tp>
      <tp t="s">
        <v>#N/A Requesting Data...4137046805</v>
        <stp/>
        <stp>BDP|16583549565574145254</stp>
        <tr r="G209" s="9"/>
      </tp>
      <tp t="s">
        <v>#N/A Requesting Data...4284584149</v>
        <stp/>
        <stp>BDP|11072226170330115709</stp>
        <tr r="E25" s="9"/>
      </tp>
      <tp t="s">
        <v>#N/A Requesting Data...4220511408</v>
        <stp/>
        <stp>BDP|11188655237683978495</stp>
        <tr r="D213" s="8"/>
      </tp>
      <tp t="s">
        <v>#N/A Requesting Data...4217307299</v>
        <stp/>
        <stp>BDP|13081204107256325474</stp>
        <tr r="G34" s="8"/>
      </tp>
      <tp t="s">
        <v>#N/A Requesting Data...4266569958</v>
        <stp/>
        <stp>BDP|10806364930492546185</stp>
        <tr r="G384" s="9"/>
      </tp>
      <tp t="s">
        <v>#N/A Requesting Data...4252547399</v>
        <stp/>
        <stp>BDP|17878884337789238667</stp>
        <tr r="D100" s="8"/>
      </tp>
      <tp t="s">
        <v>#N/A Requesting Data...4142803852</v>
        <stp/>
        <stp>BDP|12950530241910019088</stp>
        <tr r="G87" s="8"/>
      </tp>
      <tp t="s">
        <v>#N/A Requesting Data...4216082680</v>
        <stp/>
        <stp>BDP|16023353634542055724</stp>
        <tr r="D18" s="8"/>
      </tp>
      <tp t="s">
        <v>#N/A Requesting Data...4198664733</v>
        <stp/>
        <stp>BDP|17216014606394439021</stp>
        <tr r="G72" s="8"/>
      </tp>
      <tp t="s">
        <v>#N/A Requesting Data...4155577930</v>
        <stp/>
        <stp>BDP|13430039700971314169</stp>
        <tr r="E397" s="8"/>
      </tp>
      <tp t="s">
        <v>#N/A Requesting Data...4203389255</v>
        <stp/>
        <stp>BDP|10328400014602747429</stp>
        <tr r="E127" s="9"/>
      </tp>
      <tp t="s">
        <v>#N/A Requesting Data...4285869789</v>
        <stp/>
        <stp>BDP|12103763827843143730</stp>
        <tr r="F529" s="9"/>
      </tp>
      <tp t="s">
        <v>#N/A Requesting Data...4254561944</v>
        <stp/>
        <stp>BDP|11574467946991020374</stp>
        <tr r="E151" s="9"/>
      </tp>
      <tp t="s">
        <v>#N/A Requesting Data...4210112543</v>
        <stp/>
        <stp>BDP|14728263147818302974</stp>
        <tr r="E171" s="8"/>
      </tp>
      <tp t="s">
        <v>#N/A Requesting Data...4238863485</v>
        <stp/>
        <stp>BDP|13936914618518530071</stp>
        <tr r="D153" s="9"/>
      </tp>
      <tp t="s">
        <v>#N/A Requesting Data...4225138434</v>
        <stp/>
        <stp>BDP|13989234159455091216</stp>
        <tr r="F82" s="8"/>
      </tp>
      <tp t="s">
        <v>#N/A Requesting Data...4198174252</v>
        <stp/>
        <stp>BDP|17629402017452262314</stp>
        <tr r="G380" s="8"/>
      </tp>
      <tp t="s">
        <v>#N/A Requesting Data...4222435881</v>
        <stp/>
        <stp>BDP|17992089540600092045</stp>
        <tr r="E278" s="8"/>
      </tp>
      <tp t="s">
        <v>#N/A Requesting Data...4219652935</v>
        <stp/>
        <stp>BDP|10325441487806471914</stp>
        <tr r="F427" s="8"/>
      </tp>
      <tp t="s">
        <v>#N/A Requesting Data...4149667152</v>
        <stp/>
        <stp>BDP|12004279400936483567</stp>
        <tr r="D40" s="8"/>
        <tr r="C29" s="5"/>
      </tp>
      <tp t="s">
        <v>#N/A Requesting Data...4272643225</v>
        <stp/>
        <stp>BDP|16167183508490483405</stp>
        <tr r="F152" s="8"/>
      </tp>
      <tp t="s">
        <v>#N/A Requesting Data...4202261603</v>
        <stp/>
        <stp>BDP|13789523507995737002</stp>
        <tr r="G425" s="9"/>
      </tp>
      <tp t="s">
        <v>#N/A Requesting Data...4201511533</v>
        <stp/>
        <stp>BDP|16014601433761200145</stp>
        <tr r="D505" s="9"/>
      </tp>
      <tp t="s">
        <v>#N/A Requesting Data...4252571986</v>
        <stp/>
        <stp>BDP|12136138401310189071</stp>
        <tr r="D138" s="8"/>
      </tp>
      <tp t="s">
        <v>#N/A Requesting Data...4293806410</v>
        <stp/>
        <stp>BDP|10445317361746846091</stp>
        <tr r="E45" s="9"/>
      </tp>
      <tp t="s">
        <v>#N/A Requesting Data...4253375025</v>
        <stp/>
        <stp>BDP|10640741549228836865</stp>
        <tr r="E304" s="8"/>
      </tp>
      <tp t="s">
        <v>#N/A Requesting Data...4169318375</v>
        <stp/>
        <stp>BDP|15952981199500868657</stp>
        <tr r="G401" s="9"/>
      </tp>
      <tp t="s">
        <v>#N/A Requesting Data...4146299670</v>
        <stp/>
        <stp>BDP|15886064338406258306</stp>
        <tr r="E455" s="9"/>
      </tp>
      <tp t="s">
        <v>#N/A Requesting Data...4190277782</v>
        <stp/>
        <stp>BDP|17019400061832342464</stp>
        <tr r="F267" s="9"/>
      </tp>
      <tp t="s">
        <v>#N/A Requesting Data...4182143203</v>
        <stp/>
        <stp>BDP|13046935197696705676</stp>
        <tr r="G25" s="8"/>
      </tp>
      <tp t="s">
        <v>#N/A Requesting Data...4227974606</v>
        <stp/>
        <stp>BDP|16551765454063590469</stp>
        <tr r="G261" s="8"/>
      </tp>
      <tp t="s">
        <v>#N/A Requesting Data...4269438254</v>
        <stp/>
        <stp>BDP|14511318233667582061</stp>
        <tr r="D411" s="9"/>
      </tp>
      <tp t="s">
        <v>#N/A Requesting Data...4200245963</v>
        <stp/>
        <stp>BDP|11010507672350754014</stp>
        <tr r="G274" s="8"/>
      </tp>
      <tp t="s">
        <v>#N/A Requesting Data...4199962293</v>
        <stp/>
        <stp>BDP|18227959374064452104</stp>
        <tr r="D179" s="9"/>
      </tp>
      <tp t="s">
        <v>#N/A Requesting Data...4244081544</v>
        <stp/>
        <stp>BDP|12836865244269481496</stp>
        <tr r="E346" s="8"/>
      </tp>
      <tp t="s">
        <v>#N/A Requesting Data...4163842225</v>
        <stp/>
        <stp>BDP|14734396651180040188</stp>
        <tr r="D167" s="9"/>
      </tp>
      <tp t="s">
        <v>#N/A Requesting Data...4240195618</v>
        <stp/>
        <stp>BDP|18256325232449197242</stp>
        <tr r="D164" s="9"/>
      </tp>
      <tp t="s">
        <v>#N/A Requesting Data...4255641851</v>
        <stp/>
        <stp>BDP|15369758274510033656</stp>
        <tr r="E380" s="8"/>
      </tp>
      <tp t="s">
        <v>#N/A Requesting Data...4180779455</v>
        <stp/>
        <stp>BDP|13020357834372026269</stp>
        <tr r="F410" s="9"/>
      </tp>
      <tp t="s">
        <v>#N/A Requesting Data...4191678274</v>
        <stp/>
        <stp>BDP|17033679776615395058</stp>
        <tr r="G401" s="8"/>
      </tp>
      <tp t="s">
        <v>#N/A Requesting Data...4283788763</v>
        <stp/>
        <stp>BDP|10676868496451662371</stp>
        <tr r="F387" s="8"/>
      </tp>
      <tp t="s">
        <v>#N/A Requesting Data...4197594204</v>
        <stp/>
        <stp>BDP|15053759666605175251</stp>
        <tr r="G54" s="9"/>
      </tp>
      <tp t="s">
        <v>#N/A Requesting Data...4170815191</v>
        <stp/>
        <stp>BDP|15910056249703235100</stp>
        <tr r="G201" s="9"/>
      </tp>
      <tp t="s">
        <v>#N/A Requesting Data...4221986504</v>
        <stp/>
        <stp>BDP|15656201633540320711</stp>
        <tr r="E64" s="5"/>
        <tr r="F270" s="9"/>
      </tp>
      <tp t="s">
        <v>#N/A Requesting Data...4176371951</v>
        <stp/>
        <stp>BDP|15880797547827049212</stp>
        <tr r="D506" s="9"/>
      </tp>
      <tp t="s">
        <v>#N/A Requesting Data...4217189041</v>
        <stp/>
        <stp>BDP|11289200377910578771</stp>
        <tr r="E150" s="9"/>
      </tp>
      <tp t="s">
        <v>#N/A Requesting Data...4237639891</v>
        <stp/>
        <stp>BDP|14949523099568745320</stp>
        <tr r="E345" s="8"/>
      </tp>
      <tp t="s">
        <v>#N/A Requesting Data...4238055012</v>
        <stp/>
        <stp>BDP|16533234146760505324</stp>
        <tr r="F45" s="9"/>
      </tp>
      <tp t="s">
        <v>#N/A Requesting Data...4257376008</v>
        <stp/>
        <stp>BDP|17418475660173766529</stp>
        <tr r="F286" s="8"/>
      </tp>
      <tp t="s">
        <v>#N/A Requesting Data...4260751409</v>
        <stp/>
        <stp>BDP|14281584836687245684</stp>
        <tr r="E326" s="9"/>
      </tp>
      <tp t="s">
        <v>#N/A Requesting Data...4173110697</v>
        <stp/>
        <stp>BDP|14816407513103882151</stp>
        <tr r="G174" s="9"/>
      </tp>
      <tp t="s">
        <v>#N/A Requesting Data...4282477947</v>
        <stp/>
        <stp>BDP|14866890316667911982</stp>
        <tr r="D222" s="9"/>
      </tp>
      <tp t="s">
        <v>#N/A Requesting Data...4187327489</v>
        <stp/>
        <stp>BDP|10329472973838116808</stp>
        <tr r="E582" s="9"/>
      </tp>
      <tp t="s">
        <v>#N/A Requesting Data...4232279714</v>
        <stp/>
        <stp>BDP|13079737146817059439</stp>
        <tr r="E242" s="9"/>
      </tp>
      <tp t="s">
        <v>#N/A Requesting Data...4287089242</v>
        <stp/>
        <stp>BDP|14385388927755765028</stp>
        <tr r="F539" s="9"/>
      </tp>
      <tp t="s">
        <v>#N/A Requesting Data...4217120908</v>
        <stp/>
        <stp>BDP|15492026571112870061</stp>
        <tr r="E69" s="9"/>
      </tp>
      <tp t="s">
        <v>#N/A Requesting Data...4213490739</v>
        <stp/>
        <stp>BDP|14080384934253022750</stp>
        <tr r="C19" s="7"/>
      </tp>
      <tp t="s">
        <v>#N/A Requesting Data...4178574351</v>
        <stp/>
        <stp>BDP|16364605823934859613</stp>
        <tr r="F160" s="9"/>
      </tp>
      <tp t="s">
        <v>#N/A Requesting Data...4183451731</v>
        <stp/>
        <stp>BDP|16160189071939568943</stp>
        <tr r="E169" s="8"/>
      </tp>
      <tp t="s">
        <v>#N/A Requesting Data...4181064024</v>
        <stp/>
        <stp>BDP|11254214938830302019</stp>
        <tr r="E62" s="8"/>
      </tp>
      <tp t="s">
        <v>#N/A Requesting Data...4252610126</v>
        <stp/>
        <stp>BDP|13123869067215099896</stp>
        <tr r="F328" s="9"/>
      </tp>
      <tp t="s">
        <v>#N/A Requesting Data...4235398188</v>
        <stp/>
        <stp>BDP|15632221363325757491</stp>
        <tr r="F564" s="9"/>
      </tp>
      <tp t="s">
        <v>#N/A Requesting Data...4251003029</v>
        <stp/>
        <stp>BDP|17938196842771275391</stp>
        <tr r="D246" s="8"/>
      </tp>
      <tp t="s">
        <v>#N/A Requesting Data...4288718401</v>
        <stp/>
        <stp>BDP|14459752968514985181</stp>
        <tr r="D253" s="8"/>
      </tp>
      <tp t="s">
        <v>#N/A Requesting Data...4285069993</v>
        <stp/>
        <stp>BDP|16621699604107316700</stp>
        <tr r="E129" s="8"/>
      </tp>
      <tp t="s">
        <v>#N/A Requesting Data...4244514969</v>
        <stp/>
        <stp>BDP|15382573811175822454</stp>
        <tr r="F114" s="9"/>
        <tr r="E68" s="5"/>
      </tp>
      <tp t="s">
        <v>#N/A Requesting Data...4211069644</v>
        <stp/>
        <stp>BDP|13665281937002029019</stp>
        <tr r="G172" s="8"/>
      </tp>
      <tp t="s">
        <v>#N/A Requesting Data...4235759163</v>
        <stp/>
        <stp>BDP|14587908174072157889</stp>
        <tr r="F56" s="9"/>
      </tp>
      <tp t="s">
        <v>#N/A Requesting Data...4273391237</v>
        <stp/>
        <stp>BDP|12905043717971204209</stp>
        <tr r="D387" s="8"/>
      </tp>
      <tp t="s">
        <v>#N/A Requesting Data...4215955711</v>
        <stp/>
        <stp>BDP|10150791460106630767</stp>
        <tr r="D426" s="8"/>
      </tp>
      <tp t="s">
        <v>#N/A Requesting Data...4219121494</v>
        <stp/>
        <stp>BDP|15718449167652487581</stp>
        <tr r="F14" s="8"/>
      </tp>
      <tp t="s">
        <v>#N/A Requesting Data...4208523002</v>
        <stp/>
        <stp>BDP|10372840454469366482</stp>
        <tr r="G253" s="8"/>
      </tp>
      <tp t="s">
        <v>#N/A Requesting Data...4237882871</v>
        <stp/>
        <stp>BDP|13347179729403668339</stp>
        <tr r="F33" s="9"/>
      </tp>
      <tp t="s">
        <v>#N/A Requesting Data...4231360634</v>
        <stp/>
        <stp>BDP|12726398742813301677</stp>
        <tr r="F97" s="8"/>
      </tp>
      <tp t="s">
        <v>#N/A Requesting Data...4276175539</v>
        <stp/>
        <stp>BDP|10443415178790478315</stp>
        <tr r="F5" s="6"/>
      </tp>
      <tp t="s">
        <v>#N/A Requesting Data...4249693677</v>
        <stp/>
        <stp>BDP|13946059945655495268</stp>
        <tr r="E427" s="9"/>
      </tp>
      <tp t="s">
        <v>#N/A Requesting Data...4285176584</v>
        <stp/>
        <stp>BDP|11524207579261474531</stp>
        <tr r="D42" s="8"/>
      </tp>
      <tp t="s">
        <v>#N/A Requesting Data...4215004659</v>
        <stp/>
        <stp>BDP|13103684764436617506</stp>
        <tr r="E138" s="9"/>
      </tp>
      <tp t="s">
        <v>#N/A Requesting Data...4249722067</v>
        <stp/>
        <stp>BDP|17704273561220842320</stp>
        <tr r="D464" s="9"/>
      </tp>
      <tp t="s">
        <v>#N/A Requesting Data...4280682629</v>
        <stp/>
        <stp>BDP|12467184146500244736</stp>
        <tr r="E212" s="8"/>
      </tp>
      <tp t="s">
        <v>#N/A Requesting Data...4249515941</v>
        <stp/>
        <stp>BDP|16376689342502148626</stp>
        <tr r="G128" s="9"/>
      </tp>
      <tp t="s">
        <v>#N/A Requesting Data...4236392564</v>
        <stp/>
        <stp>BDP|10838609263317705761</stp>
        <tr r="D182" s="9"/>
      </tp>
      <tp t="s">
        <v>#N/A Requesting Data...4247696218</v>
        <stp/>
        <stp>BDP|15107372230321579497</stp>
        <tr r="F164" s="9"/>
      </tp>
      <tp t="s">
        <v>#N/A Requesting Data...4268326486</v>
        <stp/>
        <stp>BDP|10622715294247143980</stp>
        <tr r="F18" s="8"/>
      </tp>
      <tp t="s">
        <v>#N/A Requesting Data...4270473212</v>
        <stp/>
        <stp>BDP|14536765926614918561</stp>
        <tr r="G151" s="8"/>
      </tp>
      <tp t="s">
        <v>#N/A Requesting Data...4258351963</v>
        <stp/>
        <stp>BDP|16834516534721427136</stp>
        <tr r="G59" s="8"/>
        <tr r="F48" s="5"/>
      </tp>
      <tp t="s">
        <v>#N/A Requesting Data...4224586443</v>
        <stp/>
        <stp>BDP|15514213393668456694</stp>
        <tr r="F167" s="9"/>
      </tp>
      <tp t="s">
        <v>#N/A Requesting Data...4234181572</v>
        <stp/>
        <stp>BDP|11468460809991896492</stp>
        <tr r="E398" s="8"/>
      </tp>
      <tp t="s">
        <v>#N/A Requesting Data...4248555347</v>
        <stp/>
        <stp>BDP|15474788477785332050</stp>
        <tr r="F463" s="9"/>
      </tp>
      <tp t="s">
        <v>#N/A Requesting Data...4244664894</v>
        <stp/>
        <stp>BDP|10382149025245601698</stp>
        <tr r="D39" s="5"/>
      </tp>
      <tp t="s">
        <v>#N/A Requesting Data...4229600880</v>
        <stp/>
        <stp>BDP|16860453164817420306</stp>
        <tr r="D537" s="9"/>
      </tp>
      <tp t="s">
        <v>#N/A Requesting Data...4254278405</v>
        <stp/>
        <stp>BDP|11948216686633288814</stp>
        <tr r="E198" s="9"/>
      </tp>
      <tp t="s">
        <v>#N/A Requesting Data...4229970724</v>
        <stp/>
        <stp>BDP|11956907994222982397</stp>
        <tr r="D123" s="9"/>
      </tp>
      <tp t="s">
        <v>#N/A Requesting Data...4262492674</v>
        <stp/>
        <stp>BDP|15706132138347484058</stp>
        <tr r="F14" s="5"/>
      </tp>
      <tp t="s">
        <v>#N/A Requesting Data...4285424510</v>
        <stp/>
        <stp>BDP|15032701610401914247</stp>
        <tr r="D19" s="8"/>
      </tp>
      <tp t="s">
        <v>#N/A Requesting Data...4247433268</v>
        <stp/>
        <stp>BDP|13433333655570771585</stp>
        <tr r="E62" s="9"/>
      </tp>
      <tp t="s">
        <v>#N/A Requesting Data...4286212196</v>
        <stp/>
        <stp>BDP|14181340307352778596</stp>
        <tr r="F268" s="9"/>
      </tp>
      <tp t="s">
        <v>#N/A Requesting Data...4288703653</v>
        <stp/>
        <stp>BDP|17978294960950892349</stp>
        <tr r="D424" s="8"/>
      </tp>
      <tp t="s">
        <v>#N/A Requesting Data...4268209002</v>
        <stp/>
        <stp>BDP|10075226836704172598</stp>
        <tr r="G319" s="9"/>
        <tr r="F42" s="5"/>
      </tp>
      <tp t="s">
        <v>#N/A Requesting Data...4234110248</v>
        <stp/>
        <stp>BDP|15804672264372701708</stp>
        <tr r="D326" s="9"/>
      </tp>
      <tp t="s">
        <v>#N/A Requesting Data...4266259069</v>
        <stp/>
        <stp>BDP|11289117464065874336</stp>
        <tr r="D414" s="9"/>
      </tp>
      <tp t="s">
        <v>#N/A Requesting Data...4276485253</v>
        <stp/>
        <stp>BDP|15095253662260963123</stp>
        <tr r="D194" s="9"/>
      </tp>
      <tp t="s">
        <v>#N/A Requesting Data...4232965014</v>
        <stp/>
        <stp>BDP|14201347333095879113</stp>
        <tr r="F541" s="9"/>
      </tp>
      <tp t="s">
        <v>#N/A Requesting Data...4291218817</v>
        <stp/>
        <stp>BDP|15898666933092461258</stp>
        <tr r="E40" s="9"/>
      </tp>
      <tp t="s">
        <v>#N/A Requesting Data...4258992206</v>
        <stp/>
        <stp>BDP|18031829848334182076</stp>
        <tr r="F22" s="7"/>
      </tp>
      <tp t="s">
        <v>#N/A Requesting Data...4284943532</v>
        <stp/>
        <stp>BDP|17789760729077689527</stp>
        <tr r="D400" s="8"/>
      </tp>
      <tp t="s">
        <v>#N/A Requesting Data...4237372608</v>
        <stp/>
        <stp>BDP|10429718790679956734</stp>
        <tr r="D10" s="8"/>
      </tp>
      <tp t="s">
        <v>#N/A Requesting Data...4247722764</v>
        <stp/>
        <stp>BDP|14115862278652192910</stp>
        <tr r="F317" s="9"/>
      </tp>
      <tp t="s">
        <v>#N/A Requesting Data...4242108301</v>
        <stp/>
        <stp>BDP|16820424727320142033</stp>
        <tr r="D97" s="9"/>
      </tp>
      <tp t="s">
        <v>#N/A Requesting Data...4251587458</v>
        <stp/>
        <stp>BDP|12219314704239916816</stp>
        <tr r="D49" s="8"/>
      </tp>
      <tp t="s">
        <v>#N/A Requesting Data...4248160552</v>
        <stp/>
        <stp>BDP|16092841289925554372</stp>
        <tr r="F108" s="8"/>
      </tp>
      <tp t="s">
        <v>#N/A Requesting Data...4240098224</v>
        <stp/>
        <stp>BDP|10538617439353778655</stp>
        <tr r="E155" s="9"/>
      </tp>
      <tp t="s">
        <v>#N/A Requesting Data...4241285044</v>
        <stp/>
        <stp>BDP|12602636627427917146</stp>
        <tr r="F139" s="9"/>
      </tp>
      <tp t="s">
        <v>#N/A Requesting Data...4268330439</v>
        <stp/>
        <stp>BDP|10861064017563327250</stp>
        <tr r="E165" s="8"/>
      </tp>
      <tp t="s">
        <v>#N/A Requesting Data...4276400673</v>
        <stp/>
        <stp>BDP|11788720540070804232</stp>
        <tr r="E296" s="8"/>
      </tp>
      <tp t="s">
        <v>#N/A Requesting Data...4293485192</v>
        <stp/>
        <stp>BDP|11295734558500103367</stp>
        <tr r="D413" s="9"/>
      </tp>
      <tp t="s">
        <v>#N/A Requesting Data...4260022329</v>
        <stp/>
        <stp>BDP|10284007547000950424</stp>
        <tr r="E432" s="8"/>
      </tp>
      <tp t="s">
        <v>#N/A Requesting Data...4261820935</v>
        <stp/>
        <stp>BDP|13555692875312591020</stp>
        <tr r="F88" s="8"/>
      </tp>
      <tp t="s">
        <v>#N/A Requesting Data...4284604857</v>
        <stp/>
        <stp>BDP|16738105120147827217</stp>
        <tr r="D417" s="8"/>
      </tp>
      <tp t="s">
        <v>#N/A Requesting Data...4268342007</v>
        <stp/>
        <stp>BDP|13014561512933390492</stp>
        <tr r="E307" s="8"/>
      </tp>
      <tp t="s">
        <v>#N/A Requesting Data...4281801815</v>
        <stp/>
        <stp>BDP|13575128761190190496</stp>
        <tr r="F21" s="7"/>
      </tp>
      <tp t="s">
        <v>#N/A Requesting Data...4272093668</v>
        <stp/>
        <stp>BDP|16921487319416029562</stp>
        <tr r="D128" s="9"/>
      </tp>
      <tp t="s">
        <v>#N/A Requesting Data...4256965982</v>
        <stp/>
        <stp>BDP|16870460423008484878</stp>
        <tr r="F6" s="7"/>
      </tp>
      <tp t="s">
        <v>#N/A Requesting Data...4272971675</v>
        <stp/>
        <stp>BDP|16632377647000281154</stp>
        <tr r="F178" s="9"/>
      </tp>
      <tp t="s">
        <v>#N/A Requesting Data...4275776267</v>
        <stp/>
        <stp>BDP|14466151837030289650</stp>
        <tr r="F483" s="8"/>
      </tp>
      <tp t="s">
        <v>#N/A Requesting Data...4272997372</v>
        <stp/>
        <stp>BDP|14551379997608122655</stp>
        <tr r="D327" s="8"/>
      </tp>
      <tp t="s">
        <v>#N/A Requesting Data...4287638391</v>
        <stp/>
        <stp>BDP|16713632301853721334</stp>
        <tr r="F147" s="8"/>
      </tp>
      <tp t="s">
        <v>#N/A Requesting Data...4257062304</v>
        <stp/>
        <stp>BDP|10268955968736914979</stp>
        <tr r="D318" s="9"/>
      </tp>
      <tp t="s">
        <v>#N/A Requesting Data...4258775843</v>
        <stp/>
        <stp>BDP|10377609452773181013</stp>
        <tr r="E104" s="9"/>
      </tp>
      <tp t="s">
        <v>#N/A Requesting Data...4285909211</v>
        <stp/>
        <stp>BDP|10656337617010212212</stp>
        <tr r="G457" s="8"/>
      </tp>
      <tp t="s">
        <v>#N/A Requesting Data...4275050985</v>
        <stp/>
        <stp>BDP|17710762902518423863</stp>
        <tr r="G197" s="8"/>
      </tp>
      <tp t="s">
        <v>#N/A Requesting Data...4278081001</v>
        <stp/>
        <stp>BDP|17323367174751456240</stp>
        <tr r="G29" s="9"/>
      </tp>
      <tp t="s">
        <v>#N/A Requesting Data...4288650186</v>
        <stp/>
        <stp>BDP|12343474008503885558</stp>
        <tr r="F455" s="9"/>
      </tp>
      <tp t="s">
        <v>#N/A Requesting Data...4273784048</v>
        <stp/>
        <stp>BDP|18383128141235917886</stp>
        <tr r="E343" s="8"/>
        <tr r="D6" s="5"/>
      </tp>
      <tp t="s">
        <v>#N/A Requesting Data...4269831404</v>
        <stp/>
        <stp>BDP|10962776012270467691</stp>
        <tr r="G320" s="9"/>
      </tp>
      <tp t="s">
        <v>#N/A Requesting Data...4293192602</v>
        <stp/>
        <stp>BDP|16221616427845105748</stp>
        <tr r="D43" s="9"/>
        <tr r="C75" s="5"/>
      </tp>
      <tp t="s">
        <v>#N/A Requesting Data...4294132878</v>
        <stp/>
        <stp>BDP|17513946615027293865</stp>
        <tr r="G226" s="9"/>
      </tp>
      <tp t="s">
        <v>#N/A Requesting Data...4284459484</v>
        <stp/>
        <stp>BDP|17703064434642758628</stp>
        <tr r="F223" s="9"/>
      </tp>
      <tp t="s">
        <v>#N/A Requesting Data...4271413825</v>
        <stp/>
        <stp>BDP|11284443383464430911</stp>
        <tr r="D469" s="9"/>
      </tp>
      <tp t="s">
        <v>#N/A Requesting Data...4288931343</v>
        <stp/>
        <stp>BDP|16714051166001399178</stp>
        <tr r="F486" s="8"/>
      </tp>
      <tp t="s">
        <v>#N/A Requesting Data...4276802941</v>
        <stp/>
        <stp>BDP|15065212835271475506</stp>
        <tr r="F76" s="9"/>
      </tp>
      <tp t="s">
        <v>#N/A Requesting Data...4278820323</v>
        <stp/>
        <stp>BDP|11787417374867279507</stp>
        <tr r="F360" s="9"/>
      </tp>
      <tp t="s">
        <v>#N/A Requesting Data...4281470259</v>
        <stp/>
        <stp>BDP|17035738842207978389</stp>
        <tr r="D188" s="8"/>
      </tp>
      <tp t="s">
        <v>#N/A Requesting Data...4288867432</v>
        <stp/>
        <stp>BDP|17791629467536756157</stp>
        <tr r="G310" s="9"/>
      </tp>
      <tp t="s">
        <v>#N/A Requesting Data...4284682923</v>
        <stp/>
        <stp>BDP|10560373153384496259</stp>
        <tr r="D208" s="8"/>
      </tp>
      <tp t="s">
        <v>#N/A Requesting Data...4288695619</v>
        <stp/>
        <stp>BDP|10978663188977483930</stp>
        <tr r="G27" s="8"/>
      </tp>
      <tp t="s">
        <v>#N/A Requesting Data...4292048227</v>
        <stp/>
        <stp>BDP|12407139877893098732</stp>
        <tr r="D331" s="8"/>
      </tp>
      <tp t="s">
        <v>#N/A Requesting Data...4291688047</v>
        <stp/>
        <stp>BDP|11080370891729514203</stp>
        <tr r="E46" s="5"/>
      </tp>
      <tp t="s">
        <v>#N/A Requesting Data...4287690892</v>
        <stp/>
        <stp>BDP|14798289301830516684</stp>
        <tr r="E426" s="9"/>
      </tp>
      <tp t="s">
        <v>#N/A Requesting Data...4293037138</v>
        <stp/>
        <stp>BDP|12473102618992745089</stp>
        <tr r="D67" s="8"/>
      </tp>
      <tp t="s">
        <v>#N/A Requesting Data...4294784857</v>
        <stp/>
        <stp>BDP|13311216520845587647</stp>
        <tr r="F209" s="8"/>
      </tp>
      <tp t="s">
        <v>#N/A Requesting Data...4291999618</v>
        <stp/>
        <stp>BDP|17464515165090772443</stp>
        <tr r="F64" s="9"/>
      </tp>
      <tp t="s">
        <v>#N/A Requesting Data...4294786436</v>
        <stp/>
        <stp>BDP|10968117471726266087</stp>
        <tr r="D106" s="9"/>
      </tp>
      <tp t="s">
        <v>#N/A Requesting Data...4294901743</v>
        <stp/>
        <stp>BDP|16133939236228697416</stp>
        <tr r="G14" s="7"/>
      </tp>
      <tp t="s">
        <v>#N/A Requesting Data...2442849788</v>
        <stp/>
        <stp>BDP|10882803765967607987</stp>
        <tr r="D209" s="9"/>
      </tp>
      <tp t="s">
        <v>#N/A Requesting Data...2613149982</v>
        <stp/>
        <stp>BDP|17077002826175059054</stp>
        <tr r="F251" s="9"/>
      </tp>
      <tp t="s">
        <v>#N/A Requesting Data...3550238944</v>
        <stp/>
        <stp>BDP|11563493450514974463</stp>
        <tr r="F343" s="8"/>
        <tr r="E6" s="5"/>
      </tp>
      <tp t="s">
        <v>#N/A Requesting Data...2190165422</v>
        <stp/>
        <stp>BDP|13190482796696947842</stp>
        <tr r="D513" s="9"/>
      </tp>
      <tp t="s">
        <v>#N/A Requesting Data...1063402870</v>
        <stp/>
        <stp>BDP|15014423268993975415</stp>
        <tr r="E16" s="7"/>
      </tp>
      <tp t="s">
        <v>#N/A Requesting Data...8043698</v>
        <stp/>
        <stp>BDP|10170945082827424611</stp>
        <tr r="G81" s="9"/>
      </tp>
      <tp t="s">
        <v>#N/A Requesting Data...2499888278</v>
        <stp/>
        <stp>BDP|11414595274411317288</stp>
        <tr r="F250" s="8"/>
      </tp>
      <tp t="s">
        <v>#N/A Requesting Data...655120617</v>
        <stp/>
        <stp>BDP|16830337669682996193</stp>
        <tr r="D385" s="9"/>
      </tp>
      <tp t="s">
        <v>#N/A Requesting Data...1984397325</v>
        <stp/>
        <stp>BDP|18043629881026378022</stp>
        <tr r="D559" s="9"/>
      </tp>
      <tp t="s">
        <v>#N/A Requesting Data...382801035</v>
        <stp/>
        <stp>BDP|14387832665893038979</stp>
        <tr r="F477" s="9"/>
      </tp>
      <tp t="s">
        <v>#N/A Requesting Data...3227354575</v>
        <stp/>
        <stp>BDP|10056990587088534998</stp>
        <tr r="D358" s="8"/>
      </tp>
      <tp t="s">
        <v>#N/A Requesting Data...4155596259</v>
        <stp/>
        <stp>BDP|14034058780315647911</stp>
        <tr r="D100" s="9"/>
      </tp>
      <tp t="s">
        <v>#N/A Requesting Data...319687823</v>
        <stp/>
        <stp>BDP|10457300140696392156</stp>
        <tr r="G286" s="8"/>
      </tp>
      <tp t="s">
        <v>#N/A Requesting Data...766643905</v>
        <stp/>
        <stp>BDP|13454576206487525129</stp>
        <tr r="F12" s="7"/>
      </tp>
      <tp t="s">
        <v>#N/A Requesting Data...461567327</v>
        <stp/>
        <stp>BDP|13284136302310180206</stp>
        <tr r="F90" s="8"/>
      </tp>
      <tp t="s">
        <v>#N/A Requesting Data...1313393330</v>
        <stp/>
        <stp>BDP|16171716507248255977</stp>
        <tr r="D398" s="8"/>
      </tp>
      <tp t="s">
        <v>#N/A Requesting Data...3415668231</v>
        <stp/>
        <stp>BDP|10726006447115202104</stp>
        <tr r="D498" s="8"/>
      </tp>
      <tp t="s">
        <v>#N/A Requesting Data...577173048</v>
        <stp/>
        <stp>BDP|14419930187076735352</stp>
        <tr r="F398" s="9"/>
      </tp>
      <tp t="s">
        <v>#N/A Requesting Data...2737440328</v>
        <stp/>
        <stp>BDP|14276589017503632398</stp>
        <tr r="G202" s="8"/>
      </tp>
      <tp t="s">
        <v>#N/A Requesting Data...2327236729</v>
        <stp/>
        <stp>BDP|12928029724892848250</stp>
        <tr r="D403" s="8"/>
      </tp>
      <tp t="s">
        <v>#N/A Requesting Data...4155011731</v>
        <stp/>
        <stp>BDP|17121373225186749060</stp>
        <tr r="F284" s="8"/>
      </tp>
      <tp t="s">
        <v>#N/A Requesting Data...3402327073</v>
        <stp/>
        <stp>BDP|13550161632945102450</stp>
        <tr r="F593" s="9"/>
      </tp>
      <tp t="s">
        <v>#N/A Requesting Data...1440169812</v>
        <stp/>
        <stp>BDP|13492340906219684950</stp>
        <tr r="D19" s="7"/>
      </tp>
      <tp t="s">
        <v>#N/A Requesting Data...2869301741</v>
        <stp/>
        <stp>BDP|14026942678923899913</stp>
        <tr r="G474" s="9"/>
        <tr r="F17" s="5"/>
      </tp>
      <tp t="s">
        <v>#N/A Requesting Data...2550399375</v>
        <stp/>
        <stp>BDP|17239223815842682662</stp>
        <tr r="F441" s="8"/>
      </tp>
      <tp t="s">
        <v>#N/A Requesting Data...2586331761</v>
        <stp/>
        <stp>BDP|10159451970141317226</stp>
        <tr r="G592" s="9"/>
      </tp>
      <tp t="s">
        <v>#N/A Requesting Data...1990525910</v>
        <stp/>
        <stp>BDP|16914068108475588372</stp>
        <tr r="G461" s="8"/>
      </tp>
      <tp t="s">
        <v>#N/A Requesting Data...2819719930</v>
        <stp/>
        <stp>BDP|18257024895587025601</stp>
        <tr r="D394" s="9"/>
      </tp>
      <tp t="s">
        <v>#N/A Requesting Data...4107999538</v>
        <stp/>
        <stp>BDP|13182265125784055779</stp>
        <tr r="E336" s="8"/>
      </tp>
      <tp t="s">
        <v>#N/A Requesting Data...2647839599</v>
        <stp/>
        <stp>BDP|13653002370655226116</stp>
        <tr r="D374" s="8"/>
      </tp>
      <tp t="s">
        <v>#N/A Requesting Data...2169686288</v>
        <stp/>
        <stp>BDP|13162680199689142540</stp>
        <tr r="E196" s="9"/>
      </tp>
      <tp t="s">
        <v>#N/A Requesting Data...1697080328</v>
        <stp/>
        <stp>BDP|17831520117304184783</stp>
        <tr r="G106" s="9"/>
      </tp>
      <tp t="s">
        <v>#N/A Requesting Data...2711485158</v>
        <stp/>
        <stp>BDP|14425019667517422526</stp>
        <tr r="D230" s="9"/>
      </tp>
      <tp t="s">
        <v>#N/A Requesting Data...3765916756</v>
        <stp/>
        <stp>BDP|17428165775163175228</stp>
        <tr r="G30" s="9"/>
      </tp>
      <tp t="s">
        <v>#N/A Requesting Data...3048679068</v>
        <stp/>
        <stp>BDP|13376662825955239263</stp>
        <tr r="G166" s="8"/>
      </tp>
      <tp t="s">
        <v>#N/A Requesting Data...2740173543</v>
        <stp/>
        <stp>BDP|14216314034325734147</stp>
        <tr r="D16" s="9"/>
      </tp>
      <tp t="s">
        <v>#N/A Requesting Data...1109297287</v>
        <stp/>
        <stp>BDP|12685271626975686758</stp>
        <tr r="F23" s="5"/>
      </tp>
      <tp t="s">
        <v>#N/A Requesting Data...3739389167</v>
        <stp/>
        <stp>BDP|14973802022256962867</stp>
        <tr r="F311" s="8"/>
      </tp>
      <tp t="s">
        <v>#N/A Requesting Data...3100792790</v>
        <stp/>
        <stp>BDP|12157617911115353063</stp>
        <tr r="D457" s="8"/>
      </tp>
      <tp t="s">
        <v>#N/A Requesting Data...1896806935</v>
        <stp/>
        <stp>BDP|17215062154114351672</stp>
        <tr r="G523" s="9"/>
      </tp>
      <tp t="s">
        <v>#N/A Requesting Data...2870912009</v>
        <stp/>
        <stp>BDP|11040151463670364611</stp>
        <tr r="F416" s="9"/>
        <tr r="E52" s="5"/>
      </tp>
      <tp t="s">
        <v>#N/A Requesting Data...531235115</v>
        <stp/>
        <stp>BDP|11885734913664847373</stp>
        <tr r="F594" s="9"/>
      </tp>
      <tp t="s">
        <v>#N/A Requesting Data...582753350</v>
        <stp/>
        <stp>BDP|17465071465250203139</stp>
        <tr r="F11" s="6"/>
      </tp>
      <tp t="s">
        <v>#N/A Requesting Data...1244695542</v>
        <stp/>
        <stp>BDP|16786001236966361354</stp>
        <tr r="G493" s="9"/>
      </tp>
      <tp t="s">
        <v>#N/A Requesting Data...3985253289</v>
        <stp/>
        <stp>BDP|13192418636773136704</stp>
        <tr r="E467" s="9"/>
      </tp>
      <tp t="s">
        <v>#N/A Requesting Data...3360564055</v>
        <stp/>
        <stp>BDP|11634735010290302714</stp>
        <tr r="D419" s="8"/>
      </tp>
      <tp t="s">
        <v>#N/A Requesting Data...2736737841</v>
        <stp/>
        <stp>BDP|17563378125473050509</stp>
        <tr r="G187" s="8"/>
      </tp>
      <tp t="s">
        <v>#N/A Requesting Data...795297792</v>
        <stp/>
        <stp>BDP|15900082754697186739</stp>
        <tr r="D397" s="9"/>
      </tp>
      <tp t="s">
        <v>#N/A Requesting Data...2607479156</v>
        <stp/>
        <stp>BDP|12771692223213977535</stp>
        <tr r="D23" s="5"/>
      </tp>
      <tp t="s">
        <v>#N/A Requesting Data...3935199230</v>
        <stp/>
        <stp>BDP|12406167204444202736</stp>
        <tr r="G163" s="8"/>
      </tp>
      <tp t="s">
        <v>#N/A Requesting Data...2732848860</v>
        <stp/>
        <stp>BDP|12547145120943666215</stp>
        <tr r="G461" s="9"/>
      </tp>
      <tp t="s">
        <v>#N/A Requesting Data...688343034</v>
        <stp/>
        <stp>BDP|13003412693926268863</stp>
        <tr r="D248" s="9"/>
      </tp>
      <tp t="s">
        <v>#N/A Requesting Data...3149447207</v>
        <stp/>
        <stp>BDP|11099757084196298858</stp>
        <tr r="G150" s="9"/>
      </tp>
      <tp t="s">
        <v>#N/A Requesting Data...315013558</v>
        <stp/>
        <stp>BDP|15903029464901870219</stp>
        <tr r="D545" s="9"/>
      </tp>
      <tp t="s">
        <v>#N/A Requesting Data...2911489230</v>
        <stp/>
        <stp>BDP|14289409155091356428</stp>
        <tr r="D447" s="8"/>
      </tp>
      <tp t="s">
        <v>#N/A Requesting Data...1774896453</v>
        <stp/>
        <stp>BDP|11003849312489678169</stp>
        <tr r="F191" s="9"/>
      </tp>
      <tp t="s">
        <v>#N/A Requesting Data...1758742293</v>
        <stp/>
        <stp>BDP|12277641283779735540</stp>
        <tr r="E486" s="9"/>
      </tp>
      <tp t="s">
        <v>#N/A Requesting Data...4227244008</v>
        <stp/>
        <stp>BDP|17054330655742948397</stp>
        <tr r="D384" s="9"/>
      </tp>
      <tp t="s">
        <v>#N/A Requesting Data...190399477</v>
        <stp/>
        <stp>BDP|13843693923680552713</stp>
        <tr r="F484" s="8"/>
      </tp>
      <tp t="s">
        <v>#N/A Requesting Data...150421745</v>
        <stp/>
        <stp>BDP|12695125062745966098</stp>
        <tr r="F405" s="9"/>
      </tp>
      <tp t="s">
        <v>#N/A Requesting Data...3904995799</v>
        <stp/>
        <stp>BDP|15669394827944969186</stp>
        <tr r="G427" s="9"/>
      </tp>
      <tp t="s">
        <v>#N/A Requesting Data...2694543738</v>
        <stp/>
        <stp>BDP|14920108425201084758</stp>
        <tr r="G37" s="8"/>
      </tp>
      <tp t="s">
        <v>#N/A Requesting Data...1053428886</v>
        <stp/>
        <stp>BDP|16302116564943756384</stp>
        <tr r="E347" s="8"/>
      </tp>
      <tp t="s">
        <v>#N/A Requesting Data...722635253</v>
        <stp/>
        <stp>BDP|16361640349501172469</stp>
        <tr r="F466" s="9"/>
      </tp>
      <tp t="s">
        <v>#N/A Requesting Data...548909601</v>
        <stp/>
        <stp>BDP|17301886307578496616</stp>
        <tr r="E9" s="6"/>
      </tp>
      <tp t="s">
        <v>#N/A Requesting Data...2939605341</v>
        <stp/>
        <stp>BDP|10612290995922189826</stp>
        <tr r="D134" s="9"/>
      </tp>
      <tp t="s">
        <v>#N/A Requesting Data...1294033024</v>
        <stp/>
        <stp>BDP|12209794481374409871</stp>
        <tr r="F309" s="9"/>
      </tp>
      <tp t="s">
        <v>#N/A Requesting Data...2686724974</v>
        <stp/>
        <stp>BDP|14607674076576842263</stp>
        <tr r="D171" s="8"/>
      </tp>
      <tp t="s">
        <v>#N/A Requesting Data...2990375974</v>
        <stp/>
        <stp>BDP|14966152013341266444</stp>
        <tr r="G445" s="8"/>
      </tp>
      <tp t="s">
        <v>#N/A Requesting Data...1834103926</v>
        <stp/>
        <stp>BDP|11265883502168506041</stp>
        <tr r="D479" s="8"/>
      </tp>
      <tp t="s">
        <v>#N/A Requesting Data...1776015029</v>
        <stp/>
        <stp>BDP|14689600375347981328</stp>
        <tr r="F402" s="8"/>
      </tp>
      <tp t="s">
        <v>#N/A Requesting Data...529278752</v>
        <stp/>
        <stp>BDP|16592888092286706009</stp>
        <tr r="D186" s="8"/>
      </tp>
      <tp t="s">
        <v>#N/A Requesting Data...3499379869</v>
        <stp/>
        <stp>BDP|15290561317968816838</stp>
        <tr r="C10" s="7"/>
      </tp>
      <tp t="s">
        <v>#N/A Requesting Data...1006668386</v>
        <stp/>
        <stp>BDP|14500370318386652148</stp>
        <tr r="G472" s="9"/>
      </tp>
      <tp t="s">
        <v>#N/A Requesting Data...2062846243</v>
        <stp/>
        <stp>BDP|10941662144906004531</stp>
        <tr r="F556" s="9"/>
      </tp>
      <tp t="s">
        <v>#N/A Requesting Data...3090421134</v>
        <stp/>
        <stp>BDP|15894694266274600091</stp>
        <tr r="G405" s="9"/>
      </tp>
      <tp t="s">
        <v>#N/A Requesting Data...1022504533</v>
        <stp/>
        <stp>BDP|16388423538776265637</stp>
        <tr r="F373" s="9"/>
      </tp>
      <tp t="s">
        <v>#N/A Requesting Data...1230421140</v>
        <stp/>
        <stp>BDP|16732762104689817955</stp>
        <tr r="D268" s="8"/>
      </tp>
      <tp t="s">
        <v>#N/A Requesting Data...2983222142</v>
        <stp/>
        <stp>BDP|15434211009131359775</stp>
        <tr r="D163" s="9"/>
      </tp>
      <tp t="s">
        <v>#N/A Requesting Data...2679830051</v>
        <stp/>
        <stp>BDP|14959335734605734016</stp>
        <tr r="G232" s="9"/>
      </tp>
      <tp t="s">
        <v>#N/A Requesting Data...3606263516</v>
        <stp/>
        <stp>BDP|14974407920321381229</stp>
        <tr r="E166" s="8"/>
      </tp>
      <tp t="s">
        <v>#N/A Requesting Data...3061925596</v>
        <stp/>
        <stp>BDP|10595318971336421391</stp>
        <tr r="D316" s="9"/>
      </tp>
      <tp t="s">
        <v>#N/A Requesting Data...330141971</v>
        <stp/>
        <stp>BDP|11793394133951139147</stp>
        <tr r="E215" s="8"/>
      </tp>
      <tp t="s">
        <v>#N/A Requesting Data...3280714975</v>
        <stp/>
        <stp>BDP|12989300418548835918</stp>
        <tr r="F13" s="8"/>
      </tp>
      <tp t="s">
        <v>#N/A Requesting Data...2434518304</v>
        <stp/>
        <stp>BDP|10335705600630234695</stp>
        <tr r="E496" s="8"/>
      </tp>
      <tp t="s">
        <v>#N/A Requesting Data...4230567832</v>
        <stp/>
        <stp>BDP|14259774247515339391</stp>
        <tr r="G492" s="8"/>
      </tp>
      <tp t="s">
        <v>#N/A Requesting Data...1867203557</v>
        <stp/>
        <stp>BDP|17007635447550849441</stp>
        <tr r="F471" s="8"/>
      </tp>
      <tp t="s">
        <v>#N/A Requesting Data...852658223</v>
        <stp/>
        <stp>BDP|16758335177660317382</stp>
        <tr r="E320" s="8"/>
      </tp>
      <tp t="s">
        <v>#N/A Requesting Data...451929177</v>
        <stp/>
        <stp>BDP|15946648273714601138</stp>
        <tr r="F264" s="8"/>
      </tp>
      <tp t="s">
        <v>#N/A Requesting Data...3038612370</v>
        <stp/>
        <stp>BDP|13026033859073052415</stp>
        <tr r="C16" s="7"/>
      </tp>
      <tp t="s">
        <v>#N/A Requesting Data...1870366914</v>
        <stp/>
        <stp>BDP|14383298681286146917</stp>
        <tr r="E106" s="9"/>
      </tp>
      <tp t="s">
        <v>#N/A Requesting Data...4289968712</v>
        <stp/>
        <stp>BDP|16150749869361477722</stp>
        <tr r="G239" s="9"/>
      </tp>
      <tp t="s">
        <v>#N/A Requesting Data...149859444</v>
        <stp/>
        <stp>BDP|11068651269175090567</stp>
        <tr r="F17" s="9"/>
      </tp>
      <tp t="s">
        <v>#N/A Requesting Data...3396510710</v>
        <stp/>
        <stp>BDP|13559672534334819343</stp>
        <tr r="D467" s="8"/>
        <tr r="C15" s="5"/>
      </tp>
      <tp t="s">
        <v>#N/A Requesting Data...1778642648</v>
        <stp/>
        <stp>BDP|14968615556656028041</stp>
        <tr r="D340" s="8"/>
      </tp>
      <tp t="s">
        <v>#N/A Requesting Data...3456572822</v>
        <stp/>
        <stp>BDP|16918247081448001567</stp>
        <tr r="G377" s="8"/>
      </tp>
      <tp t="s">
        <v>#N/A Requesting Data...2376087936</v>
        <stp/>
        <stp>BDP|15390148951109431986</stp>
        <tr r="G98" s="8"/>
      </tp>
      <tp t="s">
        <v>#N/A Requesting Data...220076470</v>
        <stp/>
        <stp>BDP|13166584157885570767</stp>
        <tr r="F319" s="9"/>
        <tr r="E42" s="5"/>
      </tp>
      <tp t="s">
        <v>#N/A Requesting Data...1957789772</v>
        <stp/>
        <stp>BDP|17945221652412728339</stp>
        <tr r="E292" s="9"/>
      </tp>
      <tp t="s">
        <v>#N/A Requesting Data...237989398</v>
        <stp/>
        <stp>BDP|15987282261059866953</stp>
        <tr r="F303" s="9"/>
      </tp>
      <tp t="s">
        <v>#N/A Requesting Data...1481594098</v>
        <stp/>
        <stp>BDP|17222924588903447414</stp>
        <tr r="D150" s="9"/>
      </tp>
      <tp t="s">
        <v>#N/A Requesting Data...318195757</v>
        <stp/>
        <stp>BDP|17686729808834879593</stp>
        <tr r="E200" s="8"/>
      </tp>
      <tp t="s">
        <v>#N/A Requesting Data...877682700</v>
        <stp/>
        <stp>BDP|16468655677646264090</stp>
        <tr r="F362" s="8"/>
      </tp>
      <tp t="s">
        <v>#N/A Requesting Data...3028684555</v>
        <stp/>
        <stp>BDP|16785218870313258195</stp>
        <tr r="E316" s="8"/>
      </tp>
      <tp t="s">
        <v>#N/A Requesting Data...2162754399</v>
        <stp/>
        <stp>BDP|10451100765430505690</stp>
        <tr r="D36" s="8"/>
      </tp>
      <tp t="s">
        <v>#N/A Requesting Data...3229588475</v>
        <stp/>
        <stp>BDP|13724116148774237317</stp>
        <tr r="F30" s="8"/>
      </tp>
      <tp t="s">
        <v>#N/A Requesting Data...3041746548</v>
        <stp/>
        <stp>BDP|15326577391058998019</stp>
        <tr r="E459" s="8"/>
      </tp>
      <tp t="s">
        <v>#N/A Requesting Data...3849768601</v>
        <stp/>
        <stp>BDP|12487374231676733592</stp>
        <tr r="D332" s="8"/>
      </tp>
      <tp t="s">
        <v>#N/A Requesting Data...1874652131</v>
        <stp/>
        <stp>BDP|10161093405920930187</stp>
        <tr r="D426" s="9"/>
      </tp>
      <tp t="s">
        <v>#N/A Requesting Data...1089346144</v>
        <stp/>
        <stp>BDP|13676284030552009129</stp>
        <tr r="G38" s="8"/>
      </tp>
      <tp t="s">
        <v>#N/A Requesting Data...525422699</v>
        <stp/>
        <stp>BDP|15682608539292476379</stp>
        <tr r="D431" s="9"/>
      </tp>
      <tp t="s">
        <v>#N/A Requesting Data...1056366247</v>
        <stp/>
        <stp>BDP|10212305659076005178</stp>
        <tr r="E26" s="5"/>
      </tp>
      <tp t="s">
        <v>#N/A Requesting Data...2145658245</v>
        <stp/>
        <stp>BDP|17249053417081852640</stp>
        <tr r="D376" s="9"/>
      </tp>
      <tp t="s">
        <v>#N/A Requesting Data...1167400612</v>
        <stp/>
        <stp>BDP|12697569844250977214</stp>
        <tr r="D315" s="9"/>
      </tp>
      <tp t="s">
        <v>#N/A Requesting Data...962150406</v>
        <stp/>
        <stp>BDP|15823051280449613577</stp>
        <tr r="D482" s="9"/>
      </tp>
      <tp t="s">
        <v>#N/A Requesting Data...3762442325</v>
        <stp/>
        <stp>BDP|15370374168045858481</stp>
        <tr r="E104" s="8"/>
      </tp>
      <tp t="s">
        <v>#N/A Requesting Data...3432022911</v>
        <stp/>
        <stp>BDP|10744275424251109095</stp>
        <tr r="G321" s="8"/>
      </tp>
      <tp t="s">
        <v>#N/A Requesting Data...1055839563</v>
        <stp/>
        <stp>BDP|17079200992759719497</stp>
        <tr r="G404" s="9"/>
      </tp>
      <tp t="s">
        <v>#N/A Requesting Data...4154621463</v>
        <stp/>
        <stp>BDP|12673882534388283075</stp>
        <tr r="G88" s="9"/>
      </tp>
      <tp t="s">
        <v>#N/A Requesting Data...3179733685</v>
        <stp/>
        <stp>BDP|14908103003934211071</stp>
        <tr r="E423" s="9"/>
      </tp>
      <tp t="s">
        <v>#N/A Requesting Data...3072851183</v>
        <stp/>
        <stp>BDP|14533378558127632433</stp>
        <tr r="F221" s="9"/>
        <tr r="E72" s="5"/>
      </tp>
      <tp t="s">
        <v>#N/A Requesting Data...2876214277</v>
        <stp/>
        <stp>BDP|13864800850498099773</stp>
        <tr r="E16" s="5"/>
        <tr r="F245" s="9"/>
      </tp>
      <tp t="s">
        <v>#N/A Requesting Data...1660937304</v>
        <stp/>
        <stp>BDP|16603355951870848157</stp>
        <tr r="F473" s="9"/>
      </tp>
      <tp t="s">
        <v>#N/A Requesting Data...378541039</v>
        <stp/>
        <stp>BDP|17649398175263508100</stp>
        <tr r="F60" s="8"/>
      </tp>
      <tp t="s">
        <v>#N/A Requesting Data...1347389871</v>
        <stp/>
        <stp>BDP|16067536364585142192</stp>
        <tr r="E201" s="9"/>
      </tp>
      <tp t="s">
        <v>#N/A Requesting Data...4216601846</v>
        <stp/>
        <stp>BDP|15891034654200594155</stp>
        <tr r="G56" s="9"/>
      </tp>
      <tp t="s">
        <v>#N/A Requesting Data...2981740066</v>
        <stp/>
        <stp>BDP|14455284954354307640</stp>
        <tr r="G206" s="9"/>
      </tp>
      <tp t="s">
        <v>#N/A Requesting Data...2703568293</v>
        <stp/>
        <stp>BDP|18353032906598065196</stp>
        <tr r="E10" s="7"/>
      </tp>
      <tp t="s">
        <v>#N/A Requesting Data...239205151</v>
        <stp/>
        <stp>BDP|11765981691662746267</stp>
        <tr r="G233" s="8"/>
      </tp>
      <tp t="s">
        <v>#N/A Requesting Data...2432160562</v>
        <stp/>
        <stp>BDP|14702295364265592409</stp>
        <tr r="D288" s="8"/>
      </tp>
      <tp t="s">
        <v>#N/A Requesting Data...2548221237</v>
        <stp/>
        <stp>BDP|10957349734449696805</stp>
        <tr r="F492" s="8"/>
      </tp>
      <tp t="s">
        <v>#N/A Requesting Data...3131982114</v>
        <stp/>
        <stp>BDP|17575967086982800530</stp>
        <tr r="D125" s="9"/>
      </tp>
      <tp t="s">
        <v>#N/A Requesting Data...2101424009</v>
        <stp/>
        <stp>BDP|14677858638089757723</stp>
        <tr r="F170" s="9"/>
      </tp>
      <tp t="s">
        <v>#N/A Requesting Data...1721546375</v>
        <stp/>
        <stp>BDP|16887452802182605176</stp>
        <tr r="D142" s="9"/>
      </tp>
      <tp t="s">
        <v>#N/A Requesting Data...1185132472</v>
        <stp/>
        <stp>BDP|11771089778357809011</stp>
        <tr r="D425" s="9"/>
      </tp>
      <tp t="s">
        <v>#N/A Requesting Data...2598484155</v>
        <stp/>
        <stp>BDP|14043335825496170291</stp>
        <tr r="D224" s="8"/>
      </tp>
      <tp t="s">
        <v>#N/A Requesting Data...834228594</v>
        <stp/>
        <stp>BDP|12471030758020225632</stp>
        <tr r="G53" s="9"/>
      </tp>
      <tp t="s">
        <v>#N/A Requesting Data...1594606706</v>
        <stp/>
        <stp>BDP|16724369074837370482</stp>
        <tr r="E442" s="8"/>
      </tp>
      <tp t="s">
        <v>#N/A Requesting Data...1537980887</v>
        <stp/>
        <stp>BDP|16690015919210620669</stp>
        <tr r="F505" s="9"/>
      </tp>
      <tp t="s">
        <v>#N/A Requesting Data...1702372434</v>
        <stp/>
        <stp>BDP|16381316213941635491</stp>
        <tr r="F331" s="8"/>
      </tp>
      <tp t="s">
        <v>#N/A Requesting Data...2430318390</v>
        <stp/>
        <stp>BDP|10861357288338368280</stp>
        <tr r="F159" s="8"/>
      </tp>
      <tp t="s">
        <v>#N/A Requesting Data...1642484014</v>
        <stp/>
        <stp>BDP|14745084243028427998</stp>
        <tr r="G159" s="8"/>
      </tp>
      <tp t="s">
        <v>#N/A Requesting Data...3808578793</v>
        <stp/>
        <stp>BDP|13811597236683152779</stp>
        <tr r="G508" s="9"/>
      </tp>
      <tp t="s">
        <v>#N/A Requesting Data...2446097265</v>
        <stp/>
        <stp>BDP|15494457606075588535</stp>
        <tr r="F151" s="8"/>
      </tp>
      <tp t="s">
        <v>#N/A Requesting Data...480048346</v>
        <stp/>
        <stp>BDP|17488708214270702061</stp>
        <tr r="D433" s="9"/>
      </tp>
      <tp t="s">
        <v>#N/A Requesting Data...442124158</v>
        <stp/>
        <stp>BDP|15976303248295209625</stp>
        <tr r="F62" s="8"/>
      </tp>
      <tp t="s">
        <v>#N/A Requesting Data...3400354808</v>
        <stp/>
        <stp>BDP|15564029679434906768</stp>
        <tr r="E117" s="8"/>
      </tp>
      <tp t="s">
        <v>#N/A Requesting Data...3307106073</v>
        <stp/>
        <stp>BDP|16008371632537740031</stp>
        <tr r="E471" s="8"/>
      </tp>
      <tp t="s">
        <v>#N/A Requesting Data...3663776030</v>
        <stp/>
        <stp>BDP|11198169603683719226</stp>
        <tr r="D54" s="8"/>
      </tp>
      <tp t="s">
        <v>#N/A Requesting Data...193706555</v>
        <stp/>
        <stp>BDP|14961340306150917632</stp>
        <tr r="E132" s="9"/>
      </tp>
      <tp t="s">
        <v>#N/A Requesting Data...1969336345</v>
        <stp/>
        <stp>BDP|13648079319214854703</stp>
        <tr r="D173" s="8"/>
      </tp>
      <tp t="s">
        <v>#N/A Requesting Data...554531350</v>
        <stp/>
        <stp>BDP|14500621807946533554</stp>
        <tr r="D52" s="8"/>
      </tp>
      <tp t="s">
        <v>#N/A Requesting Data...956490928</v>
        <stp/>
        <stp>BDP|13771778440574863583</stp>
        <tr r="F76" s="8"/>
      </tp>
      <tp t="s">
        <v>#N/A Requesting Data...4196618539</v>
        <stp/>
        <stp>BDP|10294270052181217754</stp>
        <tr r="F195" s="9"/>
      </tp>
      <tp t="s">
        <v>#N/A Requesting Data...2347454292</v>
        <stp/>
        <stp>BDP|15057413151890655567</stp>
        <tr r="E266" s="9"/>
      </tp>
      <tp t="s">
        <v>#N/A Requesting Data...2214762090</v>
        <stp/>
        <stp>BDP|17934885128955147989</stp>
        <tr r="D359" s="8"/>
        <tr r="C55" s="5"/>
      </tp>
      <tp t="s">
        <v>#N/A Requesting Data...2671283707</v>
        <stp/>
        <stp>BDP|13809623430477969030</stp>
        <tr r="D488" s="8"/>
      </tp>
      <tp t="s">
        <v>#N/A Requesting Data...1530634674</v>
        <stp/>
        <stp>BDP|11071986197342613293</stp>
        <tr r="E7" s="9"/>
      </tp>
      <tp t="s">
        <v>#N/A Requesting Data...3934875123</v>
        <stp/>
        <stp>BDP|13538738050729681903</stp>
        <tr r="G207" s="9"/>
      </tp>
      <tp t="s">
        <v>#N/A Requesting Data...432368206</v>
        <stp/>
        <stp>BDP|17908000020203913705</stp>
        <tr r="G489" s="8"/>
      </tp>
      <tp t="s">
        <v>#N/A Requesting Data...3272309667</v>
        <stp/>
        <stp>BDP|11819652767357311797</stp>
        <tr r="G299" s="9"/>
      </tp>
      <tp t="s">
        <v>#N/A Requesting Data...4086157840</v>
        <stp/>
        <stp>BDP|18112441704458566547</stp>
        <tr r="D53" s="9"/>
      </tp>
      <tp t="s">
        <v>#N/A Requesting Data...2548378879</v>
        <stp/>
        <stp>BDP|14015055301015697029</stp>
        <tr r="D13" s="9"/>
      </tp>
      <tp t="s">
        <v>#N/A Requesting Data...367680373</v>
        <stp/>
        <stp>BDP|17352586809921452254</stp>
        <tr r="D304" s="8"/>
      </tp>
      <tp t="s">
        <v>#N/A Requesting Data...3434896239</v>
        <stp/>
        <stp>BDP|14879799733346243731</stp>
        <tr r="F373" s="8"/>
        <tr r="E47" s="5"/>
      </tp>
      <tp t="s">
        <v>#N/A Requesting Data...2213820174</v>
        <stp/>
        <stp>BDP|12497068476895091178</stp>
        <tr r="D549" s="9"/>
        <tr r="C10" s="5"/>
      </tp>
      <tp t="s">
        <v>#N/A Requesting Data...323321183</v>
        <stp/>
        <stp>BDP|11151011570602431579</stp>
        <tr r="E16" s="8"/>
      </tp>
      <tp t="s">
        <v>#N/A Requesting Data...2313250410</v>
        <stp/>
        <stp>BDP|18344600112866016825</stp>
        <tr r="G460" s="8"/>
      </tp>
      <tp t="s">
        <v>#N/A Requesting Data...714628401</v>
        <stp/>
        <stp>BDP|12659212860676012148</stp>
        <tr r="G17" s="9"/>
      </tp>
      <tp t="s">
        <v>#N/A Requesting Data...1407750254</v>
        <stp/>
        <stp>BDP|12757354450337036219</stp>
        <tr r="E54" s="8"/>
      </tp>
      <tp t="s">
        <v>#N/A Requesting Data...3563099982</v>
        <stp/>
        <stp>BDP|15889211067276466692</stp>
        <tr r="C8" s="7"/>
      </tp>
      <tp t="s">
        <v>#N/A Requesting Data...1283823922</v>
        <stp/>
        <stp>BDP|11437775551993818191</stp>
        <tr r="E367" s="8"/>
      </tp>
      <tp t="s">
        <v>#N/A Requesting Data...869958422</v>
        <stp/>
        <stp>BDP|12041719013881367421</stp>
        <tr r="G155" s="8"/>
      </tp>
      <tp t="s">
        <v>#N/A Requesting Data...2464571979</v>
        <stp/>
        <stp>BDP|12105651703447038247</stp>
        <tr r="E591" s="9"/>
      </tp>
      <tp t="s">
        <v>#N/A Requesting Data...2641437772</v>
        <stp/>
        <stp>BDP|16371345953263619210</stp>
        <tr r="F277" s="9"/>
      </tp>
      <tp t="s">
        <v>#N/A Requesting Data...234401708</v>
        <stp/>
        <stp>BDP|15740863185856486236</stp>
        <tr r="G578" s="9"/>
      </tp>
      <tp t="s">
        <v>#N/A Requesting Data...3020032328</v>
        <stp/>
        <stp>BDP|10011812123529262237</stp>
        <tr r="G305" s="8"/>
      </tp>
      <tp t="s">
        <v>#N/A Requesting Data...468664856</v>
        <stp/>
        <stp>BDP|14101107649954398483</stp>
        <tr r="G322" s="8"/>
      </tp>
      <tp t="s">
        <v>#N/A Requesting Data...3339127825</v>
        <stp/>
        <stp>BDP|13051743651394296455</stp>
        <tr r="G354" s="8"/>
      </tp>
      <tp t="s">
        <v>#N/A Requesting Data...984493710</v>
        <stp/>
        <stp>BDP|17866639821735832703</stp>
        <tr r="D212" s="9"/>
      </tp>
      <tp t="s">
        <v>#N/A Requesting Data...3172214033</v>
        <stp/>
        <stp>BDP|10091108493539697075</stp>
        <tr r="F459" s="8"/>
      </tp>
      <tp t="s">
        <v>#N/A Requesting Data...3198362287</v>
        <stp/>
        <stp>BDP|17171974324214058908</stp>
        <tr r="E588" s="9"/>
      </tp>
      <tp t="s">
        <v>#N/A Requesting Data...2514131093</v>
        <stp/>
        <stp>BDP|10669301786538688248</stp>
        <tr r="D596" s="9"/>
      </tp>
      <tp t="s">
        <v>#N/A Requesting Data...4118182316</v>
        <stp/>
        <stp>BDP|13744263713610646162</stp>
        <tr r="G355" s="8"/>
        <tr r="F56" s="5"/>
      </tp>
      <tp t="s">
        <v>#N/A Requesting Data...2248012327</v>
        <stp/>
        <stp>BDP|11767647572990170129</stp>
        <tr r="E98" s="8"/>
      </tp>
      <tp t="s">
        <v>#N/A Requesting Data...761822690</v>
        <stp/>
        <stp>BDP|11315440223434360255</stp>
        <tr r="G379" s="9"/>
      </tp>
      <tp t="s">
        <v>#N/A Requesting Data...2429420115</v>
        <stp/>
        <stp>BDP|17386730957223473718</stp>
        <tr r="E76" s="8"/>
      </tp>
      <tp t="s">
        <v>#N/A Requesting Data...2793172184</v>
        <stp/>
        <stp>BDP|12888422299816359823</stp>
        <tr r="D386" s="8"/>
      </tp>
      <tp t="s">
        <v>#N/A Requesting Data...1819204480</v>
        <stp/>
        <stp>BDP|11935425748756484623</stp>
        <tr r="E517" s="9"/>
      </tp>
      <tp t="s">
        <v>#N/A Requesting Data...1916750347</v>
        <stp/>
        <stp>BDP|10538823796806276666</stp>
        <tr r="G12" s="7"/>
      </tp>
      <tp t="s">
        <v>#N/A Requesting Data...655228316</v>
        <stp/>
        <stp>BDP|11056831113868438110</stp>
        <tr r="G8" s="9"/>
      </tp>
      <tp t="s">
        <v>#N/A Requesting Data...2890092317</v>
        <stp/>
        <stp>BDP|12281641307724264166</stp>
        <tr r="E68" s="9"/>
      </tp>
      <tp t="s">
        <v>#N/A Requesting Data...3409427179</v>
        <stp/>
        <stp>BDP|13046748355827418707</stp>
        <tr r="G509" s="9"/>
      </tp>
      <tp t="s">
        <v>#N/A Requesting Data...4043484792</v>
        <stp/>
        <stp>BDP|13551113913325644743</stp>
        <tr r="D3" s="7"/>
      </tp>
      <tp t="s">
        <v>#N/A Requesting Data...1931818804</v>
        <stp/>
        <stp>BDP|13568370704223533265</stp>
        <tr r="D147" s="8"/>
      </tp>
      <tp t="s">
        <v>#N/A Requesting Data...962863913</v>
        <stp/>
        <stp>BDP|10488832022762078908</stp>
        <tr r="D291" s="8"/>
      </tp>
      <tp t="s">
        <v>#N/A Requesting Data...3600664325</v>
        <stp/>
        <stp>BDP|16364185676716907714</stp>
        <tr r="D23" s="8"/>
      </tp>
      <tp t="s">
        <v>#N/A Requesting Data...1544040488</v>
        <stp/>
        <stp>BDP|13900186583073545827</stp>
        <tr r="F22" s="8"/>
      </tp>
      <tp t="s">
        <v>#N/A Requesting Data...4196276097</v>
        <stp/>
        <stp>BDP|10060507885219891591</stp>
        <tr r="G199" s="8"/>
      </tp>
      <tp t="s">
        <v>#N/A Requesting Data...4127149834</v>
        <stp/>
        <stp>BDP|12030494588858072753</stp>
        <tr r="F420" s="8"/>
        <tr r="E59" s="5"/>
      </tp>
      <tp t="s">
        <v>#N/A Requesting Data...2167985533</v>
        <stp/>
        <stp>BDP|12135855241788184707</stp>
        <tr r="F159" s="9"/>
      </tp>
      <tp t="s">
        <v>#N/A Requesting Data...2380173150</v>
        <stp/>
        <stp>BDP|12337635075422630070</stp>
        <tr r="E238" s="8"/>
      </tp>
      <tp t="s">
        <v>#N/A Requesting Data...1156758779</v>
        <stp/>
        <stp>BDP|11168443865186703432</stp>
        <tr r="G247" s="8"/>
      </tp>
      <tp t="s">
        <v>#N/A Requesting Data...1991168511</v>
        <stp/>
        <stp>BDP|16226738310150563108</stp>
        <tr r="F42" s="8"/>
      </tp>
      <tp t="s">
        <v>#N/A Requesting Data...4043348565</v>
        <stp/>
        <stp>BDP|16350639473395426306</stp>
        <tr r="G581" s="9"/>
      </tp>
      <tp t="s">
        <v>#N/A Requesting Data...3456430463</v>
        <stp/>
        <stp>BDP|17349479027090166050</stp>
        <tr r="E17" s="8"/>
      </tp>
      <tp t="s">
        <v>#N/A Requesting Data...2608019990</v>
        <stp/>
        <stp>BDP|14785334445743428120</stp>
        <tr r="G234" s="9"/>
      </tp>
      <tp t="s">
        <v>#N/A Requesting Data...3699503645</v>
        <stp/>
        <stp>BDP|14271537029013993160</stp>
        <tr r="G242" s="8"/>
      </tp>
      <tp t="s">
        <v>#N/A Requesting Data...283271153</v>
        <stp/>
        <stp>BDP|11067070360220091605</stp>
        <tr r="E473" s="8"/>
      </tp>
      <tp t="s">
        <v>#N/A Requesting Data...2943691904</v>
        <stp/>
        <stp>BDP|15989878893813375691</stp>
        <tr r="F78" s="8"/>
      </tp>
      <tp t="s">
        <v>#N/A Requesting Data...1133764751</v>
        <stp/>
        <stp>BDP|15065333554862033003</stp>
        <tr r="F299" s="8"/>
      </tp>
      <tp t="s">
        <v>#N/A Requesting Data...1450039574</v>
        <stp/>
        <stp>BDP|17902056479949164835</stp>
        <tr r="E348" s="8"/>
      </tp>
      <tp t="s">
        <v>#N/A Requesting Data...2022905312</v>
        <stp/>
        <stp>BDP|11662447262677335547</stp>
        <tr r="G450" s="9"/>
      </tp>
      <tp t="s">
        <v>#N/A Requesting Data...3002386855</v>
        <stp/>
        <stp>BDP|11771517594448251471</stp>
        <tr r="F381" s="9"/>
      </tp>
      <tp t="s">
        <v>#N/A Requesting Data...3314906277</v>
        <stp/>
        <stp>BDP|18275322214709575265</stp>
        <tr r="D532" s="9"/>
      </tp>
      <tp t="s">
        <v>#N/A Requesting Data...2808699075</v>
        <stp/>
        <stp>BDP|10308702927261331504</stp>
        <tr r="D95" s="8"/>
      </tp>
      <tp t="s">
        <v>#N/A Requesting Data...2556850398</v>
        <stp/>
        <stp>BDP|11089806298677804662</stp>
        <tr r="F52" s="9"/>
      </tp>
      <tp t="s">
        <v>#N/A Requesting Data...1912987223</v>
        <stp/>
        <stp>BDP|10547520901941352531</stp>
        <tr r="D304" s="9"/>
      </tp>
      <tp t="s">
        <v>#N/A Requesting Data...791190101</v>
        <stp/>
        <stp>BDP|10203009941433250677</stp>
        <tr r="E412" s="8"/>
      </tp>
      <tp t="s">
        <v>#N/A Requesting Data...3350288266</v>
        <stp/>
        <stp>BDP|16158836995071695775</stp>
        <tr r="F94" s="9"/>
      </tp>
      <tp t="s">
        <v>#N/A Requesting Data...3823806438</v>
        <stp/>
        <stp>BDP|15047472692491743848</stp>
        <tr r="D84" s="8"/>
      </tp>
      <tp t="s">
        <v>#N/A Requesting Data...1102411257</v>
        <stp/>
        <stp>BDP|15747039942378070804</stp>
        <tr r="G289" s="8"/>
      </tp>
      <tp t="s">
        <v>#N/A Requesting Data...3121776194</v>
        <stp/>
        <stp>BDP|11233336030633635313</stp>
        <tr r="G434" s="8"/>
      </tp>
      <tp t="s">
        <v>#N/A Requesting Data...4255041389</v>
        <stp/>
        <stp>BDP|11037114907775112413</stp>
        <tr r="G248" s="8"/>
      </tp>
      <tp t="s">
        <v>#N/A Requesting Data...825229810</v>
        <stp/>
        <stp>BDP|16306433271781306546</stp>
        <tr r="E189" s="8"/>
      </tp>
      <tp t="s">
        <v>#N/A Requesting Data...1782212039</v>
        <stp/>
        <stp>BDP|10654246379786423297</stp>
        <tr r="E466" s="8"/>
      </tp>
      <tp t="s">
        <v>#N/A Requesting Data...2462976419</v>
        <stp/>
        <stp>BDP|12419151634012665351</stp>
        <tr r="G20" s="7"/>
      </tp>
      <tp t="s">
        <v>#N/A Requesting Data...2179901584</v>
        <stp/>
        <stp>BDP|13822913288455261654</stp>
        <tr r="D319" s="8"/>
      </tp>
      <tp t="s">
        <v>#N/A Requesting Data...2804970039</v>
        <stp/>
        <stp>BDP|12922574149697065510</stp>
        <tr r="D589" s="9"/>
      </tp>
      <tp t="s">
        <v>#N/A Requesting Data...1002728227</v>
        <stp/>
        <stp>BDP|14981397250092526138</stp>
        <tr r="D135" s="9"/>
      </tp>
      <tp t="s">
        <v>#N/A Requesting Data...2332825825</v>
        <stp/>
        <stp>BDP|12515594331367341579</stp>
        <tr r="G410" s="9"/>
      </tp>
      <tp t="s">
        <v>#N/A Requesting Data...4045363706</v>
        <stp/>
        <stp>BDP|12800641232835443437</stp>
        <tr r="D560" s="9"/>
      </tp>
      <tp t="s">
        <v>#N/A Requesting Data...2033590252</v>
        <stp/>
        <stp>BDP|17369054617014921419</stp>
        <tr r="E338" s="9"/>
      </tp>
      <tp t="s">
        <v>#N/A Requesting Data...2229807634</v>
        <stp/>
        <stp>BDP|13825621793923155916</stp>
        <tr r="G376" s="9"/>
      </tp>
      <tp t="s">
        <v>#N/A Requesting Data...2967729685</v>
        <stp/>
        <stp>BDP|17944401716132294645</stp>
        <tr r="F156" s="9"/>
      </tp>
      <tp t="s">
        <v>#N/A Requesting Data...1989181215</v>
        <stp/>
        <stp>BDP|14305040808441295343</stp>
        <tr r="F251" s="8"/>
      </tp>
      <tp t="s">
        <v>#N/A Requesting Data...2118706153</v>
        <stp/>
        <stp>BDP|14860696106643823769</stp>
        <tr r="G67" s="9"/>
      </tp>
      <tp t="s">
        <v>#N/A Requesting Data...3939168927</v>
        <stp/>
        <stp>BDP|16249782607014283362</stp>
        <tr r="G176" s="9"/>
      </tp>
      <tp t="s">
        <v>#N/A Requesting Data...4120419214</v>
        <stp/>
        <stp>BDP|15998002565542052757</stp>
        <tr r="E117" s="9"/>
      </tp>
      <tp t="s">
        <v>#N/A Requesting Data...984139117</v>
        <stp/>
        <stp>BDP|15964126013091436250</stp>
        <tr r="D280" s="8"/>
      </tp>
      <tp t="s">
        <v>#N/A Requesting Data...2085435662</v>
        <stp/>
        <stp>BDP|10636601834244334782</stp>
        <tr r="D107" s="9"/>
      </tp>
      <tp t="s">
        <v>#N/A Requesting Data...1450203403</v>
        <stp/>
        <stp>BDP|10424591114422578055</stp>
        <tr r="C3" s="7"/>
      </tp>
      <tp t="s">
        <v>#N/A Requesting Data...2929327703</v>
        <stp/>
        <stp>BDP|17338966698528725936</stp>
        <tr r="G560" s="9"/>
      </tp>
      <tp t="s">
        <v>#N/A Requesting Data...1207590026</v>
        <stp/>
        <stp>BDP|12739298658690618383</stp>
        <tr r="E513" s="9"/>
      </tp>
      <tp t="s">
        <v>#N/A Requesting Data...1887216972</v>
        <stp/>
        <stp>BDP|13181324109653249503</stp>
        <tr r="D64" s="9"/>
      </tp>
      <tp t="s">
        <v>#N/A Requesting Data...639531352</v>
        <stp/>
        <stp>BDP|12992959286903272603</stp>
        <tr r="E223" s="9"/>
      </tp>
      <tp t="s">
        <v>#N/A Requesting Data...1796847467</v>
        <stp/>
        <stp>BDP|10706300487689933414</stp>
        <tr r="E239" s="9"/>
      </tp>
      <tp t="s">
        <v>#N/A Requesting Data...1427123802</v>
        <stp/>
        <stp>BDP|10905054829766531281</stp>
        <tr r="F249" s="8"/>
      </tp>
      <tp t="s">
        <v>#N/A Requesting Data...3115016528</v>
        <stp/>
        <stp>BDP|14737653248461501173</stp>
        <tr r="G333" s="8"/>
      </tp>
      <tp t="s">
        <v>#N/A Requesting Data...2653692024</v>
        <stp/>
        <stp>BDP|12082759392778615293</stp>
        <tr r="G516" s="9"/>
      </tp>
      <tp t="s">
        <v>#N/A Requesting Data...1926653596</v>
        <stp/>
        <stp>BDP|12292284221526349237</stp>
        <tr r="F185" s="8"/>
      </tp>
      <tp t="s">
        <v>#N/A Requesting Data...1940904641</v>
        <stp/>
        <stp>BDP|17644327224148308888</stp>
        <tr r="F11" s="8"/>
        <tr r="E36" s="5"/>
      </tp>
      <tp t="s">
        <v>#N/A Requesting Data...2176386538</v>
        <stp/>
        <stp>BDP|10394293256064384548</stp>
        <tr r="G562" s="9"/>
      </tp>
      <tp t="s">
        <v>#N/A Requesting Data...4210797097</v>
        <stp/>
        <stp>BDP|15129205114996957671</stp>
        <tr r="E227" s="9"/>
      </tp>
      <tp t="s">
        <v>#N/A Requesting Data...4031407862</v>
        <stp/>
        <stp>BDP|11468736723511795384</stp>
        <tr r="F393" s="8"/>
      </tp>
      <tp t="s">
        <v>#N/A Requesting Data...3794889032</v>
        <stp/>
        <stp>BDP|13266640861001862444</stp>
        <tr r="G498" s="9"/>
      </tp>
      <tp t="s">
        <v>#N/A Requesting Data...1370666827</v>
        <stp/>
        <stp>BDP|12708910173639857379</stp>
        <tr r="E429" s="8"/>
      </tp>
      <tp t="s">
        <v>#N/A Requesting Data...3495975323</v>
        <stp/>
        <stp>BDP|16516579798709398539</stp>
        <tr r="G290" s="8"/>
      </tp>
      <tp t="s">
        <v>#N/A Requesting Data...887901993</v>
        <stp/>
        <stp>BDP|16590772429674359125</stp>
        <tr r="F80" s="8"/>
      </tp>
      <tp t="s">
        <v>#N/A Requesting Data...2338534343</v>
        <stp/>
        <stp>BDP|18274192497261786712</stp>
        <tr r="G315" s="9"/>
      </tp>
      <tp t="s">
        <v>#N/A Requesting Data...3407518034</v>
        <stp/>
        <stp>BDP|12355956179983063950</stp>
        <tr r="E51" s="8"/>
      </tp>
      <tp t="s">
        <v>#N/A Requesting Data...1426723470</v>
        <stp/>
        <stp>BDP|16659669667878859851</stp>
        <tr r="G31" s="9"/>
      </tp>
      <tp t="s">
        <v>#N/A Requesting Data...3655690556</v>
        <stp/>
        <stp>BDP|14067598660198217918</stp>
        <tr r="E109" s="8"/>
      </tp>
      <tp t="s">
        <v>#N/A Requesting Data...1652860311</v>
        <stp/>
        <stp>BDP|10229167708814202348</stp>
        <tr r="E2" s="8"/>
      </tp>
      <tp t="s">
        <v>#N/A Requesting Data...2514572763</v>
        <stp/>
        <stp>BDP|12766694506767463518</stp>
        <tr r="E363" s="8"/>
      </tp>
      <tp t="s">
        <v>#N/A Requesting Data...3841039746</v>
        <stp/>
        <stp>BDP|13838089898425720923</stp>
        <tr r="F57" s="8"/>
      </tp>
      <tp t="s">
        <v>#N/A Requesting Data...1567395604</v>
        <stp/>
        <stp>BDP|14476558029555110046</stp>
        <tr r="F368" s="8"/>
      </tp>
      <tp t="s">
        <v>#N/A Requesting Data...2624811105</v>
        <stp/>
        <stp>BDP|12860828385994300015</stp>
        <tr r="F53" s="8"/>
      </tp>
      <tp t="s">
        <v>#N/A Requesting Data...511977677</v>
        <stp/>
        <stp>BDP|10914805114049044601</stp>
        <tr r="D11" s="7"/>
      </tp>
      <tp t="s">
        <v>#N/A Requesting Data...3406683883</v>
        <stp/>
        <stp>BDP|18041344287380919574</stp>
        <tr r="D86" s="9"/>
        <tr r="C27" s="5"/>
      </tp>
      <tp t="s">
        <v>#N/A Requesting Data...696107093</v>
        <stp/>
        <stp>BDP|17186442182594286982</stp>
        <tr r="E375" s="9"/>
      </tp>
      <tp t="s">
        <v>#N/A Requesting Data...2663251010</v>
        <stp/>
        <stp>BDP|12868012143191761118</stp>
        <tr r="G467" s="8"/>
        <tr r="F15" s="5"/>
      </tp>
      <tp t="s">
        <v>#N/A Requesting Data...4014300832</v>
        <stp/>
        <stp>BDP|12846069157201707024</stp>
        <tr r="G559" s="9"/>
      </tp>
      <tp t="s">
        <v>#N/A Requesting Data...3484267737</v>
        <stp/>
        <stp>BDP|16751072152002979779</stp>
        <tr r="E219" s="8"/>
      </tp>
      <tp t="s">
        <v>#N/A Requesting Data...1138137951</v>
        <stp/>
        <stp>BDP|11610379155554824506</stp>
        <tr r="G190" s="8"/>
      </tp>
      <tp t="s">
        <v>#N/A Requesting Data...4263681584</v>
        <stp/>
        <stp>BDP|13347100152114851558</stp>
        <tr r="G326" s="9"/>
      </tp>
      <tp t="s">
        <v>#N/A Requesting Data...992096507</v>
        <stp/>
        <stp>BDP|17211431771166482486</stp>
        <tr r="D458" s="8"/>
      </tp>
      <tp t="s">
        <v>#N/A Requesting Data...881251277</v>
        <stp/>
        <stp>BDP|16147631318642683506</stp>
        <tr r="E491" s="9"/>
      </tp>
      <tp t="s">
        <v>#N/A Requesting Data...2036899008</v>
        <stp/>
        <stp>BDP|10655795292149270135</stp>
        <tr r="D77" s="9"/>
      </tp>
      <tp t="s">
        <v>#N/A Requesting Data...353106349</v>
        <stp/>
        <stp>BDP|12706287067301663120</stp>
        <tr r="G143" s="8"/>
      </tp>
      <tp t="s">
        <v>#N/A Requesting Data...2633741466</v>
        <stp/>
        <stp>BDP|16657358138476189660</stp>
        <tr r="D390" s="8"/>
      </tp>
      <tp t="s">
        <v>#N/A Requesting Data...3178838658</v>
        <stp/>
        <stp>BDP|12148557319475626575</stp>
        <tr r="E422" s="9"/>
      </tp>
      <tp t="s">
        <v>#N/A Requesting Data...4215564700</v>
        <stp/>
        <stp>BDP|14993802283636597434</stp>
        <tr r="F196" s="8"/>
      </tp>
      <tp t="s">
        <v>#N/A Requesting Data...3647851025</v>
        <stp/>
        <stp>BDP|15138376424306616480</stp>
        <tr r="G70" s="8"/>
      </tp>
      <tp t="s">
        <v>#N/A Requesting Data...2650626455</v>
        <stp/>
        <stp>BDP|17679109213849933803</stp>
        <tr r="F89" s="9"/>
      </tp>
      <tp t="s">
        <v>#N/A Requesting Data...3234476718</v>
        <stp/>
        <stp>BDP|11327105968183725300</stp>
        <tr r="D440" s="9"/>
      </tp>
      <tp t="s">
        <v>#N/A Requesting Data...3377066980</v>
        <stp/>
        <stp>BDP|11899752719682939325</stp>
        <tr r="G454" s="8"/>
      </tp>
      <tp t="s">
        <v>#N/A Requesting Data...1267691935</v>
        <stp/>
        <stp>BDP|10604444814354999704</stp>
        <tr r="E58" s="8"/>
      </tp>
      <tp t="s">
        <v>#N/A Requesting Data...2077508353</v>
        <stp/>
        <stp>BDP|10655704028202954188</stp>
        <tr r="F480" s="8"/>
      </tp>
      <tp t="s">
        <v>#N/A Requesting Data...1496848639</v>
        <stp/>
        <stp>BDP|11957118808666604097</stp>
        <tr r="F321" s="9"/>
      </tp>
      <tp t="s">
        <v>#N/A Requesting Data...1089364746</v>
        <stp/>
        <stp>BDP|15316507501971950746</stp>
        <tr r="F59" s="8"/>
        <tr r="E48" s="5"/>
      </tp>
      <tp t="s">
        <v>#N/A Requesting Data...1181256823</v>
        <stp/>
        <stp>BDP|15867346787029082144</stp>
        <tr r="F348" s="9"/>
      </tp>
      <tp t="s">
        <v>#N/A Requesting Data...1244450014</v>
        <stp/>
        <stp>BDP|17091358702071027380</stp>
        <tr r="E269" s="8"/>
      </tp>
      <tp t="s">
        <v>#N/A Requesting Data...2771410958</v>
        <stp/>
        <stp>BDP|11047428042893806475</stp>
        <tr r="G405" s="8"/>
      </tp>
      <tp t="s">
        <v>#N/A Requesting Data...2336174334</v>
        <stp/>
        <stp>BDP|14926750378982389086</stp>
        <tr r="G57" s="8"/>
      </tp>
      <tp t="s">
        <v>#N/A Requesting Data...1320934650</v>
        <stp/>
        <stp>BDP|16514875888978112848</stp>
        <tr r="E324" s="9"/>
      </tp>
      <tp t="s">
        <v>#N/A Requesting Data...808922927</v>
        <stp/>
        <stp>BDP|14688797253085191522</stp>
        <tr r="D553" s="9"/>
      </tp>
      <tp t="s">
        <v>#N/A Requesting Data...2039261427</v>
        <stp/>
        <stp>BDP|17627597320971778762</stp>
        <tr r="E564" s="9"/>
      </tp>
      <tp t="s">
        <v>#N/A Requesting Data...1217113795</v>
        <stp/>
        <stp>BDP|11557136133800225594</stp>
        <tr r="D472" s="9"/>
      </tp>
      <tp t="s">
        <v>#N/A Requesting Data...1466736303</v>
        <stp/>
        <stp>BDP|15943830434828695069</stp>
        <tr r="D97" s="8"/>
      </tp>
      <tp t="s">
        <v>#N/A Requesting Data...2263328557</v>
        <stp/>
        <stp>BDP|11946360004336415210</stp>
        <tr r="G462" s="9"/>
      </tp>
      <tp t="s">
        <v>#N/A Requesting Data...3838836471</v>
        <stp/>
        <stp>BDP|12383205653533279034</stp>
        <tr r="E330" s="9"/>
      </tp>
      <tp t="s">
        <v>#N/A Requesting Data...383292626</v>
        <stp/>
        <stp>BDP|13037008241455612467</stp>
        <tr r="D376" s="8"/>
      </tp>
      <tp t="s">
        <v>#N/A Requesting Data...3799848812</v>
        <stp/>
        <stp>BDP|16385575721731257660</stp>
        <tr r="E187" s="8"/>
      </tp>
      <tp t="s">
        <v>#N/A Requesting Data...1113040270</v>
        <stp/>
        <stp>BDP|14325603624796402028</stp>
        <tr r="E329" s="8"/>
      </tp>
      <tp t="s">
        <v>#N/A Requesting Data...3115522574</v>
        <stp/>
        <stp>BDP|14333579366223463272</stp>
        <tr r="G231" s="9"/>
      </tp>
      <tp t="s">
        <v>#N/A Requesting Data...3617402637</v>
        <stp/>
        <stp>BDP|11454675355926625218</stp>
        <tr r="F397" s="9"/>
      </tp>
      <tp t="s">
        <v>#N/A Requesting Data...1827644351</v>
        <stp/>
        <stp>BDP|14646353670047021127</stp>
        <tr r="G229" s="9"/>
      </tp>
      <tp t="s">
        <v>#N/A Requesting Data...398103539</v>
        <stp/>
        <stp>BDP|11494618430187463507</stp>
        <tr r="E96" s="8"/>
      </tp>
      <tp t="s">
        <v>#N/A Requesting Data...2622667578</v>
        <stp/>
        <stp>BDP|11669428766995666056</stp>
        <tr r="G395" s="9"/>
      </tp>
      <tp t="s">
        <v>#N/A Requesting Data...3113070722</v>
        <stp/>
        <stp>BDP|14434537807410548741</stp>
        <tr r="G62" s="9"/>
      </tp>
      <tp t="s">
        <v>#N/A Requesting Data...2049451217</v>
        <stp/>
        <stp>BDP|16443127336341909384</stp>
        <tr r="G460" s="9"/>
      </tp>
      <tp t="s">
        <v>#N/A Requesting Data...1420563559</v>
        <stp/>
        <stp>BDP|10204499522746196688</stp>
        <tr r="E223" s="8"/>
      </tp>
      <tp t="s">
        <v>#N/A Requesting Data...1258377422</v>
        <stp/>
        <stp>BDP|14933221378687294010</stp>
        <tr r="F347" s="9"/>
      </tp>
      <tp t="s">
        <v>#N/A Requesting Data...3577094079</v>
        <stp/>
        <stp>BDP|16389823262249444770</stp>
        <tr r="E180" s="9"/>
      </tp>
      <tp t="s">
        <v>#N/A Requesting Data...1244682989</v>
        <stp/>
        <stp>BDP|13163204677415097562</stp>
        <tr r="D533" s="9"/>
      </tp>
      <tp t="s">
        <v>#N/A Requesting Data...557278459</v>
        <stp/>
        <stp>BDP|11448229929056679196</stp>
        <tr r="G366" s="9"/>
      </tp>
      <tp t="s">
        <v>#N/A Requesting Data...2458138461</v>
        <stp/>
        <stp>BDP|10458327246836327734</stp>
        <tr r="G130" s="8"/>
      </tp>
      <tp t="s">
        <v>#N/A Requesting Data...447434782</v>
        <stp/>
        <stp>BDP|10551771220120533375</stp>
        <tr r="F173" s="9"/>
      </tp>
      <tp t="s">
        <v>#N/A Requesting Data...1366094314</v>
        <stp/>
        <stp>BDP|13537070719434218097</stp>
        <tr r="G425" s="8"/>
      </tp>
      <tp t="s">
        <v>#N/A Requesting Data...2343002413</v>
        <stp/>
        <stp>BDP|13586357334821273466</stp>
        <tr r="F302" s="8"/>
      </tp>
      <tp t="s">
        <v>#N/A Requesting Data...1325731029</v>
        <stp/>
        <stp>BDP|10126929464039476007</stp>
        <tr r="G127" s="8"/>
      </tp>
      <tp t="s">
        <v>#N/A Requesting Data...4251770207</v>
        <stp/>
        <stp>BDP|17769343160351492545</stp>
        <tr r="G283" s="8"/>
      </tp>
      <tp t="s">
        <v>#N/A Requesting Data...423848648</v>
        <stp/>
        <stp>BDP|10710709966630721756</stp>
        <tr r="D62" s="9"/>
      </tp>
      <tp t="s">
        <v>#N/A Requesting Data...476116845</v>
        <stp/>
        <stp>BDP|14509064289059991304</stp>
        <tr r="D154" s="8"/>
      </tp>
      <tp t="s">
        <v>#N/A Requesting Data...1917770440</v>
        <stp/>
        <stp>BDP|10342566724602748358</stp>
        <tr r="E88" s="9"/>
      </tp>
      <tp t="s">
        <v>#N/A Requesting Data...3865954961</v>
        <stp/>
        <stp>BDP|17745377384728787203</stp>
        <tr r="G39" s="8"/>
      </tp>
      <tp t="s">
        <v>#N/A Requesting Data...1071871579</v>
        <stp/>
        <stp>BDP|17677274298872828827</stp>
        <tr r="G301" s="8"/>
      </tp>
      <tp t="s">
        <v>#N/A Requesting Data...2762025473</v>
        <stp/>
        <stp>BDP|17535912143325197955</stp>
        <tr r="F177" s="8"/>
      </tp>
      <tp t="s">
        <v>#N/A Requesting Data...3252293102</v>
        <stp/>
        <stp>BDP|17783754622890319408</stp>
        <tr r="F475" s="9"/>
      </tp>
      <tp t="s">
        <v>#N/A Requesting Data...929058065</v>
        <stp/>
        <stp>BDP|11342718511209062804</stp>
        <tr r="E10" s="8"/>
      </tp>
      <tp t="s">
        <v>#N/A Requesting Data...3397707222</v>
        <stp/>
        <stp>BDP|10652511771202421618</stp>
        <tr r="G468" s="8"/>
      </tp>
      <tp t="s">
        <v>#N/A Requesting Data...4137453163</v>
        <stp/>
        <stp>BDP|13198521815748074954</stp>
        <tr r="G164" s="9"/>
      </tp>
      <tp t="s">
        <v>#N/A Requesting Data...3124286942</v>
        <stp/>
        <stp>BDP|16661304157317070121</stp>
        <tr r="D11" s="9"/>
      </tp>
      <tp t="s">
        <v>#N/A Requesting Data...996196523</v>
        <stp/>
        <stp>BDP|15835532734492477787</stp>
        <tr r="F237" s="8"/>
      </tp>
      <tp t="s">
        <v>#N/A Requesting Data...507621507</v>
        <stp/>
        <stp>BDP|11381262358581897162</stp>
        <tr r="G66" s="8"/>
      </tp>
      <tp t="s">
        <v>#N/A Requesting Data...1925198895</v>
        <stp/>
        <stp>BDP|16482943565018119760</stp>
        <tr r="G270" s="9"/>
        <tr r="F64" s="5"/>
      </tp>
      <tp t="s">
        <v>#N/A Requesting Data...2205065083</v>
        <stp/>
        <stp>BDP|17498157234050416337</stp>
        <tr r="E574" s="9"/>
      </tp>
      <tp t="s">
        <v>#N/A Requesting Data...2414583824</v>
        <stp/>
        <stp>BDP|15611542197658666710</stp>
        <tr r="E226" s="9"/>
      </tp>
      <tp t="s">
        <v>#N/A Requesting Data...3009461006</v>
        <stp/>
        <stp>BDP|15739600713164252046</stp>
        <tr r="G9" s="8"/>
        <tr r="F22" s="5"/>
      </tp>
      <tp t="s">
        <v>#N/A Requesting Data...1336867201</v>
        <stp/>
        <stp>BDP|14271214433241608241</stp>
        <tr r="F81" s="8"/>
      </tp>
      <tp t="s">
        <v>#N/A Requesting Data...1003700509</v>
        <stp/>
        <stp>BDP|15561053344997449028</stp>
        <tr r="E419" s="9"/>
      </tp>
      <tp t="s">
        <v>#N/A Requesting Data...2836826080</v>
        <stp/>
        <stp>BDP|11284444837037604726</stp>
        <tr r="D416" s="8"/>
      </tp>
      <tp t="s">
        <v>#N/A Requesting Data...3769406528</v>
        <stp/>
        <stp>BDP|17547618100160953787</stp>
        <tr r="E302" s="8"/>
      </tp>
      <tp t="s">
        <v>#N/A Requesting Data...690812657</v>
        <stp/>
        <stp>BDP|13989695154386098019</stp>
        <tr r="G294" s="9"/>
      </tp>
      <tp t="s">
        <v>#N/A Requesting Data...402330350</v>
        <stp/>
        <stp>BDP|17533237802993338020</stp>
        <tr r="G15" s="9"/>
      </tp>
      <tp t="s">
        <v>#N/A Requesting Data...2481017097</v>
        <stp/>
        <stp>BDP|16721389229661038033</stp>
        <tr r="F120" s="8"/>
      </tp>
      <tp t="s">
        <v>#N/A Requesting Data...765648148</v>
        <stp/>
        <stp>BDP|13303959889436898229</stp>
        <tr r="D248" s="8"/>
      </tp>
      <tp t="s">
        <v>#N/A Requesting Data...2789979076</v>
        <stp/>
        <stp>BDP|17343248280282210915</stp>
        <tr r="G201" s="8"/>
      </tp>
      <tp t="s">
        <v>#N/A Requesting Data...1134184131</v>
        <stp/>
        <stp>BDP|12151708471011012545</stp>
        <tr r="D93" s="8"/>
      </tp>
      <tp t="s">
        <v>#N/A Requesting Data...1197438967</v>
        <stp/>
        <stp>BDP|12680444757170611574</stp>
        <tr r="F111" s="8"/>
      </tp>
      <tp t="s">
        <v>#N/A Requesting Data...752885453</v>
        <stp/>
        <stp>BDP|11156456091882220834</stp>
        <tr r="D539" s="9"/>
      </tp>
      <tp t="s">
        <v>#N/A Requesting Data...2636962342</v>
        <stp/>
        <stp>BDP|14642565873892113264</stp>
        <tr r="G258" s="8"/>
      </tp>
      <tp t="s">
        <v>#N/A Requesting Data...2317291305</v>
        <stp/>
        <stp>BDP|12749364160450508106</stp>
        <tr r="E448" s="8"/>
      </tp>
      <tp t="s">
        <v>#N/A Requesting Data...1080753156</v>
        <stp/>
        <stp>BDP|10070205898379810441</stp>
        <tr r="F88" s="9"/>
      </tp>
      <tp t="s">
        <v>#N/A Requesting Data...3441997060</v>
        <stp/>
        <stp>BDP|11682674728614540789</stp>
        <tr r="F513" s="9"/>
      </tp>
      <tp t="s">
        <v>#N/A Requesting Data...3517111588</v>
        <stp/>
        <stp>BDP|15813580590306308977</stp>
        <tr r="F345" s="8"/>
      </tp>
      <tp t="s">
        <v>#N/A Requesting Data...2895876034</v>
        <stp/>
        <stp>BDP|10756133037202746604</stp>
        <tr r="E470" s="9"/>
      </tp>
      <tp t="s">
        <v>#N/A Requesting Data...4199378198</v>
        <stp/>
        <stp>BDP|11840619581731701881</stp>
        <tr r="F5" s="5"/>
      </tp>
      <tp t="s">
        <v>#N/A Requesting Data...1506656671</v>
        <stp/>
        <stp>BDP|16300014105879616967</stp>
        <tr r="E320" s="9"/>
      </tp>
      <tp t="s">
        <v>#N/A Requesting Data...658479251</v>
        <stp/>
        <stp>BDP|18304654024888509204</stp>
        <tr r="D251" s="9"/>
      </tp>
      <tp t="s">
        <v>#N/A Requesting Data...3037583574</v>
        <stp/>
        <stp>BDP|16897163118443347327</stp>
        <tr r="E309" s="8"/>
      </tp>
      <tp t="s">
        <v>#N/A Requesting Data...968618219</v>
        <stp/>
        <stp>BDP|14322165359802235491</stp>
        <tr r="D252" s="9"/>
      </tp>
      <tp t="s">
        <v>#N/A Requesting Data...3140092721</v>
        <stp/>
        <stp>BDP|14863886481130708212</stp>
        <tr r="E188" s="8"/>
      </tp>
      <tp t="s">
        <v>#N/A Requesting Data...941231535</v>
        <stp/>
        <stp>BDP|10414425737562142376</stp>
        <tr r="D500" s="9"/>
      </tp>
      <tp t="s">
        <v>#N/A Requesting Data...3722054378</v>
        <stp/>
        <stp>BDP|14540170924619052815</stp>
        <tr r="G422" s="8"/>
      </tp>
      <tp t="s">
        <v>#N/A Requesting Data...1080848051</v>
        <stp/>
        <stp>BDP|15277923205713462964</stp>
        <tr r="D528" s="9"/>
      </tp>
      <tp t="s">
        <v>#N/A Requesting Data...3007598798</v>
        <stp/>
        <stp>BDP|13437603672372735661</stp>
        <tr r="E401" s="9"/>
      </tp>
      <tp t="s">
        <v>#N/A Requesting Data...869413792</v>
        <stp/>
        <stp>BDP|12347474155545415020</stp>
        <tr r="E330" s="8"/>
      </tp>
      <tp t="s">
        <v>#N/A Requesting Data...867625432</v>
        <stp/>
        <stp>BDP|17464218293052369834</stp>
        <tr r="E218" s="8"/>
      </tp>
      <tp t="s">
        <v>#N/A Requesting Data...4292326279</v>
        <stp/>
        <stp>BDP|14968184843592530513</stp>
        <tr r="D283" s="9"/>
      </tp>
      <tp t="s">
        <v>#N/A Requesting Data...2710980089</v>
        <stp/>
        <stp>BDP|12708782977206862260</stp>
        <tr r="D366" s="9"/>
      </tp>
      <tp t="s">
        <v>#N/A Requesting Data...3000714138</v>
        <stp/>
        <stp>BDP|18227839196996030914</stp>
        <tr r="C10" s="6"/>
      </tp>
      <tp t="s">
        <v>#N/A Requesting Data...2899211383</v>
        <stp/>
        <stp>BDP|13162208946485185606</stp>
        <tr r="G156" s="9"/>
      </tp>
      <tp t="s">
        <v>#N/A Requesting Data...4281760942</v>
        <stp/>
        <stp>BDP|17698469304430789558</stp>
        <tr r="E14" s="7"/>
      </tp>
      <tp t="s">
        <v>#N/A Requesting Data...4198009876</v>
        <stp/>
        <stp>BDP|17833263375040497562</stp>
        <tr r="D425" s="8"/>
      </tp>
      <tp t="s">
        <v>#N/A Requesting Data...2311389532</v>
        <stp/>
        <stp>BDP|15187597650416658476</stp>
        <tr r="E114" s="8"/>
      </tp>
      <tp t="s">
        <v>#N/A Requesting Data...3402506878</v>
        <stp/>
        <stp>BDP|15990877043058331672</stp>
        <tr r="F189" s="9"/>
      </tp>
      <tp t="s">
        <v>#N/A Requesting Data...3288778362</v>
        <stp/>
        <stp>BDP|16171534431284389396</stp>
        <tr r="F152" s="9"/>
      </tp>
      <tp t="s">
        <v>#N/A Requesting Data...3582386336</v>
        <stp/>
        <stp>BDP|16227493347958769923</stp>
        <tr r="G73" s="9"/>
        <tr r="F43" s="5"/>
      </tp>
      <tp t="s">
        <v>#N/A Requesting Data...1176269122</v>
        <stp/>
        <stp>BDP|13730704015976995425</stp>
        <tr r="G292" s="8"/>
        <tr r="F57" s="5"/>
      </tp>
      <tp t="s">
        <v>#N/A Requesting Data...3963791122</v>
        <stp/>
        <stp>BDP|16932156105282442242</stp>
        <tr r="F435" s="8"/>
      </tp>
      <tp t="s">
        <v>#N/A Requesting Data...2941650051</v>
        <stp/>
        <stp>BDP|13355267219363523403</stp>
        <tr r="E248" s="8"/>
      </tp>
      <tp t="s">
        <v>#N/A Requesting Data...3621385359</v>
        <stp/>
        <stp>BDP|10938367192715427807</stp>
        <tr r="E22" s="7"/>
      </tp>
      <tp t="s">
        <v>#N/A Requesting Data...1175400454</v>
        <stp/>
        <stp>BDP|13875524204184775501</stp>
        <tr r="D379" s="8"/>
      </tp>
      <tp t="s">
        <v>#N/A Requesting Data...4155539052</v>
        <stp/>
        <stp>BDP|13046349448886728523</stp>
        <tr r="E81" s="8"/>
      </tp>
      <tp t="s">
        <v>#N/A Requesting Data...1164958600</v>
        <stp/>
        <stp>BDP|18307875544835937614</stp>
        <tr r="D367" s="8"/>
      </tp>
      <tp t="s">
        <v>#N/A Requesting Data...2979564637</v>
        <stp/>
        <stp>BDP|16892627640942782156</stp>
        <tr r="D262" s="8"/>
      </tp>
      <tp t="s">
        <v>#N/A Requesting Data...1660703711</v>
        <stp/>
        <stp>BDP|17991319819611074392</stp>
        <tr r="E570" s="9"/>
      </tp>
      <tp t="s">
        <v>#N/A Requesting Data...3183122692</v>
        <stp/>
        <stp>BDP|12366481576897194144</stp>
        <tr r="F327" s="9"/>
        <tr r="E32" s="5"/>
      </tp>
      <tp t="s">
        <v>#N/A Requesting Data...4070691895</v>
        <stp/>
        <stp>BDP|13359749224855914427</stp>
        <tr r="D60" s="9"/>
      </tp>
      <tp t="s">
        <v>#N/A Requesting Data...3586241657</v>
        <stp/>
        <stp>BDP|15977510748705822602</stp>
        <tr r="G223" s="9"/>
      </tp>
      <tp t="s">
        <v>#N/A Requesting Data...3384807655</v>
        <stp/>
        <stp>BDP|11979377365993094036</stp>
        <tr r="D548" s="9"/>
      </tp>
      <tp t="s">
        <v>#N/A Requesting Data...4178093491</v>
        <stp/>
        <stp>BDP|11485042661843809317</stp>
        <tr r="E596" s="9"/>
      </tp>
      <tp t="s">
        <v>#N/A Requesting Data...1308683113</v>
        <stp/>
        <stp>BDP|17558228022275637583</stp>
        <tr r="D410" s="8"/>
        <tr r="C28" s="5"/>
      </tp>
      <tp t="s">
        <v>#N/A Requesting Data...729084119</v>
        <stp/>
        <stp>BDP|16764073970126921027</stp>
        <tr r="G416" s="9"/>
        <tr r="F52" s="5"/>
      </tp>
      <tp t="s">
        <v>#N/A Requesting Data...1608005359</v>
        <stp/>
        <stp>BDP|15935552686577419852</stp>
        <tr r="G446" s="8"/>
      </tp>
      <tp t="s">
        <v>#N/A Requesting Data...1244917609</v>
        <stp/>
        <stp>BDP|14110843677485952905</stp>
        <tr r="E391" s="9"/>
      </tp>
      <tp t="s">
        <v>#N/A Requesting Data...4124203890</v>
        <stp/>
        <stp>BDP|14812069119216838450</stp>
        <tr r="G74" s="9"/>
      </tp>
      <tp t="s">
        <v>#N/A Requesting Data...1546063445</v>
        <stp/>
        <stp>BDP|16253955228008690230</stp>
        <tr r="D543" s="9"/>
      </tp>
      <tp t="s">
        <v>#N/A Requesting Data...2550730106</v>
        <stp/>
        <stp>BDP|12676486382048493125</stp>
        <tr r="D19" s="9"/>
      </tp>
      <tp t="s">
        <v>#N/A Requesting Data...2535796591</v>
        <stp/>
        <stp>BDP|13366072133285941243</stp>
        <tr r="E303" s="8"/>
      </tp>
      <tp t="s">
        <v>#N/A Requesting Data...2614778082</v>
        <stp/>
        <stp>BDP|14875873313712148870</stp>
        <tr r="D57" s="9"/>
      </tp>
      <tp t="s">
        <v>#N/A Requesting Data...481866697</v>
        <stp/>
        <stp>BDP|13832515741874598170</stp>
        <tr r="G391" s="9"/>
      </tp>
      <tp t="s">
        <v>#N/A Requesting Data...1198509555</v>
        <stp/>
        <stp>BDP|12460660041850925709</stp>
        <tr r="G83" s="8"/>
      </tp>
      <tp t="s">
        <v>#N/A Requesting Data...1147457998</v>
        <stp/>
        <stp>BDP|15508032973515934060</stp>
        <tr r="F243" s="9"/>
        <tr r="E9" s="5"/>
      </tp>
      <tp t="s">
        <v>#N/A Requesting Data...607571998</v>
        <stp/>
        <stp>BDP|13231152592914060886</stp>
        <tr r="E191" s="9"/>
      </tp>
      <tp t="s">
        <v>#N/A Requesting Data...1292062553</v>
        <stp/>
        <stp>BDP|16521899473348135633</stp>
        <tr r="F151" s="9"/>
      </tp>
      <tp t="s">
        <v>#N/A Requesting Data...1390641841</v>
        <stp/>
        <stp>BDP|14808437276073102319</stp>
        <tr r="F139" s="8"/>
      </tp>
      <tp t="s">
        <v>#N/A Requesting Data...3788362773</v>
        <stp/>
        <stp>BDP|14695187762226582243</stp>
        <tr r="F362" s="9"/>
      </tp>
      <tp t="s">
        <v>#N/A Requesting Data...3774798327</v>
        <stp/>
        <stp>BDP|10833266197239049546</stp>
        <tr r="E250" s="8"/>
      </tp>
      <tp t="s">
        <v>#N/A Requesting Data...1851740967</v>
        <stp/>
        <stp>BDP|11598680455663323669</stp>
        <tr r="G107" s="8"/>
      </tp>
      <tp t="s">
        <v>#N/A Requesting Data...3714975745</v>
        <stp/>
        <stp>BDP|11128027267129883905</stp>
        <tr r="D219" s="8"/>
      </tp>
      <tp t="s">
        <v>#N/A Requesting Data...4124441965</v>
        <stp/>
        <stp>BDP|12874113941558209868</stp>
        <tr r="G361" s="9"/>
      </tp>
      <tp t="s">
        <v>#N/A Requesting Data...3661399476</v>
        <stp/>
        <stp>BDP|10265889184105538275</stp>
        <tr r="D91" s="8"/>
      </tp>
      <tp t="s">
        <v>#N/A Requesting Data...4137710639</v>
        <stp/>
        <stp>BDP|11757952599027592123</stp>
        <tr r="F334" s="8"/>
      </tp>
      <tp t="s">
        <v>#N/A Requesting Data...2857582575</v>
        <stp/>
        <stp>BDP|14713285942476072314</stp>
        <tr r="F9" s="9"/>
        <tr r="E58" s="5"/>
      </tp>
      <tp t="s">
        <v>#N/A Requesting Data...4215133329</v>
        <stp/>
        <stp>BDP|18236631349484029945</stp>
        <tr r="G415" s="8"/>
      </tp>
      <tp t="s">
        <v>#N/A Requesting Data...1065006391</v>
        <stp/>
        <stp>BDP|13019687415426505542</stp>
        <tr r="F132" s="8"/>
      </tp>
      <tp t="s">
        <v>#N/A Requesting Data...2693969343</v>
        <stp/>
        <stp>BDP|12802811537349724756</stp>
        <tr r="D197" s="9"/>
      </tp>
      <tp t="s">
        <v>#N/A Requesting Data...3492096185</v>
        <stp/>
        <stp>BDP|12639297864196478734</stp>
        <tr r="F13" s="6"/>
      </tp>
      <tp t="s">
        <v>#N/A Requesting Data...2183542846</v>
        <stp/>
        <stp>BDP|12907645035749414906</stp>
        <tr r="G495" s="8"/>
      </tp>
      <tp t="s">
        <v>#N/A Requesting Data...2312606774</v>
        <stp/>
        <stp>BDP|16136236328089615800</stp>
        <tr r="D11" s="8"/>
        <tr r="C36" s="5"/>
      </tp>
      <tp t="s">
        <v>#N/A Requesting Data...3860747082</v>
        <stp/>
        <stp>BDP|17651420604081565597</stp>
        <tr r="F166" s="9"/>
      </tp>
      <tp t="s">
        <v>#N/A Requesting Data...1045038354</v>
        <stp/>
        <stp>BDP|14241348909248262822</stp>
        <tr r="D546" s="9"/>
      </tp>
      <tp t="s">
        <v>#N/A Requesting Data...3308767452</v>
        <stp/>
        <stp>BDP|16132887314231020929</stp>
        <tr r="G149" s="8"/>
      </tp>
      <tp t="s">
        <v>#N/A Requesting Data...775236042</v>
        <stp/>
        <stp>BDP|12136352513203120491</stp>
        <tr r="E571" s="9"/>
      </tp>
      <tp t="s">
        <v>#N/A Requesting Data...1739711463</v>
        <stp/>
        <stp>BDP|11485982157189013352</stp>
        <tr r="D421" s="9"/>
      </tp>
      <tp t="s">
        <v>#N/A Requesting Data...2563465598</v>
        <stp/>
        <stp>BDP|11758760703275832449</stp>
        <tr r="D229" s="9"/>
      </tp>
      <tp t="s">
        <v>#N/A Requesting Data...3053890552</v>
        <stp/>
        <stp>BDP|16924199429404546627</stp>
        <tr r="F93" s="8"/>
      </tp>
      <tp t="s">
        <v>#N/A Requesting Data...2688301976</v>
        <stp/>
        <stp>BDP|14520084833660610062</stp>
        <tr r="D14" s="8"/>
      </tp>
      <tp t="s">
        <v>#N/A Requesting Data...1213769352</v>
        <stp/>
        <stp>BDP|10923379408761962518</stp>
        <tr r="G268" s="8"/>
      </tp>
      <tp t="s">
        <v>#N/A Requesting Data...2992669571</v>
        <stp/>
        <stp>BDP|12329545908280753067</stp>
        <tr r="G259" s="8"/>
      </tp>
      <tp t="s">
        <v>#N/A Requesting Data...719519111</v>
        <stp/>
        <stp>BDP|11310176549050437371</stp>
        <tr r="F198" s="8"/>
      </tp>
      <tp t="s">
        <v>#N/A Requesting Data...1398465307</v>
        <stp/>
        <stp>BDP|12388920248039691115</stp>
        <tr r="D319" s="9"/>
        <tr r="C42" s="5"/>
      </tp>
      <tp t="s">
        <v>#N/A Requesting Data...1337434105</v>
        <stp/>
        <stp>BDP|15153767675454793645</stp>
        <tr r="G79" s="9"/>
      </tp>
      <tp t="s">
        <v>#N/A Requesting Data...3734173311</v>
        <stp/>
        <stp>BDP|14349728211650626571</stp>
        <tr r="F543" s="9"/>
      </tp>
      <tp t="s">
        <v>#N/A Requesting Data...3987218460</v>
        <stp/>
        <stp>BDP|15491814275929396424</stp>
        <tr r="E144" s="8"/>
      </tp>
      <tp t="s">
        <v>#N/A Requesting Data...1039457060</v>
        <stp/>
        <stp>BDP|11918785214823322373</stp>
        <tr r="F23" s="9"/>
      </tp>
      <tp t="s">
        <v>#N/A Requesting Data...2552595268</v>
        <stp/>
        <stp>BDP|18204972253773618017</stp>
        <tr r="G343" s="9"/>
      </tp>
      <tp t="s">
        <v>#N/A Requesting Data...973350163</v>
        <stp/>
        <stp>BDP|16948764929993187761</stp>
        <tr r="G106" s="8"/>
      </tp>
      <tp t="s">
        <v>#N/A Requesting Data...3562680368</v>
        <stp/>
        <stp>BDP|10869178067379926908</stp>
        <tr r="G24" s="9"/>
      </tp>
      <tp t="s">
        <v>#N/A Requesting Data...3990330726</v>
        <stp/>
        <stp>BDP|11205076104093409541</stp>
        <tr r="E218" s="9"/>
        <tr r="D4" s="5"/>
      </tp>
      <tp t="s">
        <v>#N/A Requesting Data...2497891597</v>
        <stp/>
        <stp>BDP|13973375853272903056</stp>
        <tr r="G135" s="8"/>
      </tp>
      <tp t="s">
        <v>#N/A Requesting Data...2960758008</v>
        <stp/>
        <stp>BDP|10014154997406733944</stp>
        <tr r="F66" s="9"/>
      </tp>
      <tp t="s">
        <v>#N/A Requesting Data...3657288285</v>
        <stp/>
        <stp>BDP|12262366270220004157</stp>
        <tr r="F150" s="9"/>
      </tp>
      <tp t="s">
        <v>#N/A Requesting Data...2840321287</v>
        <stp/>
        <stp>BDP|10115627586229315071</stp>
        <tr r="E499" s="8"/>
      </tp>
      <tp t="s">
        <v>#N/A Requesting Data...3465032729</v>
        <stp/>
        <stp>BDP|12992595015575480418</stp>
        <tr r="G255" s="9"/>
      </tp>
      <tp t="s">
        <v>#N/A Requesting Data...3390802338</v>
        <stp/>
        <stp>BDP|13182535212550399039</stp>
        <tr r="F386" s="9"/>
      </tp>
      <tp t="s">
        <v>#N/A Requesting Data...760027997</v>
        <stp/>
        <stp>BDP|16877500059935911481</stp>
        <tr r="G521" s="9"/>
      </tp>
      <tp t="s">
        <v>#N/A Requesting Data...600754441</v>
        <stp/>
        <stp>BDP|14116216253806447276</stp>
        <tr r="D144" s="9"/>
      </tp>
      <tp t="s">
        <v>#N/A Requesting Data...3461917213</v>
        <stp/>
        <stp>BDP|13556005732385778208</stp>
        <tr r="D114" s="9"/>
        <tr r="C68" s="5"/>
      </tp>
      <tp t="s">
        <v>#N/A Requesting Data...2822235851</v>
        <stp/>
        <stp>BDP|12563729934831678051</stp>
        <tr r="E177" s="8"/>
      </tp>
      <tp t="s">
        <v>#N/A Requesting Data...3294405839</v>
        <stp/>
        <stp>BDP|16684848593492860294</stp>
        <tr r="F29" s="8"/>
      </tp>
      <tp t="s">
        <v>#N/A Requesting Data...602533853</v>
        <stp/>
        <stp>BDP|13611043423653328517</stp>
        <tr r="F155" s="9"/>
      </tp>
      <tp t="s">
        <v>#N/A Requesting Data...2307021761</v>
        <stp/>
        <stp>BDP|11288559364974416148</stp>
        <tr r="E120" s="8"/>
      </tp>
      <tp t="s">
        <v>#N/A Requesting Data...3776072727</v>
        <stp/>
        <stp>BDP|10008240022572014554</stp>
        <tr r="E473" s="9"/>
      </tp>
      <tp t="s">
        <v>#N/A Requesting Data...3271018017</v>
        <stp/>
        <stp>BDP|13448206227271969591</stp>
        <tr r="D50" s="8"/>
      </tp>
      <tp t="s">
        <v>#N/A Requesting Data...3846313863</v>
        <stp/>
        <stp>BDP|13137859620807532927</stp>
        <tr r="E212" s="9"/>
      </tp>
      <tp t="s">
        <v>#N/A Requesting Data...1171449041</v>
        <stp/>
        <stp>BDP|10431208765732712159</stp>
        <tr r="E531" s="9"/>
      </tp>
      <tp t="s">
        <v>#N/A Requesting Data...3844568197</v>
        <stp/>
        <stp>BDP|18318838122265718072</stp>
        <tr r="F471" s="9"/>
      </tp>
      <tp t="s">
        <v>#N/A Requesting Data...4033953895</v>
        <stp/>
        <stp>BDP|14783980394537014493</stp>
        <tr r="F408" s="9"/>
      </tp>
      <tp t="s">
        <v>#N/A Requesting Data...581832080</v>
        <stp/>
        <stp>BDP|15753338369505842272</stp>
        <tr r="E377" s="8"/>
      </tp>
      <tp t="s">
        <v>#N/A Requesting Data...2225115473</v>
        <stp/>
        <stp>BDP|11063539087839087262</stp>
        <tr r="G208" s="8"/>
      </tp>
      <tp t="s">
        <v>#N/A Requesting Data...3835208520</v>
        <stp/>
        <stp>BDP|15793313266783008420</stp>
        <tr r="E98" s="9"/>
      </tp>
      <tp t="s">
        <v>#N/A Requesting Data...1553437148</v>
        <stp/>
        <stp>BDP|12689920166518934292</stp>
        <tr r="F117" s="8"/>
      </tp>
      <tp t="s">
        <v>#N/A Requesting Data...1994876599</v>
        <stp/>
        <stp>BDP|15681859277125030860</stp>
        <tr r="G482" s="9"/>
      </tp>
      <tp t="s">
        <v>#N/A Requesting Data...1888135683</v>
        <stp/>
        <stp>BDP|16274841610158664023</stp>
        <tr r="D336" s="8"/>
      </tp>
      <tp t="s">
        <v>#N/A Requesting Data...3802524180</v>
        <stp/>
        <stp>BDP|11114530866174602101</stp>
        <tr r="F269" s="8"/>
      </tp>
      <tp t="s">
        <v>#N/A Requesting Data...3295548146</v>
        <stp/>
        <stp>BDP|15937413268561387119</stp>
        <tr r="E219" s="9"/>
      </tp>
      <tp t="s">
        <v>#N/A Requesting Data...4138052544</v>
        <stp/>
        <stp>BDP|12735557105562111239</stp>
        <tr r="D579" s="9"/>
      </tp>
      <tp t="s">
        <v>#N/A Requesting Data...1131239188</v>
        <stp/>
        <stp>BDP|16293030186299419063</stp>
        <tr r="E407" s="8"/>
      </tp>
      <tp t="s">
        <v>#N/A Requesting Data...1619917714</v>
        <stp/>
        <stp>BDP|13242559238156870423</stp>
        <tr r="F382" s="8"/>
      </tp>
      <tp t="s">
        <v>#N/A Requesting Data...1056836643</v>
        <stp/>
        <stp>BDP|11531451770383482616</stp>
        <tr r="F355" s="8"/>
        <tr r="E56" s="5"/>
      </tp>
      <tp t="s">
        <v>#N/A Requesting Data...1537484327</v>
        <stp/>
        <stp>BDP|14777588758063420062</stp>
        <tr r="G64" s="8"/>
      </tp>
      <tp t="s">
        <v>#N/A Requesting Data...2308673682</v>
        <stp/>
        <stp>BDP|12186235317994423248</stp>
        <tr r="E161" s="8"/>
      </tp>
      <tp t="s">
        <v>#N/A Requesting Data...2630199013</v>
        <stp/>
        <stp>BDP|10349308080905256943</stp>
        <tr r="C5" s="7"/>
      </tp>
      <tp t="s">
        <v>#N/A Requesting Data...4168006606</v>
        <stp/>
        <stp>BDP|15428115202325265600</stp>
        <tr r="G566" s="9"/>
        <tr r="F21" s="5"/>
      </tp>
      <tp t="s">
        <v>#N/A Requesting Data...3320261128</v>
        <stp/>
        <stp>BDP|16560540702574249045</stp>
        <tr r="F168" s="9"/>
      </tp>
      <tp t="s">
        <v>#N/A Requesting Data...3045237283</v>
        <stp/>
        <stp>BDP|17569316967057477225</stp>
        <tr r="E261" s="8"/>
      </tp>
      <tp t="s">
        <v>#N/A Requesting Data...2941110640</v>
        <stp/>
        <stp>BDP|15399421476146693741</stp>
        <tr r="E299" s="9"/>
      </tp>
      <tp t="s">
        <v>#N/A Requesting Data...3884855815</v>
        <stp/>
        <stp>BDP|11174176517472361473</stp>
        <tr r="G203" s="9"/>
      </tp>
      <tp t="s">
        <v>#N/A Requesting Data...3984759364</v>
        <stp/>
        <stp>BDP|14350844196466230460</stp>
        <tr r="G479" s="8"/>
      </tp>
      <tp t="s">
        <v>#N/A Requesting Data...1715155453</v>
        <stp/>
        <stp>BDP|17125001948886475295</stp>
        <tr r="F6" s="9"/>
      </tp>
      <tp t="s">
        <v>#N/A Requesting Data...2646948732</v>
        <stp/>
        <stp>BDP|16670596355845765492</stp>
        <tr r="E337" s="9"/>
      </tp>
      <tp t="s">
        <v>#N/A Requesting Data...3055973942</v>
        <stp/>
        <stp>BDP|16105135132645168659</stp>
        <tr r="D30" s="8"/>
      </tp>
      <tp t="s">
        <v>#N/A Requesting Data...3809251840</v>
        <stp/>
        <stp>BDP|17418561609596812378</stp>
        <tr r="F527" s="9"/>
      </tp>
      <tp t="s">
        <v>#N/A Requesting Data...1157624034</v>
        <stp/>
        <stp>BDP|12218256635165368153</stp>
        <tr r="E546" s="9"/>
      </tp>
      <tp t="s">
        <v>#N/A Requesting Data...1126676871</v>
        <stp/>
        <stp>BDP|15961020724175800532</stp>
        <tr r="F195" s="8"/>
      </tp>
      <tp t="s">
        <v>#N/A Requesting Data...4189734268</v>
        <stp/>
        <stp>BDP|12149944918429899419</stp>
        <tr r="G184" s="9"/>
      </tp>
      <tp t="s">
        <v>#N/A Requesting Data...2950053498</v>
        <stp/>
        <stp>BDP|13109044176646092540</stp>
        <tr r="D456" s="8"/>
      </tp>
      <tp t="s">
        <v>#N/A Requesting Data...2026457448</v>
        <stp/>
        <stp>BDP|13553711472123875798</stp>
        <tr r="E317" s="8"/>
      </tp>
      <tp t="s">
        <v>#N/A Requesting Data...3232157503</v>
        <stp/>
        <stp>BDP|17520934836712707808</stp>
        <tr r="F194" s="8"/>
      </tp>
      <tp t="s">
        <v>#N/A Requesting Data...3121194687</v>
        <stp/>
        <stp>BDP|13915295050821070274</stp>
        <tr r="G356" s="9"/>
      </tp>
      <tp t="s">
        <v>#N/A Requesting Data...1323274891</v>
        <stp/>
        <stp>BDP|13878387754235566769</stp>
        <tr r="D346" s="8"/>
      </tp>
      <tp t="s">
        <v>#N/A Requesting Data...2877965306</v>
        <stp/>
        <stp>BDP|12188679382353738843</stp>
        <tr r="F52" s="8"/>
      </tp>
      <tp t="s">
        <v>#N/A Requesting Data...4137174347</v>
        <stp/>
        <stp>BDP|16389462689384905928</stp>
        <tr r="E246" s="8"/>
      </tp>
      <tp t="s">
        <v>#N/A Requesting Data...1276628735</v>
        <stp/>
        <stp>BDP|17439825296171706002</stp>
        <tr r="F184" s="9"/>
      </tp>
      <tp t="s">
        <v>#N/A Requesting Data...2301436155</v>
        <stp/>
        <stp>BDP|17012144805042463339</stp>
        <tr r="G256" s="8"/>
      </tp>
      <tp t="s">
        <v>#N/A Requesting Data...4272740895</v>
        <stp/>
        <stp>BDP|15406250107025590553</stp>
        <tr r="F75" s="9"/>
      </tp>
      <tp t="s">
        <v>#N/A Requesting Data...2527407646</v>
        <stp/>
        <stp>BDP|13644082871440180386</stp>
        <tr r="E375" s="8"/>
      </tp>
      <tp t="s">
        <v>#N/A Requesting Data...842723779</v>
        <stp/>
        <stp>BDP|10679577772464728125</stp>
        <tr r="G171" s="8"/>
      </tp>
      <tp t="s">
        <v>#N/A Requesting Data...3580034989</v>
        <stp/>
        <stp>BDP|15696028487108759224</stp>
        <tr r="F356" s="9"/>
      </tp>
      <tp t="s">
        <v>#N/A Requesting Data...755176307</v>
        <stp/>
        <stp>BDP|17666007122645237705</stp>
        <tr r="G445" s="9"/>
      </tp>
      <tp t="s">
        <v>#N/A Requesting Data...3639413230</v>
        <stp/>
        <stp>BDP|15141594173815981545</stp>
        <tr r="G241" s="9"/>
      </tp>
      <tp t="s">
        <v>#N/A Requesting Data...800314695</v>
        <stp/>
        <stp>BDP|15114351606516315770</stp>
        <tr r="E230" s="8"/>
      </tp>
      <tp t="s">
        <v>#N/A Requesting Data...2314538393</v>
        <stp/>
        <stp>BDP|17755316512506561474</stp>
        <tr r="D181" s="9"/>
      </tp>
      <tp t="s">
        <v>#N/A Requesting Data...2744699048</v>
        <stp/>
        <stp>BDP|14316383857307691133</stp>
        <tr r="G45" s="8"/>
      </tp>
      <tp t="s">
        <v>#N/A Requesting Data...1316355679</v>
        <stp/>
        <stp>BDP|15206114205753604399</stp>
        <tr r="G20" s="9"/>
      </tp>
      <tp t="s">
        <v>#N/A Requesting Data...1229780891</v>
        <stp/>
        <stp>BDP|13144735512941964002</stp>
        <tr r="G4" s="9"/>
      </tp>
      <tp t="s">
        <v>#N/A Requesting Data...2229155932</v>
        <stp/>
        <stp>BDP|16562185825270206132</stp>
        <tr r="D410" s="9"/>
      </tp>
      <tp t="s">
        <v>#N/A Requesting Data...698437247</v>
        <stp/>
        <stp>BDP|15244466809406516311</stp>
        <tr r="D522" s="9"/>
      </tp>
      <tp t="s">
        <v>#N/A Requesting Data...861463025</v>
        <stp/>
        <stp>BDP|15923536407616746232</stp>
        <tr r="F174" s="8"/>
        <tr r="E18" s="5"/>
      </tp>
      <tp t="s">
        <v>#N/A Requesting Data...4181117278</v>
        <stp/>
        <stp>BDP|12612090894827381808</stp>
        <tr r="E174" s="9"/>
      </tp>
      <tp t="s">
        <v>#N/A Requesting Data...992640149</v>
        <stp/>
        <stp>BDP|16509668754884814579</stp>
        <tr r="E126" s="8"/>
      </tp>
      <tp t="s">
        <v>#N/A Requesting Data...3915336415</v>
        <stp/>
        <stp>BDP|16830673876067818492</stp>
        <tr r="G565" s="9"/>
      </tp>
      <tp t="s">
        <v>#N/A Requesting Data...3592889075</v>
        <stp/>
        <stp>BDP|17555597831527247273</stp>
        <tr r="G558" s="9"/>
      </tp>
      <tp t="s">
        <v>#N/A Requesting Data...2960710820</v>
        <stp/>
        <stp>BDP|13097786524950072241</stp>
        <tr r="E313" s="9"/>
      </tp>
      <tp t="s">
        <v>#N/A Requesting Data...1663086309</v>
        <stp/>
        <stp>BDP|13913343969053569193</stp>
        <tr r="G269" s="8"/>
      </tp>
      <tp t="s">
        <v>#N/A Requesting Data...2531210838</v>
        <stp/>
        <stp>BDP|12338995989365806232</stp>
        <tr r="F393" s="9"/>
      </tp>
      <tp t="s">
        <v>#N/A Requesting Data...869474882</v>
        <stp/>
        <stp>BDP|16482159222606980729</stp>
        <tr r="E53" s="8"/>
      </tp>
      <tp t="s">
        <v>#N/A Requesting Data...912519140</v>
        <stp/>
        <stp>BDP|14425077067170452684</stp>
        <tr r="E228" s="9"/>
      </tp>
      <tp t="s">
        <v>#N/A Requesting Data...1753673680</v>
        <stp/>
        <stp>BDP|15899222813525738752</stp>
        <tr r="D76" s="8"/>
      </tp>
      <tp t="s">
        <v>#N/A Requesting Data...1600995315</v>
        <stp/>
        <stp>BDP|13968595794923614897</stp>
        <tr r="F481" s="9"/>
      </tp>
      <tp t="s">
        <v>#N/A Requesting Data...1737018939</v>
        <stp/>
        <stp>BDP|11009590655290766508</stp>
        <tr r="G524" s="9"/>
      </tp>
      <tp t="s">
        <v>#N/A Requesting Data...3663502410</v>
        <stp/>
        <stp>BDP|10052392527631749426</stp>
        <tr r="D90" s="8"/>
      </tp>
      <tp t="s">
        <v>#N/A Requesting Data...897286011</v>
        <stp/>
        <stp>BDP|10184455720920931263</stp>
        <tr r="G397" s="8"/>
      </tp>
      <tp t="s">
        <v>#N/A Requesting Data...4276385415</v>
        <stp/>
        <stp>BDP|11177222236342896675</stp>
        <tr r="F20" s="8"/>
        <tr r="E54" s="5"/>
      </tp>
      <tp t="s">
        <v>#N/A Requesting Data...723206320</v>
        <stp/>
        <stp>BDP|14286974538272007876</stp>
        <tr r="D202" s="9"/>
      </tp>
      <tp t="s">
        <v>#N/A Requesting Data...1553985353</v>
        <stp/>
        <stp>BDP|10185906883087832202</stp>
        <tr r="E371" s="8"/>
      </tp>
      <tp t="s">
        <v>#N/A Requesting Data...2175244222</v>
        <stp/>
        <stp>BDP|15951011440034709158</stp>
        <tr r="F430" s="8"/>
      </tp>
      <tp t="s">
        <v>#N/A Requesting Data...2515468839</v>
        <stp/>
        <stp>BDP|11875662934731913192</stp>
        <tr r="D269" s="9"/>
      </tp>
      <tp t="s">
        <v>#N/A Requesting Data...1358535802</v>
        <stp/>
        <stp>BDP|12506040941757934532</stp>
        <tr r="C15" s="7"/>
      </tp>
      <tp t="s">
        <v>#N/A Requesting Data...750847296</v>
        <stp/>
        <stp>BDP|12773607032556855575</stp>
        <tr r="F290" s="9"/>
      </tp>
      <tp t="s">
        <v>#N/A Requesting Data...3104909446</v>
        <stp/>
        <stp>BDP|18070888254894547537</stp>
        <tr r="F457" s="9"/>
      </tp>
      <tp t="s">
        <v>#N/A Requesting Data...2019790944</v>
        <stp/>
        <stp>BDP|11843603641426658152</stp>
        <tr r="G272" s="8"/>
      </tp>
      <tp t="s">
        <v>#N/A Requesting Data...858846514</v>
        <stp/>
        <stp>BDP|13213125416047872038</stp>
        <tr r="D307" s="8"/>
      </tp>
      <tp t="s">
        <v>#N/A Requesting Data...772575350</v>
        <stp/>
        <stp>BDP|17904273245860167574</stp>
        <tr r="D333" s="9"/>
        <tr r="C51" s="5"/>
      </tp>
      <tp t="s">
        <v>#N/A Requesting Data...2788164269</v>
        <stp/>
        <stp>BDP|10890267906784739222</stp>
        <tr r="D531" s="9"/>
      </tp>
      <tp t="s">
        <v>#N/A Requesting Data...2750549662</v>
        <stp/>
        <stp>BDP|10332135488664585900</stp>
        <tr r="F296" s="9"/>
      </tp>
      <tp t="s">
        <v>#N/A Requesting Data...3086392597</v>
        <stp/>
        <stp>BDP|17380971627071944973</stp>
        <tr r="F406" s="9"/>
      </tp>
      <tp t="s">
        <v>#N/A Requesting Data...4291075628</v>
        <stp/>
        <stp>BDP|10476173659445645519</stp>
        <tr r="E541" s="9"/>
      </tp>
      <tp t="s">
        <v>#N/A Requesting Data...1918040681</v>
        <stp/>
        <stp>BDP|14879305007861204206</stp>
        <tr r="D48" s="9"/>
        <tr r="C66" s="5"/>
      </tp>
      <tp t="s">
        <v>#N/A Requesting Data...3868785185</v>
        <stp/>
        <stp>BDP|16469790010485555154</stp>
        <tr r="E134" s="8"/>
      </tp>
      <tp t="s">
        <v>#N/A Requesting Data...3809983944</v>
        <stp/>
        <stp>BDP|12025832609087169964</stp>
        <tr r="D197" s="8"/>
      </tp>
      <tp t="s">
        <v>#N/A Requesting Data...3249497075</v>
        <stp/>
        <stp>BDP|12355970295247851142</stp>
        <tr r="E312" s="8"/>
      </tp>
      <tp t="s">
        <v>#N/A Requesting Data...4002411329</v>
        <stp/>
        <stp>BDP|17714438809877166010</stp>
        <tr r="E291" s="8"/>
      </tp>
      <tp t="s">
        <v>#N/A Requesting Data...2822279800</v>
        <stp/>
        <stp>BDP|16975796424995889215</stp>
        <tr r="D407" s="8"/>
      </tp>
      <tp t="s">
        <v>#N/A Requesting Data...1126318222</v>
        <stp/>
        <stp>BDP|16374498962582418200</stp>
        <tr r="E555" s="9"/>
      </tp>
      <tp t="s">
        <v>#N/A Requesting Data...4077962556</v>
        <stp/>
        <stp>BDP|16047336790968883078</stp>
        <tr r="E64" s="9"/>
      </tp>
      <tp t="s">
        <v>#N/A Requesting Data...3940169770</v>
        <stp/>
        <stp>BDP|17886907563074210857</stp>
        <tr r="G287" s="9"/>
      </tp>
      <tp t="s">
        <v>#N/A Requesting Data...4001951470</v>
        <stp/>
        <stp>BDP|10431326416843570594</stp>
        <tr r="F367" s="8"/>
      </tp>
      <tp t="s">
        <v>#N/A Requesting Data...3249384091</v>
        <stp/>
        <stp>BDP|10923115334293154513</stp>
        <tr r="G249" s="9"/>
      </tp>
      <tp t="s">
        <v>#N/A Requesting Data...3936837224</v>
        <stp/>
        <stp>BDP|17878102452606418123</stp>
        <tr r="E252" s="9"/>
      </tp>
      <tp t="s">
        <v>#N/A Requesting Data...2537782732</v>
        <stp/>
        <stp>BDP|18431387480320103716</stp>
        <tr r="D342" s="8"/>
        <tr r="C20" s="5"/>
      </tp>
      <tp t="s">
        <v>#N/A Requesting Data...2381381510</v>
        <stp/>
        <stp>BDP|17356429179954731437</stp>
        <tr r="D195" s="9"/>
      </tp>
      <tp t="s">
        <v>#N/A Requesting Data...1018830553</v>
        <stp/>
        <stp>BDP|13357797132314155752</stp>
        <tr r="G493" s="8"/>
      </tp>
      <tp t="s">
        <v>#N/A Requesting Data...2879071951</v>
        <stp/>
        <stp>BDP|14894846055694671906</stp>
        <tr r="G176" s="8"/>
      </tp>
      <tp t="s">
        <v>#N/A Requesting Data...2464784103</v>
        <stp/>
        <stp>BDP|11614991031509346629</stp>
        <tr r="D210" s="9"/>
      </tp>
      <tp t="s">
        <v>#N/A Requesting Data...965608915</v>
        <stp/>
        <stp>BDP|12137488355712611550</stp>
        <tr r="D34" s="8"/>
      </tp>
      <tp t="s">
        <v>#N/A Requesting Data...1176223551</v>
        <stp/>
        <stp>BDP|16917384712668887848</stp>
        <tr r="F79" s="8"/>
      </tp>
      <tp t="s">
        <v>#N/A Requesting Data...1137722440</v>
        <stp/>
        <stp>BDP|12292342683195226888</stp>
        <tr r="D437" s="8"/>
        <tr r="C71" s="5"/>
      </tp>
      <tp t="s">
        <v>#N/A Requesting Data...1873739766</v>
        <stp/>
        <stp>BDP|11129158238092190523</stp>
        <tr r="F583" s="9"/>
      </tp>
      <tp t="s">
        <v>#N/A Requesting Data...2089318040</v>
        <stp/>
        <stp>BDP|17902730917373175631</stp>
        <tr r="F101" s="8"/>
      </tp>
      <tp t="s">
        <v>#N/A Requesting Data...1738464888</v>
        <stp/>
        <stp>BDP|17358745670130988303</stp>
        <tr r="D447" s="9"/>
      </tp>
      <tp t="s">
        <v>#N/A Requesting Data...3789597277</v>
        <stp/>
        <stp>BDP|15337816992830602085</stp>
        <tr r="G148" s="9"/>
      </tp>
      <tp t="s">
        <v>#N/A Requesting Data...1350750672</v>
        <stp/>
        <stp>BDP|15373695635012025613</stp>
        <tr r="G329" s="9"/>
      </tp>
      <tp t="s">
        <v>#N/A Requesting Data...2386017713</v>
        <stp/>
        <stp>BDP|10371277048500053223</stp>
        <tr r="D591" s="9"/>
      </tp>
      <tp t="s">
        <v>#N/A Requesting Data...2773937513</v>
        <stp/>
        <stp>BDP|10184432248634486004</stp>
        <tr r="D80" s="8"/>
      </tp>
      <tp t="s">
        <v>#N/A Requesting Data...4249385389</v>
        <stp/>
        <stp>BDP|10728419464744486281</stp>
        <tr r="E361" s="8"/>
      </tp>
      <tp t="s">
        <v>#N/A Requesting Data...3044375847</v>
        <stp/>
        <stp>BDP|10528882951518026122</stp>
        <tr r="E154" s="8"/>
      </tp>
      <tp t="s">
        <v>#N/A Requesting Data...1406591016</v>
        <stp/>
        <stp>BDP|14409826455618435568</stp>
        <tr r="F499" s="9"/>
      </tp>
      <tp t="s">
        <v>#N/A Requesting Data...1989679720</v>
        <stp/>
        <stp>BDP|14657430137023390406</stp>
        <tr r="E94" s="9"/>
      </tp>
      <tp t="s">
        <v>#N/A Requesting Data...2452884251</v>
        <stp/>
        <stp>BDP|13809361327525183394</stp>
        <tr r="G481" s="9"/>
      </tp>
      <tp t="s">
        <v>#N/A Requesting Data...2277302835</v>
        <stp/>
        <stp>BDP|12517034728016891272</stp>
        <tr r="D227" s="8"/>
      </tp>
      <tp t="s">
        <v>#N/A Requesting Data...2440495987</v>
        <stp/>
        <stp>BDP|12419344741356198712</stp>
        <tr r="E89" s="9"/>
      </tp>
      <tp t="s">
        <v>#N/A Requesting Data...3717781741</v>
        <stp/>
        <stp>BDP|12428208860144302668</stp>
        <tr r="F501" s="9"/>
      </tp>
      <tp t="s">
        <v>#N/A Requesting Data...1099957298</v>
        <stp/>
        <stp>BDP|10758501766622064506</stp>
        <tr r="F329" s="9"/>
      </tp>
      <tp t="s">
        <v>#N/A Requesting Data...2636346721</v>
        <stp/>
        <stp>BDP|12219337150763579354</stp>
        <tr r="F475" s="8"/>
      </tp>
      <tp t="s">
        <v>#N/A Requesting Data...3262245829</v>
        <stp/>
        <stp>BDP|15964832883538985918</stp>
        <tr r="G17" s="8"/>
      </tp>
      <tp t="s">
        <v>#N/A Requesting Data...2077786142</v>
        <stp/>
        <stp>BDP|10455052794965001849</stp>
        <tr r="E359" s="9"/>
      </tp>
      <tp t="s">
        <v>#N/A Requesting Data...2675534516</v>
        <stp/>
        <stp>BDP|15490522034835041231</stp>
        <tr r="E364" s="9"/>
      </tp>
      <tp t="s">
        <v>#N/A Requesting Data...2664350676</v>
        <stp/>
        <stp>BDP|13448547018295026696</stp>
        <tr r="E79" s="8"/>
      </tp>
      <tp t="s">
        <v>#N/A Requesting Data...2241100317</v>
        <stp/>
        <stp>BDP|11984646021653886254</stp>
        <tr r="G211" s="8"/>
      </tp>
      <tp t="s">
        <v>#N/A Requesting Data...2365187098</v>
        <stp/>
        <stp>BDP|12255245159227894670</stp>
        <tr r="F239" s="9"/>
      </tp>
      <tp t="s">
        <v>#N/A Requesting Data...2602613928</v>
        <stp/>
        <stp>BDP|11214058523347689028</stp>
        <tr r="D383" s="8"/>
      </tp>
      <tp t="s">
        <v>#N/A Requesting Data...1224536921</v>
        <stp/>
        <stp>BDP|12251261926515188330</stp>
        <tr r="G415" s="9"/>
        <tr r="F44" s="5"/>
      </tp>
      <tp t="s">
        <v>#N/A Requesting Data...2493794030</v>
        <stp/>
        <stp>BDP|12527063106877020152</stp>
        <tr r="G288" s="9"/>
      </tp>
      <tp t="s">
        <v>#N/A Requesting Data...4209684964</v>
        <stp/>
        <stp>BDP|13296175937574064127</stp>
        <tr r="G285" s="9"/>
        <tr r="F41" s="5"/>
      </tp>
      <tp t="s">
        <v>#N/A Requesting Data...1100616622</v>
        <stp/>
        <stp>BDP|16491981185312132187</stp>
        <tr r="G19" s="8"/>
      </tp>
      <tp t="s">
        <v>#N/A Requesting Data...2935435651</v>
        <stp/>
        <stp>BDP|13175027044835765600</stp>
        <tr r="F447" s="8"/>
      </tp>
      <tp t="s">
        <v>#N/A Requesting Data...2338019527</v>
        <stp/>
        <stp>BDP|12308110377776729628</stp>
        <tr r="F444" s="9"/>
      </tp>
      <tp t="s">
        <v>#N/A Requesting Data...781965389</v>
        <stp/>
        <stp>BDP|17030223112413428345</stp>
        <tr r="F392" s="8"/>
      </tp>
      <tp t="s">
        <v>#N/A Requesting Data...3596204202</v>
        <stp/>
        <stp>BDP|16662896516129161284</stp>
        <tr r="F429" s="8"/>
      </tp>
      <tp t="s">
        <v>#N/A Requesting Data...3204533187</v>
        <stp/>
        <stp>BDP|12339647898999666099</stp>
        <tr r="D309" s="8"/>
      </tp>
      <tp t="s">
        <v>#N/A Requesting Data...3760310780</v>
        <stp/>
        <stp>BDP|11534320550201377247</stp>
        <tr r="F4" s="8"/>
      </tp>
      <tp t="s">
        <v>#N/A Requesting Data...3715617111</v>
        <stp/>
        <stp>BDP|15773107276174837393</stp>
        <tr r="F359" s="9"/>
      </tp>
      <tp t="s">
        <v>#N/A Requesting Data...3342642999</v>
        <stp/>
        <stp>BDP|14373323611721975395</stp>
        <tr r="G436" s="9"/>
      </tp>
      <tp t="s">
        <v>#N/A Requesting Data...1075302763</v>
        <stp/>
        <stp>BDP|11248100085784249857</stp>
        <tr r="G580" s="9"/>
      </tp>
      <tp t="s">
        <v>#N/A Requesting Data...2688928268</v>
        <stp/>
        <stp>BDP|12325155561732570327</stp>
        <tr r="D490" s="8"/>
      </tp>
      <tp t="s">
        <v>#N/A Requesting Data...2210656755</v>
        <stp/>
        <stp>BDP|17119023304716105562</stp>
        <tr r="E254" s="9"/>
      </tp>
      <tp t="s">
        <v>#N/A Requesting Data...2558082640</v>
        <stp/>
        <stp>BDP|17265547586469122710</stp>
        <tr r="D37" s="9"/>
      </tp>
      <tp t="s">
        <v>#N/A Requesting Data...2071041371</v>
        <stp/>
        <stp>BDP|12382413847784412227</stp>
        <tr r="D133" s="9"/>
      </tp>
      <tp t="s">
        <v>#N/A Requesting Data...1686154549</v>
        <stp/>
        <stp>BDP|12042717732681552359</stp>
        <tr r="F140" s="8"/>
      </tp>
      <tp t="s">
        <v>#N/A Requesting Data...3333275038</v>
        <stp/>
        <stp>BDP|11520256194836006875</stp>
        <tr r="D476" s="8"/>
      </tp>
      <tp t="s">
        <v>#N/A Requesting Data...3192987196</v>
        <stp/>
        <stp>BDP|16059769177893196135</stp>
        <tr r="D4" s="9"/>
      </tp>
      <tp t="s">
        <v>#N/A Requesting Data...1914655409</v>
        <stp/>
        <stp>BDP|16217116048360086784</stp>
        <tr r="G205" s="9"/>
      </tp>
      <tp t="s">
        <v>#N/A Requesting Data...3158957170</v>
        <stp/>
        <stp>BDP|15251264573937607326</stp>
        <tr r="D66" s="9"/>
      </tp>
      <tp t="s">
        <v>#N/A Requesting Data...2057836581</v>
        <stp/>
        <stp>BDP|14148441086649014501</stp>
        <tr r="E131" s="8"/>
      </tp>
      <tp t="s">
        <v>#N/A Requesting Data...2854195154</v>
        <stp/>
        <stp>BDP|17154628416912335655</stp>
        <tr r="D583" s="9"/>
      </tp>
      <tp t="s">
        <v>#N/A Requesting Data...1652337417</v>
        <stp/>
        <stp>BDP|10496482951945638081</stp>
        <tr r="F183" s="8"/>
      </tp>
      <tp t="s">
        <v>#N/A Requesting Data...942975031</v>
        <stp/>
        <stp>BDP|16665376472000479640</stp>
        <tr r="F196" s="9"/>
      </tp>
      <tp t="s">
        <v>#N/A Requesting Data...3358733800</v>
        <stp/>
        <stp>BDP|15502305911140444337</stp>
        <tr r="F48" s="8"/>
      </tp>
      <tp t="s">
        <v>#N/A Requesting Data...2856408232</v>
        <stp/>
        <stp>BDP|11055431810321125111</stp>
        <tr r="F412" s="8"/>
      </tp>
      <tp t="s">
        <v>#N/A Requesting Data...4161972663</v>
        <stp/>
        <stp>BDP|18187205180391038729</stp>
        <tr r="F21" s="8"/>
      </tp>
      <tp t="s">
        <v>#N/A Requesting Data...2140516902</v>
        <stp/>
        <stp>BDP|11030799296723436895</stp>
        <tr r="G465" s="9"/>
      </tp>
      <tp t="s">
        <v>#N/A Requesting Data...2712533734</v>
        <stp/>
        <stp>BDP|10804547879660238659</stp>
        <tr r="E325" s="9"/>
      </tp>
      <tp t="s">
        <v>#N/A Requesting Data...3291043413</v>
        <stp/>
        <stp>BDP|17816373904107999703</stp>
        <tr r="D463" s="9"/>
      </tp>
      <tp t="s">
        <v>#N/A Requesting Data...1002996743</v>
        <stp/>
        <stp>BDP|15110388497238423386</stp>
        <tr r="E23" s="5"/>
      </tp>
      <tp t="s">
        <v>#N/A Requesting Data...881080920</v>
        <stp/>
        <stp>BDP|14187277001405651731</stp>
        <tr r="E273" s="8"/>
      </tp>
      <tp t="s">
        <v>#N/A Requesting Data...2428892866</v>
        <stp/>
        <stp>BDP|13515256234925106373</stp>
        <tr r="D390" s="9"/>
      </tp>
      <tp t="s">
        <v>#N/A Requesting Data...4287843832</v>
        <stp/>
        <stp>BDP|11501505862513703523</stp>
        <tr r="F442" s="9"/>
      </tp>
      <tp t="s">
        <v>#N/A Requesting Data...2448053301</v>
        <stp/>
        <stp>BDP|12303643724122532042</stp>
        <tr r="G133" s="9"/>
      </tp>
      <tp t="s">
        <v>#N/A Requesting Data...2229461100</v>
        <stp/>
        <stp>BDP|16994654182858973452</stp>
        <tr r="G314" s="8"/>
      </tp>
      <tp t="s">
        <v>#N/A Requesting Data...3871284323</v>
        <stp/>
        <stp>BDP|12151914722418219522</stp>
        <tr r="E492" s="8"/>
      </tp>
      <tp t="s">
        <v>#N/A Requesting Data...2457337168</v>
        <stp/>
        <stp>BDP|12145911470720547870</stp>
        <tr r="G582" s="9"/>
      </tp>
      <tp t="s">
        <v>#N/A Requesting Data...2438674739</v>
        <stp/>
        <stp>BDP|13745122751571432226</stp>
        <tr r="G340" s="9"/>
      </tp>
      <tp t="s">
        <v>#N/A Requesting Data...2917260276</v>
        <stp/>
        <stp>BDP|16583925351558275669</stp>
        <tr r="D226" s="8"/>
      </tp>
      <tp t="s">
        <v>#N/A Requesting Data...1406145285</v>
        <stp/>
        <stp>BDP|12672873944043093979</stp>
        <tr r="D166" s="8"/>
      </tp>
      <tp t="s">
        <v>#N/A Requesting Data...1651526049</v>
        <stp/>
        <stp>BDP|15989235406753933002</stp>
        <tr r="G436" s="8"/>
      </tp>
      <tp t="s">
        <v>#N/A Requesting Data...3223575888</v>
        <stp/>
        <stp>BDP|15592171455076141336</stp>
        <tr r="D152" s="9"/>
      </tp>
      <tp t="s">
        <v>#N/A Requesting Data...1498556232</v>
        <stp/>
        <stp>BDP|14892227496558830311</stp>
        <tr r="D147" s="9"/>
      </tp>
      <tp t="s">
        <v>#N/A Requesting Data...3865152049</v>
        <stp/>
        <stp>BDP|15005363112590185303</stp>
        <tr r="E331" s="9"/>
      </tp>
      <tp t="s">
        <v>#N/A Requesting Data...1293258918</v>
        <stp/>
        <stp>BDP|16469030289368353283</stp>
        <tr r="E272" s="8"/>
      </tp>
      <tp t="s">
        <v>#N/A Requesting Data...4125526245</v>
        <stp/>
        <stp>BDP|14689230771725156008</stp>
        <tr r="D124" s="8"/>
      </tp>
      <tp t="s">
        <v>#N/A Requesting Data...3812057519</v>
        <stp/>
        <stp>BDP|17455994988984608668</stp>
        <tr r="G263" s="9"/>
      </tp>
      <tp t="s">
        <v>#N/A Requesting Data...3520055005</v>
        <stp/>
        <stp>BDP|13327694027711068280</stp>
        <tr r="F445" s="9"/>
      </tp>
      <tp t="s">
        <v>#N/A Requesting Data...2132737772</v>
        <stp/>
        <stp>BDP|13317529609237558588</stp>
        <tr r="G145" s="8"/>
      </tp>
      <tp t="s">
        <v>#N/A Requesting Data...2771700763</v>
        <stp/>
        <stp>BDP|10804043177005961671</stp>
        <tr r="E47" s="8"/>
      </tp>
      <tp t="s">
        <v>#N/A Requesting Data...1468575982</v>
        <stp/>
        <stp>BDP|15119129464637770142</stp>
        <tr r="G542" s="9"/>
      </tp>
      <tp t="s">
        <v>#N/A Requesting Data...2462500413</v>
        <stp/>
        <stp>BDP|18405624491895344602</stp>
        <tr r="D347" s="9"/>
      </tp>
      <tp t="s">
        <v>#N/A Requesting Data...1522028206</v>
        <stp/>
        <stp>BDP|10279480078372231548</stp>
        <tr r="E122" s="8"/>
      </tp>
      <tp t="s">
        <v>#N/A Requesting Data...2887559361</v>
        <stp/>
        <stp>BDP|15211659027882114752</stp>
        <tr r="C14" s="7"/>
      </tp>
      <tp t="s">
        <v>#N/A Requesting Data...2397831778</v>
        <stp/>
        <stp>BDP|12498023853486647579</stp>
        <tr r="G104" s="8"/>
      </tp>
      <tp t="s">
        <v>#N/A Requesting Data...1697393509</v>
        <stp/>
        <stp>BDP|15750706864543102365</stp>
        <tr r="G132" s="9"/>
      </tp>
      <tp t="s">
        <v>#N/A Requesting Data...823898877</v>
        <stp/>
        <stp>BDP|15786956906939768172</stp>
        <tr r="F278" s="8"/>
      </tp>
      <tp t="s">
        <v>#N/A Requesting Data...4283106538</v>
        <stp/>
        <stp>BDP|15626954309029707195</stp>
        <tr r="E193" s="9"/>
      </tp>
      <tp t="s">
        <v>#N/A Requesting Data...2334560513</v>
        <stp/>
        <stp>BDP|11090530213702141359</stp>
        <tr r="E211" s="8"/>
      </tp>
      <tp t="s">
        <v>#N/A Requesting Data...1081969001</v>
        <stp/>
        <stp>BDP|17606514150082732145</stp>
        <tr r="F469" s="8"/>
      </tp>
      <tp t="s">
        <v>#N/A Requesting Data...974980153</v>
        <stp/>
        <stp>BDP|14211813786678255830</stp>
        <tr r="G41" s="8"/>
      </tp>
      <tp t="s">
        <v>#N/A Requesting Data...2949823113</v>
        <stp/>
        <stp>BDP|16840790713251427524</stp>
        <tr r="F428" s="9"/>
        <tr r="E35" s="5"/>
      </tp>
      <tp t="s">
        <v>#N/A Requesting Data...2510747901</v>
        <stp/>
        <stp>BDP|16111193828690517111</stp>
        <tr r="E3" s="6"/>
      </tp>
      <tp t="s">
        <v>#N/A Requesting Data...2133823506</v>
        <stp/>
        <stp>BDP|12224647928011865319</stp>
        <tr r="F451" s="8"/>
      </tp>
      <tp t="s">
        <v>#N/A Requesting Data...3273085075</v>
        <stp/>
        <stp>BDP|16018523728966862354</stp>
        <tr r="E4" s="6"/>
      </tp>
      <tp t="s">
        <v>#N/A Requesting Data...3201988160</v>
        <stp/>
        <stp>BDP|14613480738687910088</stp>
        <tr r="F63" s="8"/>
      </tp>
      <tp t="s">
        <v>#N/A Requesting Data...3602045191</v>
        <stp/>
        <stp>BDP|12780575447454017306</stp>
        <tr r="F96" s="8"/>
      </tp>
      <tp t="s">
        <v>#N/A Requesting Data...3357937236</v>
        <stp/>
        <stp>BDP|17186207974234509270</stp>
        <tr r="G449" s="9"/>
      </tp>
      <tp t="s">
        <v>#N/A Requesting Data...2804745597</v>
        <stp/>
        <stp>BDP|15432920392441268012</stp>
        <tr r="G267" s="9"/>
      </tp>
      <tp t="s">
        <v>#N/A Requesting Data...2845158068</v>
        <stp/>
        <stp>BDP|14935051761482856420</stp>
        <tr r="E178" s="9"/>
      </tp>
      <tp t="s">
        <v>#N/A Requesting Data...3553232941</v>
        <stp/>
        <stp>BDP|13117259454753445339</stp>
        <tr r="G85" s="8"/>
      </tp>
      <tp t="s">
        <v>#N/A Requesting Data...3413834588</v>
        <stp/>
        <stp>BDP|13628332025083043573</stp>
        <tr r="D439" s="8"/>
      </tp>
      <tp t="s">
        <v>#N/A Requesting Data...1286388042</v>
        <stp/>
        <stp>BDP|10016004874723306004</stp>
        <tr r="D212" s="8"/>
      </tp>
      <tp t="s">
        <v>#N/A Requesting Data...3124712713</v>
        <stp/>
        <stp>BDP|15973317069160002467</stp>
        <tr r="E494" s="8"/>
      </tp>
      <tp t="s">
        <v>#N/A Requesting Data...2602757210</v>
        <stp/>
        <stp>BDP|14239465044532218257</stp>
        <tr r="F302" s="9"/>
      </tp>
      <tp t="s">
        <v>#N/A Requesting Data...1996109129</v>
        <stp/>
        <stp>BDP|13755295115432496696</stp>
        <tr r="D473" s="8"/>
      </tp>
      <tp t="s">
        <v>#N/A Requesting Data...894616356</v>
        <stp/>
        <stp>BDP|15284668403534949388</stp>
        <tr r="E358" s="8"/>
      </tp>
      <tp t="s">
        <v>#N/A Requesting Data...1376937982</v>
        <stp/>
        <stp>BDP|10313714520902362375</stp>
        <tr r="E562" s="9"/>
      </tp>
      <tp t="s">
        <v>#N/A Requesting Data...2942152321</v>
        <stp/>
        <stp>BDP|13942142665559839963</stp>
        <tr r="G209" s="8"/>
      </tp>
      <tp t="s">
        <v>#N/A Requesting Data...1416285111</v>
        <stp/>
        <stp>BDP|11938236172717832763</stp>
        <tr r="G490" s="8"/>
      </tp>
      <tp t="s">
        <v>#N/A Requesting Data...3387629703</v>
        <stp/>
        <stp>BDP|17405305775757310041</stp>
        <tr r="D170" s="8"/>
      </tp>
      <tp t="s">
        <v>#N/A Requesting Data...1897303131</v>
        <stp/>
        <stp>BDP|12777646105832604268</stp>
        <tr r="E152" s="8"/>
      </tp>
      <tp t="s">
        <v>#N/A Requesting Data...4212735207</v>
        <stp/>
        <stp>BDP|12241241244658509815</stp>
        <tr r="F240" s="8"/>
        <tr r="E13" s="5"/>
      </tp>
      <tp t="s">
        <v>#N/A Requesting Data...2865226688</v>
        <stp/>
        <stp>BDP|15146831227468145320</stp>
        <tr r="G598" s="9"/>
      </tp>
      <tp t="s">
        <v>#N/A Requesting Data...2941366830</v>
        <stp/>
        <stp>BDP|12627656155511149411</stp>
        <tr r="D436" s="9"/>
      </tp>
      <tp t="s">
        <v>#N/A Requesting Data...1234131291</v>
        <stp/>
        <stp>BDP|10893612090179921393</stp>
        <tr r="E204" s="9"/>
      </tp>
      <tp t="s">
        <v>#N/A Requesting Data...1350866524</v>
        <stp/>
        <stp>BDP|15564550289249992497</stp>
        <tr r="D403" s="9"/>
      </tp>
      <tp t="s">
        <v>#N/A Requesting Data...1749000052</v>
        <stp/>
        <stp>BDP|13194145414626140096</stp>
        <tr r="E133" s="9"/>
      </tp>
      <tp t="s">
        <v>#N/A Requesting Data...2184615939</v>
        <stp/>
        <stp>BDP|15824709322433509660</stp>
        <tr r="D567" s="9"/>
      </tp>
      <tp t="s">
        <v>#N/A Requesting Data...2375552470</v>
        <stp/>
        <stp>BDP|15478381371862633621</stp>
        <tr r="G93" s="9"/>
      </tp>
      <tp t="s">
        <v>#N/A Requesting Data...3059710795</v>
        <stp/>
        <stp>BDP|16070980724138677032</stp>
        <tr r="F2" s="6"/>
      </tp>
      <tp t="s">
        <v>#N/A Requesting Data...1024433257</v>
        <stp/>
        <stp>BDP|10646200137633978712</stp>
        <tr r="E307" s="9"/>
      </tp>
      <tp t="s">
        <v>#N/A Requesting Data...2058306521</v>
        <stp/>
        <stp>BDP|14748100503772816254</stp>
        <tr r="E2" s="6"/>
      </tp>
      <tp t="s">
        <v>#N/A Requesting Data...1426858534</v>
        <stp/>
        <stp>BDP|14575006491098473090</stp>
        <tr r="E346" s="9"/>
      </tp>
      <tp t="s">
        <v>#N/A Requesting Data...1988011746</v>
        <stp/>
        <stp>BDP|13718583332949055955</stp>
        <tr r="E469" s="9"/>
      </tp>
      <tp t="s">
        <v>#N/A Requesting Data...4251614825</v>
        <stp/>
        <stp>BDP|13893942700266488908</stp>
        <tr r="F265" s="9"/>
      </tp>
      <tp t="s">
        <v>#N/A Requesting Data...1064348750</v>
        <stp/>
        <stp>BDP|11208994732987148901</stp>
        <tr r="G51" s="8"/>
      </tp>
      <tp t="s">
        <v>#N/A Requesting Data...1282282373</v>
        <stp/>
        <stp>BDP|11121589935484596618</stp>
        <tr r="F428" s="8"/>
      </tp>
      <tp t="s">
        <v>#N/A Requesting Data...3991046457</v>
        <stp/>
        <stp>BDP|13790681072055170242</stp>
        <tr r="E90" s="9"/>
      </tp>
      <tp t="s">
        <v>#N/A Requesting Data...1548135427</v>
        <stp/>
        <stp>BDP|10347392985577762907</stp>
        <tr r="F95" s="8"/>
      </tp>
      <tp t="s">
        <v>#N/A Requesting Data...3322664765</v>
        <stp/>
        <stp>BDP|15676890284553714378</stp>
        <tr r="F365" s="8"/>
      </tp>
      <tp t="s">
        <v>#N/A Requesting Data...957597482</v>
        <stp/>
        <stp>BDP|12903509340466639046</stp>
        <tr r="E262" s="8"/>
      </tp>
      <tp t="s">
        <v>#N/A Requesting Data...2010662421</v>
        <stp/>
        <stp>BDP|17724612953927669682</stp>
        <tr r="G143" s="9"/>
      </tp>
      <tp t="s">
        <v>#N/A Requesting Data...2210461834</v>
        <stp/>
        <stp>BDP|16252886794667302566</stp>
        <tr r="E449" s="9"/>
      </tp>
      <tp t="s">
        <v>#N/A Requesting Data...982627048</v>
        <stp/>
        <stp>BDP|10263781817042031165</stp>
        <tr r="G307" s="8"/>
      </tp>
      <tp t="s">
        <v>#N/A Requesting Data...2052050775</v>
        <stp/>
        <stp>BDP|13515236173000750396</stp>
        <tr r="D460" s="9"/>
      </tp>
      <tp t="s">
        <v>#N/A Requesting Data...2613884103</v>
        <stp/>
        <stp>BDP|16912952643988456616</stp>
        <tr r="G16" s="7"/>
      </tp>
      <tp t="s">
        <v>#N/A Requesting Data...3384503346</v>
        <stp/>
        <stp>BDP|17734527281658882763</stp>
        <tr r="E12" s="6"/>
      </tp>
      <tp t="s">
        <v>#N/A Requesting Data...3371519292</v>
        <stp/>
        <stp>BDP|15589223496913988827</stp>
        <tr r="F146" s="8"/>
      </tp>
      <tp t="s">
        <v>#N/A Requesting Data...4133714303</v>
        <stp/>
        <stp>BDP|16503240636895595783</stp>
        <tr r="E493" s="8"/>
      </tp>
      <tp t="s">
        <v>#N/A Requesting Data...867729593</v>
        <stp/>
        <stp>BDP|11244738858683191524</stp>
        <tr r="F144" s="9"/>
      </tp>
      <tp t="s">
        <v>#N/A Requesting Data...3613432959</v>
        <stp/>
        <stp>BDP|18282252589955466202</stp>
        <tr r="F236" s="9"/>
      </tp>
      <tp t="s">
        <v>#N/A Requesting Data...1264892414</v>
        <stp/>
        <stp>BDP|15876726275889083929</stp>
        <tr r="E5" s="5"/>
      </tp>
      <tp t="s">
        <v>#N/A Requesting Data...1826162252</v>
        <stp/>
        <stp>BDP|17943747144048223969</stp>
        <tr r="D96" s="9"/>
      </tp>
      <tp t="s">
        <v>#N/A Requesting Data...1792040783</v>
        <stp/>
        <stp>BDP|11995078350096396707</stp>
        <tr r="G417" s="9"/>
        <tr r="F65" s="5"/>
      </tp>
      <tp t="s">
        <v>#N/A Requesting Data...2196725777</v>
        <stp/>
        <stp>BDP|15877419514695648061</stp>
        <tr r="E365" s="8"/>
      </tp>
      <tp t="s">
        <v>#N/A Requesting Data...2186001975</v>
        <stp/>
        <stp>BDP|12481709118026972780</stp>
        <tr r="F105" s="9"/>
      </tp>
      <tp t="s">
        <v>#N/A Requesting Data...2750317084</v>
        <stp/>
        <stp>BDP|11517346510453978550</stp>
        <tr r="G175" s="8"/>
      </tp>
      <tp t="s">
        <v>#N/A Requesting Data...1760315474</v>
        <stp/>
        <stp>BDP|12989908349659945346</stp>
        <tr r="D291" s="9"/>
      </tp>
      <tp t="s">
        <v>#N/A Requesting Data...2907217444</v>
        <stp/>
        <stp>BDP|14833237319305791794</stp>
        <tr r="D235" s="8"/>
      </tp>
      <tp t="s">
        <v>#N/A Requesting Data...2440223684</v>
        <stp/>
        <stp>BDP|11895929486033596650</stp>
        <tr r="G324" s="9"/>
      </tp>
      <tp t="s">
        <v>#N/A Requesting Data...1249802761</v>
        <stp/>
        <stp>BDP|13986996747373200895</stp>
        <tr r="F599" s="9"/>
      </tp>
      <tp t="s">
        <v>#N/A Requesting Data...937950165</v>
        <stp/>
        <stp>BDP|16674260516285332594</stp>
        <tr r="D520" s="9"/>
      </tp>
      <tp t="s">
        <v>#N/A Requesting Data...2449921002</v>
        <stp/>
        <stp>BDP|13484415079954763173</stp>
        <tr r="F468" s="8"/>
      </tp>
      <tp t="s">
        <v>#N/A Requesting Data...2586832645</v>
        <stp/>
        <stp>BDP|10217793686212277837</stp>
        <tr r="G105" s="9"/>
      </tp>
      <tp t="s">
        <v>#N/A Requesting Data...2322603611</v>
        <stp/>
        <stp>BDP|11117543118195734558</stp>
        <tr r="E529" s="9"/>
      </tp>
      <tp t="s">
        <v>#N/A Requesting Data...2758348578</v>
        <stp/>
        <stp>BDP|15374090941866321275</stp>
        <tr r="G21" s="9"/>
      </tp>
      <tp t="s">
        <v>#N/A Requesting Data...1779511651</v>
        <stp/>
        <stp>BDP|10554905490800913531</stp>
        <tr r="E285" s="9"/>
        <tr r="D41" s="5"/>
      </tp>
      <tp t="s">
        <v>#N/A Requesting Data...1021634479</v>
        <stp/>
        <stp>BDP|14216728458811450237</stp>
        <tr r="G32" s="9"/>
      </tp>
      <tp t="s">
        <v>#N/A Requesting Data...930460982</v>
        <stp/>
        <stp>BDP|17501073029579345971</stp>
        <tr r="E418" s="8"/>
      </tp>
      <tp t="s">
        <v>#N/A Requesting Data...1042390367</v>
        <stp/>
        <stp>BDP|16013364799498944194</stp>
        <tr r="E250" s="9"/>
      </tp>
      <tp t="s">
        <v>#N/A Requesting Data...3787347768</v>
        <stp/>
        <stp>BDP|14906751584729439734</stp>
        <tr r="F308" s="9"/>
      </tp>
      <tp t="s">
        <v>#N/A Requesting Data...3699464680</v>
        <stp/>
        <stp>BDP|12143087654457220505</stp>
        <tr r="F365" s="9"/>
      </tp>
      <tp t="s">
        <v>#N/A Requesting Data...3055827343</v>
        <stp/>
        <stp>BDP|11440391750693433166</stp>
        <tr r="F68" s="9"/>
      </tp>
      <tp t="s">
        <v>#N/A Requesting Data...3552959610</v>
        <stp/>
        <stp>BDP|10922016042999024859</stp>
        <tr r="G328" s="9"/>
      </tp>
      <tp t="s">
        <v>#N/A Requesting Data...3860091052</v>
        <stp/>
        <stp>BDP|15376381950426674023</stp>
        <tr r="D500" s="8"/>
      </tp>
      <tp t="s">
        <v>#N/A Requesting Data...1245182951</v>
        <stp/>
        <stp>BDP|15411090674596495129</stp>
        <tr r="E321" s="8"/>
      </tp>
      <tp t="s">
        <v>#N/A Requesting Data...1876230422</v>
        <stp/>
        <stp>BDP|12155886452708771229</stp>
        <tr r="G375" s="8"/>
      </tp>
      <tp t="s">
        <v>#N/A Requesting Data...1371758158</v>
        <stp/>
        <stp>BDP|16653734528276199023</stp>
        <tr r="F383" s="8"/>
      </tp>
      <tp t="s">
        <v>#N/A Requesting Data...2287928425</v>
        <stp/>
        <stp>BDP|18326084526429792643</stp>
        <tr r="D62" s="8"/>
      </tp>
      <tp t="s">
        <v>#N/A Requesting Data...4207654043</v>
        <stp/>
        <stp>BDP|15567440378987631413</stp>
        <tr r="D299" s="8"/>
      </tp>
      <tp t="s">
        <v>#N/A Requesting Data...1650560961</v>
        <stp/>
        <stp>BDP|18041306844169398395</stp>
        <tr r="D8" s="8"/>
      </tp>
      <tp t="s">
        <v>#N/A Requesting Data...3105711374</v>
        <stp/>
        <stp>BDP|12426597622937786769</stp>
        <tr r="D6" s="6"/>
      </tp>
      <tp t="s">
        <v>#N/A Requesting Data...4230526259</v>
        <stp/>
        <stp>BDP|16627388082451293900</stp>
        <tr r="E25" s="5"/>
        <tr r="F350" s="8"/>
      </tp>
      <tp t="s">
        <v>#N/A Requesting Data...2073441387</v>
        <stp/>
        <stp>BDP|18245911716004341184</stp>
        <tr r="G481" s="8"/>
      </tp>
      <tp t="s">
        <v>#N/A Requesting Data...4071310661</v>
        <stp/>
        <stp>BDP|16549463331557447382</stp>
        <tr r="E110" s="8"/>
      </tp>
      <tp t="s">
        <v>#N/A Requesting Data...2863716417</v>
        <stp/>
        <stp>BDP|16609261490470259839</stp>
        <tr r="E100" s="8"/>
      </tp>
      <tp t="s">
        <v>#N/A Requesting Data...3633480301</v>
        <stp/>
        <stp>BDP|15584455613430677541</stp>
        <tr r="G264" s="8"/>
      </tp>
      <tp t="s">
        <v>#N/A Requesting Data...1334183518</v>
        <stp/>
        <stp>BDP|17057421307854358277</stp>
        <tr r="D8" s="7"/>
      </tp>
      <tp t="s">
        <v>#N/A Requesting Data...2385114160</v>
        <stp/>
        <stp>BDP|15579418715200379537</stp>
        <tr r="F47" s="9"/>
      </tp>
      <tp t="s">
        <v>#N/A Requesting Data...2329278078</v>
        <stp/>
        <stp>BDP|15808968406388112186</stp>
        <tr r="E466" s="9"/>
      </tp>
      <tp t="s">
        <v>#N/A Requesting Data...1805015874</v>
        <stp/>
        <stp>BDP|15748213765072434666</stp>
        <tr r="G536" s="9"/>
      </tp>
      <tp t="s">
        <v>#N/A Requesting Data...1450816116</v>
        <stp/>
        <stp>BDP|16735726332940425729</stp>
        <tr r="G502" s="9"/>
      </tp>
      <tp t="s">
        <v>#N/A Requesting Data...3139140239</v>
        <stp/>
        <stp>BDP|12717111726073562743</stp>
        <tr r="E244" s="8"/>
      </tp>
      <tp t="s">
        <v>#N/A Requesting Data...2974877776</v>
        <stp/>
        <stp>BDP|16923831362658991516</stp>
        <tr r="F383" s="9"/>
      </tp>
      <tp t="s">
        <v>#N/A Requesting Data...1802076196</v>
        <stp/>
        <stp>BDP|15626122543910166561</stp>
        <tr r="D136" s="8"/>
      </tp>
      <tp t="s">
        <v>#N/A Requesting Data...3459173721</v>
        <stp/>
        <stp>BDP|17646849605208602212</stp>
        <tr r="E547" s="9"/>
      </tp>
      <tp t="s">
        <v>#N/A Requesting Data...1931160730</v>
        <stp/>
        <stp>BDP|13148707857483298742</stp>
        <tr r="G330" s="8"/>
      </tp>
      <tp t="s">
        <v>#N/A Requesting Data...4202966013</v>
        <stp/>
        <stp>BDP|13870596816024370647</stp>
        <tr r="D92" s="9"/>
      </tp>
      <tp t="s">
        <v>#N/A Requesting Data...4095503488</v>
        <stp/>
        <stp>BDP|16814061493138407291</stp>
        <tr r="E396" s="9"/>
      </tp>
      <tp t="s">
        <v>#N/A Requesting Data...1128283412</v>
        <stp/>
        <stp>BDP|12951413863371219494</stp>
        <tr r="G246" s="9"/>
      </tp>
      <tp t="s">
        <v>#N/A Requesting Data...3194240762</v>
        <stp/>
        <stp>BDP|12171506261370139416</stp>
        <tr r="E146" s="8"/>
      </tp>
      <tp t="s">
        <v>#N/A Requesting Data...2949156951</v>
        <stp/>
        <stp>BDP|15973739370564858429</stp>
        <tr r="E74" s="9"/>
      </tp>
      <tp t="s">
        <v>#N/A Requesting Data...1343011302</v>
        <stp/>
        <stp>BDP|11696750477405022148</stp>
        <tr r="C13" s="7"/>
      </tp>
      <tp t="s">
        <v>#N/A Requesting Data...2790827300</v>
        <stp/>
        <stp>BDP|15829236248337416172</stp>
        <tr r="D102" s="8"/>
      </tp>
      <tp t="s">
        <v>#N/A Requesting Data...2695407415</v>
        <stp/>
        <stp>BDP|17211265639683815057</stp>
        <tr r="D493" s="8"/>
      </tp>
      <tp t="s">
        <v>#N/A Requesting Data...3333429854</v>
        <stp/>
        <stp>BDP|11965447815667869605</stp>
        <tr r="G452" s="9"/>
      </tp>
      <tp t="s">
        <v>#N/A Requesting Data...3448460556</v>
        <stp/>
        <stp>BDP|10207875419065750989</stp>
        <tr r="E590" s="9"/>
      </tp>
      <tp t="s">
        <v>#N/A Requesting Data...3358402394</v>
        <stp/>
        <stp>BDP|12979392937770630728</stp>
        <tr r="E392" s="9"/>
      </tp>
      <tp t="s">
        <v>#N/A Requesting Data...1573582310</v>
        <stp/>
        <stp>BDP|11561696776926174383</stp>
        <tr r="E13" s="7"/>
      </tp>
      <tp t="s">
        <v>#N/A Requesting Data...1269521846</v>
        <stp/>
        <stp>BDP|11326652023375762519</stp>
        <tr r="D189" s="9"/>
      </tp>
      <tp t="s">
        <v>#N/A Requesting Data...2022814646</v>
        <stp/>
        <stp>BDP|17633470837933610638</stp>
        <tr r="E599" s="9"/>
      </tp>
      <tp t="s">
        <v>#N/A Requesting Data...1838564296</v>
        <stp/>
        <stp>BDP|11860341309386741116</stp>
        <tr r="F39" s="9"/>
        <tr r="E34" s="5"/>
      </tp>
      <tp t="s">
        <v>#N/A Requesting Data...2178531768</v>
        <stp/>
        <stp>BDP|13110450735134140532</stp>
        <tr r="G370" s="9"/>
      </tp>
      <tp t="s">
        <v>#N/A Requesting Data...3042706316</v>
        <stp/>
        <stp>BDP|14282592292469837428</stp>
        <tr r="F55" s="9"/>
      </tp>
      <tp t="s">
        <v>#N/A Requesting Data...1702028054</v>
        <stp/>
        <stp>BDP|15270760750584163660</stp>
        <tr r="E315" s="8"/>
      </tp>
      <tp t="s">
        <v>#N/A Requesting Data...1241715171</v>
        <stp/>
        <stp>BDP|13215412934601089049</stp>
        <tr r="E447" s="9"/>
      </tp>
      <tp t="s">
        <v>#N/A Requesting Data...1564400801</v>
        <stp/>
        <stp>BDP|12026535530933669273</stp>
        <tr r="F518" s="9"/>
      </tp>
      <tp t="s">
        <v>#N/A Requesting Data...3264466718</v>
        <stp/>
        <stp>BDP|14769181148901270572</stp>
        <tr r="F582" s="9"/>
      </tp>
      <tp t="s">
        <v>#N/A Requesting Data...3290636219</v>
        <stp/>
        <stp>BDP|15071768546794567775</stp>
        <tr r="G132" s="8"/>
      </tp>
      <tp t="s">
        <v>#N/A Requesting Data...1584360992</v>
        <stp/>
        <stp>BDP|17746546626351324448</stp>
        <tr r="F198" s="9"/>
      </tp>
      <tp t="s">
        <v>#N/A Requesting Data...1457328167</v>
        <stp/>
        <stp>BDP|14656830727508524358</stp>
        <tr r="G276" s="8"/>
      </tp>
      <tp t="s">
        <v>#N/A Requesting Data...1347271684</v>
        <stp/>
        <stp>BDP|14594569153983206200</stp>
        <tr r="E45" s="5"/>
      </tp>
      <tp t="s">
        <v>#N/A Requesting Data...2671403710</v>
        <stp/>
        <stp>BDP|14694031727220657366</stp>
        <tr r="D324" s="9"/>
      </tp>
      <tp t="s">
        <v>#N/A Requesting Data...3587904333</v>
        <stp/>
        <stp>BDP|13345737303767252638</stp>
        <tr r="E451" s="9"/>
      </tp>
      <tp t="s">
        <v>#N/A Requesting Data...3943577083</v>
        <stp/>
        <stp>BDP|17802370718912351264</stp>
        <tr r="E184" s="8"/>
      </tp>
      <tp t="s">
        <v>#N/A Requesting Data...1158224039</v>
        <stp/>
        <stp>BDP|17629709702251736415</stp>
        <tr r="C9" s="6"/>
      </tp>
      <tp t="s">
        <v>#N/A Requesting Data...3118396473</v>
        <stp/>
        <stp>BDP|11041222039440049599</stp>
        <tr r="F382" s="9"/>
      </tp>
      <tp t="s">
        <v>#N/A Requesting Data...3986741450</v>
        <stp/>
        <stp>BDP|14173770200615098347</stp>
        <tr r="D119" s="8"/>
      </tp>
      <tp t="s">
        <v>#N/A Requesting Data...1162155418</v>
        <stp/>
        <stp>BDP|10110048841344461522</stp>
        <tr r="F236" s="8"/>
      </tp>
      <tp t="s">
        <v>#N/A Requesting Data...3375725213</v>
        <stp/>
        <stp>BDP|10650926173892433916</stp>
        <tr r="E162" s="9"/>
      </tp>
      <tp t="s">
        <v>#N/A Requesting Data...1600134568</v>
        <stp/>
        <stp>BDP|13507788118676647617</stp>
        <tr r="E140" s="9"/>
      </tp>
      <tp t="s">
        <v>#N/A Requesting Data...3608182119</v>
        <stp/>
        <stp>BDP|13061317654645580523</stp>
        <tr r="F41" s="8"/>
      </tp>
      <tp t="s">
        <v>#N/A Requesting Data...3628033841</v>
        <stp/>
        <stp>BDP|13371161734672305601</stp>
        <tr r="E192" s="9"/>
      </tp>
      <tp t="s">
        <v>#N/A Requesting Data...2841290047</v>
        <stp/>
        <stp>BDP|15034206097162450910</stp>
        <tr r="F179" s="8"/>
      </tp>
      <tp t="s">
        <v>#N/A Requesting Data...2132686182</v>
        <stp/>
        <stp>BDP|17771601016761722444</stp>
        <tr r="G413" s="8"/>
      </tp>
      <tp t="s">
        <v>#N/A Requesting Data...3725829488</v>
        <stp/>
        <stp>BDP|17265854299764500792</stp>
        <tr r="D336" s="9"/>
      </tp>
      <tp t="s">
        <v>#N/A Requesting Data...3613418648</v>
        <stp/>
        <stp>BDP|16339642742346344743</stp>
        <tr r="D381" s="9"/>
      </tp>
      <tp t="s">
        <v>#N/A Requesting Data...2133845156</v>
        <stp/>
        <stp>BDP|14777041965345011241</stp>
        <tr r="E363" s="9"/>
      </tp>
      <tp t="s">
        <v>#N/A Requesting Data...3057793185</v>
        <stp/>
        <stp>BDP|14141062315574306436</stp>
        <tr r="D524" s="9"/>
      </tp>
      <tp t="s">
        <v>#N/A Requesting Data...3949487026</v>
        <stp/>
        <stp>BDP|18229125151391632853</stp>
        <tr r="F84" s="8"/>
      </tp>
      <tp t="s">
        <v>#N/A Requesting Data...1954148180</v>
        <stp/>
        <stp>BDP|13590449922976636601</stp>
        <tr r="G426" s="8"/>
      </tp>
      <tp t="s">
        <v>#N/A Requesting Data...2874347332</v>
        <stp/>
        <stp>BDP|18057730312862725937</stp>
        <tr r="E17" s="5"/>
        <tr r="F474" s="9"/>
      </tp>
      <tp t="s">
        <v>#N/A Requesting Data...3721135611</v>
        <stp/>
        <stp>BDP|11067041247871221145</stp>
        <tr r="F244" s="9"/>
      </tp>
      <tp t="s">
        <v>#N/A Requesting Data...2697285406</v>
        <stp/>
        <stp>BDP|14005179972065821285</stp>
        <tr r="E86" s="8"/>
      </tp>
      <tp t="s">
        <v>#N/A Requesting Data...2391896991</v>
        <stp/>
        <stp>BDP|13314231840013792324</stp>
        <tr r="F32" s="9"/>
      </tp>
      <tp t="s">
        <v>#N/A Requesting Data...2246898943</v>
        <stp/>
        <stp>BDP|16969951302313983921</stp>
        <tr r="D451" s="9"/>
      </tp>
      <tp t="s">
        <v>#N/A Requesting Data...3199198168</v>
        <stp/>
        <stp>BDP|15414571523205073254</stp>
        <tr r="G202" s="9"/>
      </tp>
      <tp t="s">
        <v>#N/A Requesting Data...2879591247</v>
        <stp/>
        <stp>BDP|14405818881849948884</stp>
        <tr r="D418" s="8"/>
      </tp>
      <tp t="s">
        <v>#N/A Requesting Data...3086363053</v>
        <stp/>
        <stp>BDP|11859548061973102493</stp>
        <tr r="G31" s="8"/>
        <tr r="F33" s="5"/>
      </tp>
      <tp t="s">
        <v>#N/A Requesting Data...2780877299</v>
        <stp/>
        <stp>BDP|10492832682162492745</stp>
        <tr r="F91" s="8"/>
      </tp>
      <tp t="s">
        <v>#N/A Requesting Data...3124075084</v>
        <stp/>
        <stp>BDP|17326659365730221255</stp>
        <tr r="D17" s="8"/>
      </tp>
      <tp t="s">
        <v>#N/A Requesting Data...3775940533</v>
        <stp/>
        <stp>BDP|16108492929565487014</stp>
        <tr r="D58" s="9"/>
      </tp>
      <tp t="s">
        <v>#N/A Requesting Data...2456222548</v>
        <stp/>
        <stp>BDP|12564768221576021461</stp>
        <tr r="F320" s="8"/>
      </tp>
      <tp t="s">
        <v>#N/A Requesting Data...1476182856</v>
        <stp/>
        <stp>BDP|17732413633763219638</stp>
        <tr r="D36" s="9"/>
      </tp>
      <tp t="s">
        <v>#N/A Requesting Data...1999771594</v>
        <stp/>
        <stp>BDP|15509281177262809761</stp>
        <tr r="E5" s="9"/>
      </tp>
      <tp t="s">
        <v>#N/A Requesting Data...2283717094</v>
        <stp/>
        <stp>BDP|10075070910954204019</stp>
        <tr r="D44" s="9"/>
      </tp>
      <tp t="s">
        <v>#N/A Requesting Data...2213868959</v>
        <stp/>
        <stp>BDP|11294563924321792237</stp>
        <tr r="E445" s="9"/>
      </tp>
      <tp t="s">
        <v>#N/A Requesting Data...2647403892</v>
        <stp/>
        <stp>BDP|17097059522007248713</stp>
        <tr r="D46" s="9"/>
      </tp>
      <tp t="s">
        <v>#N/A Requesting Data...2030960407</v>
        <stp/>
        <stp>BDP|10976295271531711120</stp>
        <tr r="E563" s="9"/>
      </tp>
      <tp t="s">
        <v>#N/A Requesting Data...1912799280</v>
        <stp/>
        <stp>BDP|11013707137113771346</stp>
        <tr r="F162" s="9"/>
      </tp>
      <tp t="s">
        <v>#N/A Requesting Data...2858865426</v>
        <stp/>
        <stp>BDP|17322348310031277119</stp>
        <tr r="F50" s="5"/>
      </tp>
      <tp t="s">
        <v>#N/A Requesting Data...2959195740</v>
        <stp/>
        <stp>BDP|10741779744840691657</stp>
        <tr r="F202" s="8"/>
      </tp>
      <tp t="s">
        <v>#N/A Requesting Data...1838905422</v>
        <stp/>
        <stp>BDP|17754013427688577838</stp>
        <tr r="F342" s="9"/>
      </tp>
      <tp t="s">
        <v>#N/A Requesting Data...2151436048</v>
        <stp/>
        <stp>BDP|10272092607274886130</stp>
        <tr r="D235" s="9"/>
      </tp>
      <tp t="s">
        <v>#N/A Requesting Data...3372190905</v>
        <stp/>
        <stp>BDP|14040159556001578414</stp>
        <tr r="F255" s="8"/>
        <tr r="E73" s="5"/>
      </tp>
      <tp t="s">
        <v>#N/A Requesting Data...1389868092</v>
        <stp/>
        <stp>BDP|14257181549960479404</stp>
        <tr r="C46" s="5"/>
      </tp>
      <tp t="s">
        <v>#N/A Requesting Data...2956312142</v>
        <stp/>
        <stp>BDP|15126930673439610709</stp>
        <tr r="G77" s="9"/>
      </tp>
      <tp t="s">
        <v>#N/A Requesting Data...3566037659</v>
        <stp/>
        <stp>BDP|17542116777931188550</stp>
        <tr r="E349" s="9"/>
      </tp>
      <tp t="s">
        <v>#N/A Requesting Data...2378482524</v>
        <stp/>
        <stp>BDP|15362333437312005205</stp>
        <tr r="E71" s="8"/>
      </tp>
      <tp t="s">
        <v>#N/A Requesting Data...2230729641</v>
        <stp/>
        <stp>BDP|15482331220984091509</stp>
        <tr r="F180" s="9"/>
      </tp>
      <tp t="s">
        <v>#N/A Requesting Data...3983815975</v>
        <stp/>
        <stp>BDP|14660550148432424280</stp>
        <tr r="F28" s="8"/>
      </tp>
      <tp t="s">
        <v>#N/A Requesting Data...1777565298</v>
        <stp/>
        <stp>BDP|17275799468663283064</stp>
        <tr r="D6" s="9"/>
      </tp>
      <tp t="s">
        <v>#N/A Requesting Data...3086893225</v>
        <stp/>
        <stp>BDP|14198158096118397172</stp>
        <tr r="G530" s="9"/>
        <tr r="F2" s="5"/>
      </tp>
      <tp t="s">
        <v>#N/A Requesting Data...4270991378</v>
        <stp/>
        <stp>BDP|10112168087634117874</stp>
        <tr r="E137" s="9"/>
      </tp>
      <tp t="s">
        <v>#N/A Requesting Data...3461417693</v>
        <stp/>
        <stp>BDP|15029628393578020775</stp>
        <tr r="G46" s="8"/>
      </tp>
      <tp t="s">
        <v>#N/A Requesting Data...2162873754</v>
        <stp/>
        <stp>BDP|10030399028703712703</stp>
        <tr r="F7" s="8"/>
      </tp>
      <tp t="s">
        <v>#N/A Requesting Data...3340384546</v>
        <stp/>
        <stp>BDP|13907584445916016121</stp>
        <tr r="D154" s="9"/>
      </tp>
      <tp t="s">
        <v>#N/A Requesting Data...3012587848</v>
        <stp/>
        <stp>BDP|12326102486808610654</stp>
        <tr r="E443" s="8"/>
      </tp>
      <tp t="s">
        <v>#N/A Requesting Data...3100573966</v>
        <stp/>
        <stp>BDP|13701288257516846765</stp>
        <tr r="E434" s="8"/>
      </tp>
      <tp t="s">
        <v>#N/A Requesting Data...2942734002</v>
        <stp/>
        <stp>BDP|11261773551167072120</stp>
        <tr r="D292" s="8"/>
        <tr r="C57" s="5"/>
      </tp>
      <tp t="s">
        <v>#N/A Requesting Data...3864465102</v>
        <stp/>
        <stp>BDP|10720949481560508419</stp>
        <tr r="E275" s="9"/>
      </tp>
      <tp t="s">
        <v>#N/A Requesting Data...3617199725</v>
        <stp/>
        <stp>BDP|10016131895748710570</stp>
        <tr r="D160" s="8"/>
      </tp>
      <tp t="s">
        <v>#N/A Requesting Data...3180083506</v>
        <stp/>
        <stp>BDP|16884771048085058519</stp>
        <tr r="D208" s="9"/>
      </tp>
      <tp t="s">
        <v>#N/A Requesting Data...1823908810</v>
        <stp/>
        <stp>BDP|15916781146404297739</stp>
        <tr r="D601" s="9"/>
      </tp>
    </main>
    <main first="bofaddin.rtdserver">
      <tp t="s">
        <v>#N/A Requesting Data...3195997811</v>
        <stp/>
        <stp>BDP|4926641521966466</stp>
        <tr r="G430" s="8"/>
      </tp>
      <tp t="s">
        <v>#N/A Requesting Data...3294939786</v>
        <stp/>
        <stp>BDP|1670610535672611</stp>
        <tr r="D215" s="9"/>
      </tp>
      <tp t="s">
        <v>#N/A Requesting Data...3504805962</v>
        <stp/>
        <stp>BDP|5523533486630967438</stp>
        <tr r="E34" s="9"/>
        <tr r="D8" s="5"/>
      </tp>
      <tp t="s">
        <v>#N/A Requesting Data...1608661585</v>
        <stp/>
        <stp>BDP|7447195790846327541</stp>
        <tr r="E84" s="8"/>
      </tp>
      <tp t="s">
        <v>#N/A Requesting Data...3608116230</v>
        <stp/>
        <stp>BDP|2632517988444498714</stp>
        <tr r="G156" s="8"/>
      </tp>
      <tp t="s">
        <v>#N/A Requesting Data...3501175950</v>
        <stp/>
        <stp>BDP|9695199271140650325</stp>
        <tr r="G101" s="9"/>
      </tp>
      <tp t="s">
        <v>#N/A Requesting Data...1583452313</v>
        <stp/>
        <stp>BDP|1921936752298567972</stp>
        <tr r="G411" s="9"/>
      </tp>
      <tp t="s">
        <v>#N/A Requesting Data...2731747817</v>
        <stp/>
        <stp>BDP|4712976029344512760</stp>
        <tr r="E356" s="9"/>
      </tp>
      <tp t="s">
        <v>#N/A Requesting Data...3871875405</v>
        <stp/>
        <stp>BDP|9385343908195074346</stp>
        <tr r="F449" s="9"/>
      </tp>
      <tp t="s">
        <v>#N/A Requesting Data...3245802146</v>
        <stp/>
        <stp>BDP|2830855331981443430</stp>
        <tr r="E101" s="9"/>
      </tp>
      <tp t="s">
        <v>#N/A Requesting Data...2069037170</v>
        <stp/>
        <stp>BDP|2909657393246398776</stp>
        <tr r="E469" s="8"/>
      </tp>
      <tp t="s">
        <v>#N/A Requesting Data...1711143958</v>
        <stp/>
        <stp>BDP|6236030096183599096</stp>
        <tr r="F105" s="8"/>
      </tp>
      <tp t="s">
        <v>#N/A Requesting Data...3749154834</v>
        <stp/>
        <stp>BDP|9403055600175385093</stp>
        <tr r="D110" s="8"/>
      </tp>
      <tp t="s">
        <v>#N/A Requesting Data...1917198130</v>
        <stp/>
        <stp>BDP|4258653868411582915</stp>
        <tr r="E323" s="8"/>
      </tp>
      <tp t="s">
        <v>#N/A Requesting Data...2600164320</v>
        <stp/>
        <stp>BDP|5697548615928577591</stp>
        <tr r="E176" s="8"/>
      </tp>
      <tp t="s">
        <v>#N/A Requesting Data...1981430306</v>
        <stp/>
        <stp>BDP|9243393860544584454</stp>
        <tr r="F179" s="9"/>
      </tp>
      <tp t="s">
        <v>#N/A Requesting Data...2240208970</v>
        <stp/>
        <stp>BDP|9409154128946786055</stp>
        <tr r="F224" s="9"/>
      </tp>
      <tp t="s">
        <v>#N/A Requesting Data...2315270183</v>
        <stp/>
        <stp>BDP|2605496696327532475</stp>
        <tr r="G34" s="9"/>
        <tr r="F8" s="5"/>
      </tp>
      <tp t="s">
        <v>#N/A Requesting Data...1387058814</v>
        <stp/>
        <stp>BDP|1475266376678600095</stp>
        <tr r="G357" s="9"/>
      </tp>
      <tp t="s">
        <v>#N/A Requesting Data...4026524258</v>
        <stp/>
        <stp>BDP|9266494144497798238</stp>
        <tr r="D143" s="8"/>
      </tp>
      <tp t="s">
        <v>#N/A Requesting Data...1346428365</v>
        <stp/>
        <stp>BDP|8282484053761447469</stp>
        <tr r="F371" s="9"/>
      </tp>
      <tp t="s">
        <v>#N/A Requesting Data...1316197792</v>
        <stp/>
        <stp>BDP|8604269957880986360</stp>
        <tr r="E396" s="8"/>
      </tp>
      <tp t="s">
        <v>#N/A Requesting Data...2595735145</v>
        <stp/>
        <stp>BDP|6050490333024548978</stp>
        <tr r="F291" s="8"/>
      </tp>
      <tp t="s">
        <v>#N/A Requesting Data...1680366428</v>
        <stp/>
        <stp>BDP|4074498071662624964</stp>
        <tr r="D186" s="9"/>
      </tp>
      <tp t="s">
        <v>#N/A Requesting Data...3145410757</v>
        <stp/>
        <stp>BDP|7391993363906646279</stp>
        <tr r="D234" s="9"/>
      </tp>
      <tp t="s">
        <v>#N/A Requesting Data...3593291102</v>
        <stp/>
        <stp>BDP|6645113837050189891</stp>
        <tr r="E69" s="8"/>
      </tp>
      <tp t="s">
        <v>#N/A Requesting Data...1814579033</v>
        <stp/>
        <stp>BDP|2549407093971853261</stp>
        <tr r="D146" s="8"/>
      </tp>
      <tp t="s">
        <v>#N/A Requesting Data...3721428354</v>
        <stp/>
        <stp>BDP|2936584628639658075</stp>
        <tr r="E413" s="9"/>
      </tp>
      <tp t="s">
        <v>#N/A Requesting Data...1628468128</v>
        <stp/>
        <stp>BDP|8701516899761632911</stp>
        <tr r="G170" s="8"/>
      </tp>
      <tp t="s">
        <v>#N/A Requesting Data...3459770661</v>
        <stp/>
        <stp>BDP|8945039507434496012</stp>
        <tr r="G35" s="9"/>
      </tp>
      <tp t="s">
        <v>#N/A Requesting Data...2132080918</v>
        <stp/>
        <stp>BDP|1471355661870865808</stp>
        <tr r="G541" s="9"/>
      </tp>
      <tp t="s">
        <v>#N/A Requesting Data...2014977614</v>
        <stp/>
        <stp>BDP|9394048599505122970</stp>
        <tr r="D264" s="9"/>
      </tp>
      <tp t="s">
        <v>#N/A Requesting Data...1958426188</v>
        <stp/>
        <stp>BDP|1814549599694559592</stp>
        <tr r="F186" s="8"/>
      </tp>
      <tp t="s">
        <v>#N/A Requesting Data...3589367185</v>
        <stp/>
        <stp>BDP|5780944738885399616</stp>
        <tr r="E195" s="9"/>
      </tp>
      <tp t="s">
        <v>#N/A Requesting Data...2914165633</v>
        <stp/>
        <stp>BDP|4946114213708553078</stp>
        <tr r="F7" s="9"/>
      </tp>
      <tp t="s">
        <v>#N/A Requesting Data...1505418499</v>
        <stp/>
        <stp>BDP|4394259385666884423</stp>
        <tr r="D466" s="8"/>
      </tp>
      <tp t="s">
        <v>#N/A Requesting Data...1516958131</v>
        <stp/>
        <stp>BDP|9591443179303713569</stp>
        <tr r="E158" s="9"/>
      </tp>
      <tp t="s">
        <v>#N/A Requesting Data...2744752895</v>
        <stp/>
        <stp>BDP|1320242449753751801</stp>
        <tr r="D68" s="8"/>
      </tp>
      <tp t="s">
        <v>#N/A Requesting Data...4261472941</v>
        <stp/>
        <stp>BDP|5803451585693080667</stp>
        <tr r="F242" s="9"/>
      </tp>
      <tp t="s">
        <v>#N/A Requesting Data...4156422344</v>
        <stp/>
        <stp>BDP|5126767475549431088</stp>
        <tr r="D167" s="8"/>
      </tp>
      <tp t="s">
        <v>#N/A Requesting Data...1820142244</v>
        <stp/>
        <stp>BDP|5775868358366736201</stp>
        <tr r="F474" s="8"/>
      </tp>
      <tp t="s">
        <v>#N/A Requesting Data...4082598444</v>
        <stp/>
        <stp>BDP|9979693401792831172</stp>
        <tr r="F461" s="9"/>
      </tp>
      <tp t="s">
        <v>#N/A Requesting Data...1999809061</v>
        <stp/>
        <stp>BDP|4006842878256273102</stp>
        <tr r="F281" s="9"/>
      </tp>
      <tp t="s">
        <v>#N/A Requesting Data...3104010439</v>
        <stp/>
        <stp>BDP|6819030831170261961</stp>
        <tr r="E397" s="9"/>
      </tp>
      <tp t="s">
        <v>#N/A Requesting Data...4202967242</v>
        <stp/>
        <stp>BDP|2236599950476136850</stp>
        <tr r="G152" s="9"/>
      </tp>
      <tp t="s">
        <v>#N/A Requesting Data...2179674857</v>
        <stp/>
        <stp>BDP|3757494319572825809</stp>
        <tr r="D118" s="9"/>
      </tp>
      <tp t="s">
        <v>#N/A Requesting Data...1417365107</v>
        <stp/>
        <stp>BDP|1535762422108772098</stp>
        <tr r="G291" s="9"/>
      </tp>
      <tp t="s">
        <v>#N/A Requesting Data...2922617979</v>
        <stp/>
        <stp>BDP|9112389321834338044</stp>
        <tr r="E284" s="8"/>
      </tp>
      <tp t="s">
        <v>#N/A Requesting Data...3172882565</v>
        <stp/>
        <stp>BDP|8496879259828670106</stp>
        <tr r="F226" s="9"/>
      </tp>
      <tp t="s">
        <v>#N/A Requesting Data...2432291396</v>
        <stp/>
        <stp>BDP|8081698075523787676</stp>
        <tr r="F4" s="9"/>
      </tp>
      <tp t="s">
        <v>#N/A Requesting Data...3762425511</v>
        <stp/>
        <stp>BDP|2387617294314261581</stp>
        <tr r="F219" s="9"/>
      </tp>
      <tp t="s">
        <v>#N/A Requesting Data...3937181557</v>
        <stp/>
        <stp>BDP|9626906655969738084</stp>
        <tr r="E49" s="8"/>
      </tp>
      <tp t="s">
        <v>#N/A Requesting Data...2312881579</v>
        <stp/>
        <stp>BDP|9486591861496474045</stp>
        <tr r="D382" s="9"/>
      </tp>
      <tp t="s">
        <v>#N/A Requesting Data...3749698753</v>
        <stp/>
        <stp>BDP|6824249976839047666</stp>
        <tr r="F263" s="8"/>
      </tp>
      <tp t="s">
        <v>#N/A Requesting Data...2171576465</v>
        <stp/>
        <stp>BDP|8754075644116961617</stp>
        <tr r="F569" s="9"/>
      </tp>
      <tp t="s">
        <v>#N/A Requesting Data...1722609750</v>
        <stp/>
        <stp>BDP|1890506580750293061</stp>
        <tr r="F17" s="7"/>
      </tp>
      <tp t="s">
        <v>#N/A Requesting Data...3186369207</v>
        <stp/>
        <stp>BDP|5320185110478222152</stp>
        <tr r="D5" s="9"/>
      </tp>
      <tp t="s">
        <v>#N/A Requesting Data...3185599837</v>
        <stp/>
        <stp>BDP|5190441158711240939</stp>
        <tr r="E499" s="9"/>
      </tp>
      <tp t="s">
        <v>#N/A Requesting Data...3290296780</v>
        <stp/>
        <stp>BDP|4892611636534175931</stp>
        <tr r="E121" s="8"/>
      </tp>
      <tp t="s">
        <v>#N/A Requesting Data...2441164507</v>
        <stp/>
        <stp>BDP|8173198445081925096</stp>
        <tr r="D335" s="9"/>
      </tp>
      <tp t="s">
        <v>#N/A Requesting Data...3951861281</v>
        <stp/>
        <stp>BDP|6698666492230955569</stp>
        <tr r="G471" s="8"/>
      </tp>
      <tp t="s">
        <v>#N/A Requesting Data...2824204570</v>
        <stp/>
        <stp>BDP|5729359668655431938</stp>
        <tr r="F443" s="8"/>
      </tp>
      <tp t="s">
        <v>#N/A Requesting Data...3268110393</v>
        <stp/>
        <stp>BDP|4367699007166866871</stp>
        <tr r="E351" s="9"/>
      </tp>
      <tp t="s">
        <v>#N/A Requesting Data...1563746014</v>
        <stp/>
        <stp>BDP|2513943712321022719</stp>
        <tr r="F507" s="9"/>
      </tp>
      <tp t="s">
        <v>#N/A Requesting Data...4170039890</v>
        <stp/>
        <stp>BDP|2505676815538409119</stp>
        <tr r="G421" s="9"/>
      </tp>
      <tp t="s">
        <v>#N/A Requesting Data...2201038645</v>
        <stp/>
        <stp>BDP|2644611416699697050</stp>
        <tr r="D483" s="8"/>
      </tp>
      <tp t="s">
        <v>#N/A Requesting Data...3264274428</v>
        <stp/>
        <stp>BDP|1010979196248591563</stp>
        <tr r="F187" s="9"/>
      </tp>
      <tp t="s">
        <v>#N/A Requesting Data...4128008634</v>
        <stp/>
        <stp>BDP|9144233793538232611</stp>
        <tr r="E280" s="8"/>
      </tp>
      <tp t="s">
        <v>#N/A Requesting Data...2199003741</v>
        <stp/>
        <stp>BDP|3704846792796302802</stp>
        <tr r="F496" s="9"/>
      </tp>
      <tp t="s">
        <v>#N/A Requesting Data...1935578484</v>
        <stp/>
        <stp>BDP|2131065534178501545</stp>
        <tr r="E127" s="8"/>
      </tp>
      <tp t="s">
        <v>#N/A Requesting Data...2421810240</v>
        <stp/>
        <stp>BDP|8229738903581596251</stp>
        <tr r="G469" s="9"/>
      </tp>
      <tp t="s">
        <v>#N/A Requesting Data...2067954097</v>
        <stp/>
        <stp>BDP|6620264684020200040</stp>
        <tr r="F15" s="9"/>
      </tp>
      <tp t="s">
        <v>#N/A Requesting Data...4131517588</v>
        <stp/>
        <stp>BDP|4289261495351627241</stp>
        <tr r="G168" s="8"/>
      </tp>
      <tp t="s">
        <v>#N/A Requesting Data...3182872439</v>
        <stp/>
        <stp>BDP|5407010053565050958</stp>
        <tr r="D297" s="9"/>
      </tp>
      <tp t="s">
        <v>#N/A Requesting Data...3096795292</v>
        <stp/>
        <stp>BDP|1680375922129413546</stp>
        <tr r="D536" s="9"/>
      </tp>
      <tp t="s">
        <v>#N/A Requesting Data...1858232143</v>
        <stp/>
        <stp>BDP|1626193481862415694</stp>
        <tr r="E359" s="8"/>
        <tr r="D55" s="5"/>
      </tp>
      <tp t="s">
        <v>#N/A Requesting Data...1696898690</v>
        <stp/>
        <stp>BDP|5209920890278236110</stp>
        <tr r="E561" s="9"/>
      </tp>
      <tp t="s">
        <v>#N/A Requesting Data...2715689500</v>
        <stp/>
        <stp>BDP|7371936626760175041</stp>
        <tr r="E235" s="8"/>
      </tp>
      <tp t="s">
        <v>#N/A Requesting Data...2604317452</v>
        <stp/>
        <stp>BDP|9925725879486960385</stp>
        <tr r="F489" s="9"/>
      </tp>
      <tp t="s">
        <v>#N/A Requesting Data...2464512332</v>
        <stp/>
        <stp>BDP|9240914375062014951</stp>
        <tr r="G537" s="9"/>
      </tp>
      <tp t="s">
        <v>#N/A Requesting Data...3585785353</v>
        <stp/>
        <stp>BDP|3494518015642443970</stp>
        <tr r="G470" s="8"/>
      </tp>
      <tp t="s">
        <v>#N/A Requesting Data...2289779913</v>
        <stp/>
        <stp>BDP|4167173387460317129</stp>
        <tr r="E21" s="8"/>
      </tp>
      <tp t="s">
        <v>#N/A Requesting Data...2457995842</v>
        <stp/>
        <stp>BDP|5876738325408749496</stp>
        <tr r="E483" s="9"/>
      </tp>
      <tp t="s">
        <v>#N/A Requesting Data...1616185177</v>
        <stp/>
        <stp>BDP|8078100905864652131</stp>
        <tr r="E374" s="9"/>
      </tp>
      <tp t="s">
        <v>#N/A Requesting Data...1820765635</v>
        <stp/>
        <stp>BDP|8008238156257583403</stp>
        <tr r="G583" s="9"/>
      </tp>
      <tp t="s">
        <v>#N/A Requesting Data...2909883680</v>
        <stp/>
        <stp>BDP|7066675833716707835</stp>
        <tr r="F464" s="9"/>
      </tp>
      <tp t="s">
        <v>#N/A Requesting Data...2597825348</v>
        <stp/>
        <stp>BDP|4400283223049792189</stp>
        <tr r="E259" s="8"/>
      </tp>
      <tp t="s">
        <v>#N/A Requesting Data...3397301439</v>
        <stp/>
        <stp>BDP|3731208887866611360</stp>
        <tr r="D32" s="9"/>
      </tp>
      <tp t="s">
        <v>#N/A Requesting Data...3191470526</v>
        <stp/>
        <stp>BDP|7129702091527461241</stp>
        <tr r="D413" s="8"/>
      </tp>
      <tp t="s">
        <v>#N/A Requesting Data...2320935827</v>
        <stp/>
        <stp>BDP|4792057450918427563</stp>
        <tr r="D330" s="9"/>
      </tp>
      <tp t="s">
        <v>#N/A Requesting Data...1770009351</v>
        <stp/>
        <stp>BDP|3546078146228769321</stp>
        <tr r="G5" s="8"/>
        <tr r="F30" s="5"/>
      </tp>
      <tp t="s">
        <v>#N/A Requesting Data...3499822317</v>
        <stp/>
        <stp>BDP|4894155494450007080</stp>
        <tr r="F154" s="8"/>
      </tp>
      <tp t="s">
        <v>#N/A Requesting Data...2295576963</v>
        <stp/>
        <stp>BDP|9293155603600002450</stp>
        <tr r="G121" s="8"/>
      </tp>
      <tp t="s">
        <v>#N/A Requesting Data...2502064114</v>
        <stp/>
        <stp>BDP|4886283887795404726</stp>
        <tr r="D448" s="9"/>
      </tp>
      <tp t="s">
        <v>#N/A Requesting Data...3983400498</v>
        <stp/>
        <stp>BDP|5528949031142578142</stp>
        <tr r="D172" s="9"/>
      </tp>
      <tp t="s">
        <v>#N/A Requesting Data...1497292849</v>
        <stp/>
        <stp>BDP|1237562170999403617</stp>
        <tr r="E196" s="8"/>
      </tp>
      <tp t="s">
        <v>#N/A Requesting Data...2733844384</v>
        <stp/>
        <stp>BDP|9733156321547199136</stp>
        <tr r="G344" s="8"/>
      </tp>
      <tp t="s">
        <v>#N/A Requesting Data...4042259917</v>
        <stp/>
        <stp>BDP|8330064295465276831</stp>
        <tr r="E537" s="9"/>
      </tp>
      <tp t="s">
        <v>#N/A Requesting Data...3792488858</v>
        <stp/>
        <stp>BDP|3149103187952797400</stp>
        <tr r="D175" s="9"/>
      </tp>
      <tp t="s">
        <v>#N/A Requesting Data...3708612458</v>
        <stp/>
        <stp>BDP|8752019434403493477</stp>
        <tr r="D386" s="9"/>
      </tp>
      <tp t="s">
        <v>#N/A Requesting Data...1715936478</v>
        <stp/>
        <stp>BDP|2547366319604994852</stp>
        <tr r="F441" s="9"/>
      </tp>
      <tp t="s">
        <v>#N/A Requesting Data...2253594819</v>
        <stp/>
        <stp>BDP|4860428996744875121</stp>
        <tr r="E197" s="8"/>
      </tp>
      <tp t="s">
        <v>#N/A Requesting Data...3107654057</v>
        <stp/>
        <stp>BDP|8527975783510674514</stp>
        <tr r="F185" s="9"/>
      </tp>
      <tp t="s">
        <v>#N/A Requesting Data...2242621450</v>
        <stp/>
        <stp>BDP|8220496939566022543</stp>
        <tr r="E221" s="9"/>
        <tr r="D72" s="5"/>
      </tp>
      <tp t="s">
        <v>#N/A Requesting Data...3570557090</v>
        <stp/>
        <stp>BDP|3725538907989086358</stp>
        <tr r="E594" s="9"/>
      </tp>
      <tp t="s">
        <v>#N/A Requesting Data...1958720137</v>
        <stp/>
        <stp>BDP|4792098177006950966</stp>
        <tr r="F483" s="9"/>
      </tp>
      <tp t="s">
        <v>#N/A Requesting Data...3248607271</v>
        <stp/>
        <stp>BDP|7652182188143462146</stp>
        <tr r="F11" s="9"/>
      </tp>
      <tp t="s">
        <v>#N/A Requesting Data...3925227085</v>
        <stp/>
        <stp>BDP|4138961168656071182</stp>
        <tr r="D519" s="9"/>
      </tp>
      <tp t="s">
        <v>#N/A Requesting Data...1746602686</v>
        <stp/>
        <stp>BDP|1471933401161372522</stp>
        <tr r="G137" s="8"/>
      </tp>
      <tp t="s">
        <v>#N/A Requesting Data...3213953371</v>
        <stp/>
        <stp>BDP|8976577118282426250</stp>
        <tr r="F123" s="8"/>
      </tp>
      <tp t="s">
        <v>#N/A Requesting Data...1425160796</v>
        <stp/>
        <stp>BDP|1706929726192591413</stp>
        <tr r="G122" s="9"/>
      </tp>
      <tp t="s">
        <v>#N/A Requesting Data...1499078270</v>
        <stp/>
        <stp>BDP|4469245337181528852</stp>
        <tr r="F396" s="9"/>
      </tp>
      <tp t="s">
        <v>#N/A Requesting Data...2317521402</v>
        <stp/>
        <stp>BDP|7014326780220307060</stp>
        <tr r="D337" s="9"/>
      </tp>
      <tp t="s">
        <v>#N/A Requesting Data...2671539659</v>
        <stp/>
        <stp>BDP|5937177662367843934</stp>
        <tr r="F325" s="8"/>
      </tp>
      <tp t="s">
        <v>#N/A Requesting Data...3612946613</v>
        <stp/>
        <stp>BDP|4162769874091575920</stp>
        <tr r="F210" s="8"/>
      </tp>
      <tp t="s">
        <v>#N/A Requesting Data...3025948914</v>
        <stp/>
        <stp>BDP|7799883327640438187</stp>
        <tr r="D341" s="9"/>
      </tp>
      <tp t="s">
        <v>#N/A Requesting Data...3579641059</v>
        <stp/>
        <stp>BDP|1287556166216574800</stp>
        <tr r="F469" s="9"/>
      </tp>
      <tp t="s">
        <v>#N/A Requesting Data...2694387623</v>
        <stp/>
        <stp>BDP|4796133541759053414</stp>
        <tr r="D271" s="9"/>
      </tp>
      <tp t="s">
        <v>#N/A Requesting Data...2469891071</v>
        <stp/>
        <stp>BDP|6214939363185137075</stp>
        <tr r="G264" s="9"/>
      </tp>
      <tp t="s">
        <v>#N/A Requesting Data...3279267298</v>
        <stp/>
        <stp>BDP|7549339658238987538</stp>
        <tr r="G279" s="9"/>
      </tp>
      <tp t="s">
        <v>#N/A Requesting Data...2359870444</v>
        <stp/>
        <stp>BDP|2362864685896245860</stp>
        <tr r="G487" s="9"/>
      </tp>
      <tp t="s">
        <v>#N/A Requesting Data...2369432809</v>
        <stp/>
        <stp>BDP|6770504195100346656</stp>
        <tr r="G105" s="8"/>
      </tp>
      <tp t="s">
        <v>#N/A Requesting Data...4013024680</v>
        <stp/>
        <stp>BDP|4679717301498482769</stp>
        <tr r="G337" s="9"/>
      </tp>
      <tp t="s">
        <v>#N/A Requesting Data...3739824749</v>
        <stp/>
        <stp>BDP|2761196478160429864</stp>
        <tr r="G172" s="9"/>
      </tp>
      <tp t="s">
        <v>#N/A Requesting Data...3903738961</v>
        <stp/>
        <stp>BDP|7249660034259082748</stp>
        <tr r="G517" s="9"/>
      </tp>
      <tp t="s">
        <v>#N/A Requesting Data...3895302344</v>
        <stp/>
        <stp>BDP|4695202182240141205</stp>
        <tr r="D96" s="8"/>
      </tp>
      <tp t="s">
        <v>#N/A Requesting Data...3340658733</v>
        <stp/>
        <stp>BDP|4330833567087559179</stp>
        <tr r="D312" s="8"/>
      </tp>
      <tp t="s">
        <v>#N/A Requesting Data...1807700227</v>
        <stp/>
        <stp>BDP|5066637293884404216</stp>
        <tr r="E2" s="7"/>
      </tp>
      <tp t="s">
        <v>#N/A Requesting Data...2124485894</v>
        <stp/>
        <stp>BDP|9244816740919260043</stp>
        <tr r="F197" s="8"/>
      </tp>
      <tp t="s">
        <v>#N/A Requesting Data...3275284064</v>
        <stp/>
        <stp>BDP|4122160474189403722</stp>
        <tr r="G342" s="8"/>
        <tr r="F20" s="5"/>
      </tp>
      <tp t="s">
        <v>#N/A Requesting Data...3789545246</v>
        <stp/>
        <stp>BDP|3513711384966016658</stp>
        <tr r="G23" s="9"/>
      </tp>
      <tp t="s">
        <v>#N/A Requesting Data...1860831347</v>
        <stp/>
        <stp>BDP|1702485409301671853</stp>
        <tr r="G285" s="8"/>
      </tp>
      <tp t="s">
        <v>#N/A Requesting Data...2802685674</v>
        <stp/>
        <stp>BDP|3461571945839098734</stp>
        <tr r="F512" s="9"/>
      </tp>
      <tp t="s">
        <v>#N/A Requesting Data...4289474044</v>
        <stp/>
        <stp>BDP|7958217639953093940</stp>
        <tr r="D302" s="9"/>
      </tp>
      <tp t="s">
        <v>#N/A Requesting Data...1846878871</v>
        <stp/>
        <stp>BDP|1416861516726244234</stp>
        <tr r="G514" s="9"/>
      </tp>
      <tp t="s">
        <v>#N/A Requesting Data...1584764609</v>
        <stp/>
        <stp>BDP|6747373124132973986</stp>
        <tr r="F15" s="8"/>
      </tp>
      <tp t="s">
        <v>#N/A Requesting Data...2678564438</v>
        <stp/>
        <stp>BDP|9609155344060552188</stp>
        <tr r="G271" s="9"/>
      </tp>
      <tp t="s">
        <v>#N/A Requesting Data...1672064187</v>
        <stp/>
        <stp>BDP|2063520253898371784</stp>
        <tr r="E318" s="9"/>
      </tp>
      <tp t="s">
        <v>#N/A Requesting Data...3990818064</v>
        <stp/>
        <stp>BDP|1075629207612873870</stp>
        <tr r="E176" s="9"/>
      </tp>
      <tp t="s">
        <v>#N/A Requesting Data...1769128440</v>
        <stp/>
        <stp>BDP|5475665789901164702</stp>
        <tr r="G526" s="9"/>
      </tp>
      <tp t="s">
        <v>#N/A Requesting Data...2447776967</v>
        <stp/>
        <stp>BDP|2269700790320885102</stp>
        <tr r="E355" s="9"/>
      </tp>
      <tp t="s">
        <v>#N/A Requesting Data...1552388253</v>
        <stp/>
        <stp>BDP|7415521275968149083</stp>
        <tr r="E440" s="8"/>
      </tp>
      <tp t="s">
        <v>#N/A Requesting Data...3139782625</v>
        <stp/>
        <stp>BDP|1642238798966555121</stp>
        <tr r="F554" s="9"/>
      </tp>
      <tp t="s">
        <v>#N/A Requesting Data...2573337213</v>
        <stp/>
        <stp>BDP|3405868569827593748</stp>
        <tr r="D471" s="8"/>
      </tp>
      <tp t="s">
        <v>#N/A Requesting Data...1796823784</v>
        <stp/>
        <stp>BDP|8326043004552161782</stp>
        <tr r="E95" s="9"/>
      </tp>
      <tp t="s">
        <v>#N/A Requesting Data...4154242078</v>
        <stp/>
        <stp>BDP|1320966985615207880</stp>
        <tr r="D113" s="9"/>
      </tp>
      <tp t="s">
        <v>#N/A Requesting Data...3386974897</v>
        <stp/>
        <stp>BDP|5245460092704982143</stp>
        <tr r="G397" s="9"/>
      </tp>
      <tp t="s">
        <v>#N/A Requesting Data...4128965839</v>
        <stp/>
        <stp>BDP|5287664515837990835</stp>
        <tr r="G339" s="8"/>
      </tp>
      <tp t="s">
        <v>#N/A Requesting Data...1775875319</v>
        <stp/>
        <stp>BDP|2307819078158813895</stp>
        <tr r="G449" s="8"/>
      </tp>
      <tp t="s">
        <v>#N/A Requesting Data...1638402649</v>
        <stp/>
        <stp>BDP|9702913634797186980</stp>
        <tr r="E270" s="8"/>
      </tp>
      <tp t="s">
        <v>#N/A Requesting Data...3857844013</v>
        <stp/>
        <stp>BDP|8752382614932872586</stp>
        <tr r="D237" s="8"/>
      </tp>
      <tp t="s">
        <v>#N/A Requesting Data...2286685322</v>
        <stp/>
        <stp>BDP|7916922820975728477</stp>
        <tr r="G76" s="8"/>
      </tp>
      <tp t="s">
        <v>#N/A Requesting Data...1873957254</v>
        <stp/>
        <stp>BDP|1650098864909072301</stp>
        <tr r="D574" s="9"/>
      </tp>
      <tp t="s">
        <v>#N/A Requesting Data...3599204851</v>
        <stp/>
        <stp>BDP|2422668552054256899</stp>
        <tr r="F419" s="9"/>
      </tp>
      <tp t="s">
        <v>#N/A Requesting Data...2470617438</v>
        <stp/>
        <stp>BDP|4587984537011937289</stp>
        <tr r="G347" s="8"/>
      </tp>
      <tp t="s">
        <v>#N/A Requesting Data...3279345723</v>
        <stp/>
        <stp>BDP|5076674905816802822</stp>
        <tr r="G204" s="8"/>
      </tp>
      <tp t="s">
        <v>#N/A Requesting Data...1614633936</v>
        <stp/>
        <stp>BDP|8918439191058547065</stp>
        <tr r="D415" s="8"/>
      </tp>
      <tp t="s">
        <v>#N/A Requesting Data...2671349681</v>
        <stp/>
        <stp>BDP|7381747504755389888</stp>
        <tr r="E305" s="8"/>
      </tp>
      <tp t="s">
        <v>#N/A Requesting Data...3469073927</v>
        <stp/>
        <stp>BDP|6375532255512930948</stp>
        <tr r="E63" s="8"/>
      </tp>
      <tp t="s">
        <v>#N/A Requesting Data...2517565008</v>
        <stp/>
        <stp>BDP|9846922432606596855</stp>
        <tr r="E73" s="9"/>
        <tr r="D43" s="5"/>
      </tp>
      <tp t="s">
        <v>#N/A Requesting Data...1715764577</v>
        <stp/>
        <stp>BDP|8410797124809659977</stp>
        <tr r="G390" s="9"/>
      </tp>
      <tp t="s">
        <v>#N/A Requesting Data...2495901994</v>
        <stp/>
        <stp>BDP|7706994465565422076</stp>
        <tr r="E479" s="9"/>
      </tp>
      <tp t="s">
        <v>#N/A Requesting Data...4062841124</v>
        <stp/>
        <stp>BDP|2449868404561699685</stp>
        <tr r="G421" s="8"/>
      </tp>
      <tp t="s">
        <v>#N/A Requesting Data...2001057519</v>
        <stp/>
        <stp>BDP|5036189990352167218</stp>
        <tr r="G98" s="9"/>
      </tp>
      <tp t="s">
        <v>#N/A Requesting Data...2168084210</v>
        <stp/>
        <stp>BDP|4675903848566187260</stp>
        <tr r="E213" s="9"/>
      </tp>
      <tp t="s">
        <v>#N/A Requesting Data...3146466233</v>
        <stp/>
        <stp>BDP|9484685037621701055</stp>
        <tr r="E285" s="8"/>
      </tp>
      <tp t="s">
        <v>#N/A Requesting Data...3802328258</v>
        <stp/>
        <stp>BDP|7706770023388857728</stp>
        <tr r="F286" s="9"/>
      </tp>
      <tp t="s">
        <v>#N/A Requesting Data...3029034034</v>
        <stp/>
        <stp>BDP|6649452248069133235</stp>
        <tr r="G301" s="9"/>
        <tr r="F24" s="5"/>
      </tp>
      <tp t="s">
        <v>#N/A Requesting Data...3047782211</v>
        <stp/>
        <stp>BDP|1551248010458989712</stp>
        <tr r="F394" s="9"/>
      </tp>
      <tp t="s">
        <v>#N/A Requesting Data...1599432732</v>
        <stp/>
        <stp>BDP|4109774289823176579</stp>
        <tr r="G369" s="9"/>
      </tp>
      <tp t="s">
        <v>#N/A Requesting Data...2698288517</v>
        <stp/>
        <stp>BDP|8042716368590725471</stp>
        <tr r="G169" s="9"/>
      </tp>
      <tp t="s">
        <v>#N/A Requesting Data...3890790529</v>
        <stp/>
        <stp>BDP|1263187765729745214</stp>
        <tr r="G239" s="8"/>
      </tp>
      <tp t="s">
        <v>#N/A Requesting Data...2468866446</v>
        <stp/>
        <stp>BDP|9303778730282445298</stp>
        <tr r="F446" s="8"/>
      </tp>
      <tp t="s">
        <v>#N/A Requesting Data...2800384433</v>
        <stp/>
        <stp>BDP|2237973681248284680</stp>
        <tr r="D231" s="9"/>
      </tp>
      <tp t="s">
        <v>#N/A Requesting Data...3983568267</v>
        <stp/>
        <stp>BDP|1056280291166755100</stp>
        <tr r="D409" s="8"/>
      </tp>
      <tp t="s">
        <v>#N/A Requesting Data...2580078307</v>
        <stp/>
        <stp>BDP|1346378156373862948</stp>
        <tr r="D163" s="8"/>
      </tp>
      <tp t="s">
        <v>#N/A Requesting Data...4160960260</v>
        <stp/>
        <stp>BDP|7872758482110461558</stp>
        <tr r="E475" s="8"/>
      </tp>
      <tp t="s">
        <v>#N/A Requesting Data...2528730428</v>
        <stp/>
        <stp>BDP|4307299683283588020</stp>
        <tr r="D375" s="9"/>
      </tp>
      <tp t="s">
        <v>#N/A Requesting Data...3902324422</v>
        <stp/>
        <stp>BDP|2527393437577025850</stp>
        <tr r="G206" s="8"/>
      </tp>
      <tp t="s">
        <v>#N/A Requesting Data...4006724783</v>
        <stp/>
        <stp>BDP|1212081063799028373</stp>
        <tr r="E7" s="8"/>
      </tp>
      <tp t="s">
        <v>#N/A Requesting Data...1486711828</v>
        <stp/>
        <stp>BDP|8021663535241825148</stp>
        <tr r="G439" s="9"/>
      </tp>
      <tp t="s">
        <v>#N/A Requesting Data...3899713858</v>
        <stp/>
        <stp>BDP|1932615887191052309</stp>
        <tr r="F239" s="8"/>
      </tp>
      <tp t="s">
        <v>#N/A Requesting Data...4222947735</v>
        <stp/>
        <stp>BDP|9393790575016025200</stp>
        <tr r="D486" s="9"/>
      </tp>
      <tp t="s">
        <v>#N/A Requesting Data...3403394810</v>
        <stp/>
        <stp>BDP|1745439935352610985</stp>
        <tr r="F372" s="8"/>
      </tp>
      <tp t="s">
        <v>#N/A Requesting Data...2153913038</v>
        <stp/>
        <stp>BDP|8001536871525963248</stp>
        <tr r="D225" s="8"/>
      </tp>
      <tp t="s">
        <v>#N/A Requesting Data...3292595457</v>
        <stp/>
        <stp>BDP|5597064286857209788</stp>
        <tr r="E336" s="9"/>
      </tp>
      <tp t="s">
        <v>#N/A Requesting Data...4228882448</v>
        <stp/>
        <stp>BDP|7287165448626548962</stp>
        <tr r="D129" s="9"/>
      </tp>
      <tp t="s">
        <v>#N/A Requesting Data...3011927995</v>
        <stp/>
        <stp>BDP|9153669327768711886</stp>
        <tr r="D241" s="8"/>
      </tp>
      <tp t="s">
        <v>#N/A Requesting Data...3831326085</v>
        <stp/>
        <stp>BDP|3945361436318522635</stp>
        <tr r="E153" s="8"/>
      </tp>
      <tp t="s">
        <v>#N/A Requesting Data...2307543399</v>
        <stp/>
        <stp>BDP|4742554338349436610</stp>
        <tr r="D377" s="8"/>
      </tp>
      <tp t="s">
        <v>#N/A Requesting Data...2747402477</v>
        <stp/>
        <stp>BDP|9244495878771571694</stp>
        <tr r="F119" s="9"/>
      </tp>
      <tp t="s">
        <v>#N/A Requesting Data...3254719148</v>
        <stp/>
        <stp>BDP|7022050820508827021</stp>
        <tr r="F176" s="8"/>
      </tp>
      <tp t="s">
        <v>#N/A Requesting Data...2614756609</v>
        <stp/>
        <stp>BDP|9331895460863604939</stp>
        <tr r="F244" s="8"/>
      </tp>
      <tp t="s">
        <v>#N/A Requesting Data...3415606442</v>
        <stp/>
        <stp>BDP|9154599213602450235</stp>
        <tr r="G218" s="9"/>
        <tr r="F4" s="5"/>
      </tp>
      <tp t="s">
        <v>#N/A Requesting Data...2901120861</v>
        <stp/>
        <stp>BDP|6753045903938975352</stp>
        <tr r="D432" s="8"/>
      </tp>
      <tp t="s">
        <v>#N/A Requesting Data...3850015904</v>
        <stp/>
        <stp>BDP|2171433879875614913</stp>
        <tr r="F465" s="8"/>
      </tp>
      <tp t="s">
        <v>#N/A Requesting Data...2012423123</v>
        <stp/>
        <stp>BDP|7037589585121638662</stp>
        <tr r="G12" s="9"/>
      </tp>
      <tp t="s">
        <v>#N/A Requesting Data...2208240915</v>
        <stp/>
        <stp>BDP|9089622507372961012</stp>
        <tr r="G339" s="9"/>
      </tp>
      <tp t="s">
        <v>#N/A Requesting Data...2198253130</v>
        <stp/>
        <stp>BDP|4798772990784541386</stp>
        <tr r="D573" s="9"/>
      </tp>
      <tp t="s">
        <v>#N/A Requesting Data...3129573425</v>
        <stp/>
        <stp>BDP|6741168283427816579</stp>
        <tr r="F375" s="9"/>
      </tp>
      <tp t="s">
        <v>#N/A Requesting Data...4222112804</v>
        <stp/>
        <stp>BDP|6854849497868233240</stp>
        <tr r="G29" s="8"/>
      </tp>
      <tp t="s">
        <v>#N/A Requesting Data...3080798414</v>
        <stp/>
        <stp>BDP|3033364911998723427</stp>
        <tr r="D509" s="9"/>
      </tp>
      <tp t="s">
        <v>#N/A Requesting Data...3434377691</v>
        <stp/>
        <stp>BDP|3652229247730497858</stp>
        <tr r="G419" s="8"/>
      </tp>
      <tp t="s">
        <v>#N/A Requesting Data...3795346274</v>
        <stp/>
        <stp>BDP|3590859165410499037</stp>
        <tr r="E524" s="9"/>
      </tp>
      <tp t="s">
        <v>#N/A Requesting Data...4017510682</v>
        <stp/>
        <stp>BDP|8157380765993660384</stp>
        <tr r="G476" s="8"/>
      </tp>
      <tp t="s">
        <v>#N/A Requesting Data...2611417436</v>
        <stp/>
        <stp>BDP|7332749093901724511</stp>
        <tr r="G431" s="9"/>
      </tp>
      <tp t="s">
        <v>#N/A Requesting Data...1603407426</v>
        <stp/>
        <stp>BDP|6355325462396146805</stp>
        <tr r="G438" s="8"/>
      </tp>
      <tp t="s">
        <v>#N/A Requesting Data...1681212571</v>
        <stp/>
        <stp>BDP|3409612962597443916</stp>
        <tr r="F287" s="8"/>
      </tp>
      <tp t="s">
        <v>#N/A Requesting Data...1933297785</v>
        <stp/>
        <stp>BDP|9056189140190214188</stp>
        <tr r="E57" s="8"/>
      </tp>
      <tp t="s">
        <v>#N/A Requesting Data...3682228481</v>
        <stp/>
        <stp>BDP|8444067680379902497</stp>
        <tr r="F4" s="6"/>
      </tp>
      <tp t="s">
        <v>#N/A Requesting Data...3206368273</v>
        <stp/>
        <stp>BDP|6452378187577173779</stp>
        <tr r="D13" s="7"/>
      </tp>
      <tp t="s">
        <v>#N/A Requesting Data...3577298574</v>
        <stp/>
        <stp>BDP|2162854374012525269</stp>
        <tr r="D198" s="9"/>
      </tp>
      <tp t="s">
        <v>#N/A Requesting Data...2769849380</v>
        <stp/>
        <stp>BDP|3242095809548502648</stp>
        <tr r="D138" s="9"/>
      </tp>
      <tp t="s">
        <v>#N/A Requesting Data...3556313028</v>
        <stp/>
        <stp>BDP|1363254474460808999</stp>
        <tr r="G72" s="9"/>
      </tp>
      <tp t="s">
        <v>#N/A Requesting Data...2169435451</v>
        <stp/>
        <stp>BDP|2994978552567617491</stp>
        <tr r="D20" s="7"/>
      </tp>
      <tp t="s">
        <v>#N/A Requesting Data...2509909528</v>
        <stp/>
        <stp>BDP|6546293255795379990</stp>
        <tr r="D558" s="9"/>
      </tp>
      <tp t="s">
        <v>#N/A Requesting Data...3002955406</v>
        <stp/>
        <stp>BDP|2442418772674185854</stp>
        <tr r="G475" s="9"/>
      </tp>
      <tp t="s">
        <v>#N/A Requesting Data...2661420142</v>
        <stp/>
        <stp>BDP|7113255881090111073</stp>
        <tr r="F98" s="8"/>
      </tp>
      <tp t="s">
        <v>#N/A Requesting Data...3141612484</v>
        <stp/>
        <stp>BDP|6354499614197759993</stp>
        <tr r="F35" s="8"/>
        <tr r="E61" s="5"/>
      </tp>
      <tp t="s">
        <v>#N/A Requesting Data...2338081413</v>
        <stp/>
        <stp>BDP|9115788409600365336</stp>
        <tr r="F327" s="8"/>
      </tp>
      <tp t="s">
        <v>#N/A Requesting Data...1792468926</v>
        <stp/>
        <stp>BDP|7570201204151996981</stp>
        <tr r="F553" s="9"/>
      </tp>
      <tp t="s">
        <v>#N/A Requesting Data...2595553107</v>
        <stp/>
        <stp>BDP|9504884698584333160</stp>
        <tr r="G195" s="9"/>
      </tp>
      <tp t="s">
        <v>#N/A Requesting Data...3723105924</v>
        <stp/>
        <stp>BDP|5368281179059776457</stp>
        <tr r="C13" s="6"/>
      </tp>
      <tp t="s">
        <v>#N/A Requesting Data...3943516456</v>
        <stp/>
        <stp>BDP|8298588049937325310</stp>
        <tr r="E149" s="9"/>
      </tp>
      <tp t="s">
        <v>#N/A Requesting Data...2919642434</v>
        <stp/>
        <stp>BDP|1936716944666865959</stp>
        <tr r="D48" s="8"/>
      </tp>
      <tp t="s">
        <v>#N/A Requesting Data...1517266842</v>
        <stp/>
        <stp>BDP|5602171040295549856</stp>
        <tr r="G341" s="8"/>
      </tp>
      <tp t="s">
        <v>#N/A Requesting Data...2702456623</v>
        <stp/>
        <stp>BDP|2954941768479626922</stp>
        <tr r="F587" s="9"/>
      </tp>
      <tp t="s">
        <v>#N/A Requesting Data...1961390050</v>
        <stp/>
        <stp>BDP|9484611005375185700</stp>
        <tr r="E27" s="8"/>
      </tp>
      <tp t="s">
        <v>#N/A Requesting Data...1491701661</v>
        <stp/>
        <stp>BDP|6129407645088200371</stp>
        <tr r="F424" s="9"/>
      </tp>
      <tp t="s">
        <v>#N/A Requesting Data...2603997656</v>
        <stp/>
        <stp>BDP|7118824170215668046</stp>
        <tr r="G459" s="8"/>
      </tp>
      <tp t="s">
        <v>#N/A Requesting Data...2843946030</v>
        <stp/>
        <stp>BDP|2524770507041449900</stp>
        <tr r="F406" s="8"/>
      </tp>
      <tp t="s">
        <v>#N/A Requesting Data...1650133482</v>
        <stp/>
        <stp>BDP|6163597487660068698</stp>
        <tr r="D344" s="8"/>
      </tp>
      <tp t="s">
        <v>#N/A Requesting Data...2973795287</v>
        <stp/>
        <stp>BDP|6466852079145865168</stp>
        <tr r="D300" s="9"/>
      </tp>
      <tp t="s">
        <v>#N/A Requesting Data...1710017121</v>
        <stp/>
        <stp>BDP|7523892405251796381</stp>
        <tr r="G15" s="7"/>
      </tp>
      <tp t="s">
        <v>#N/A Requesting Data...4207261584</v>
        <stp/>
        <stp>BDP|4490255414763175921</stp>
        <tr r="D99" s="9"/>
      </tp>
      <tp t="s">
        <v>#N/A Requesting Data...2783813225</v>
        <stp/>
        <stp>BDP|8013788331452746384</stp>
        <tr r="D223" s="9"/>
      </tp>
      <tp t="s">
        <v>#N/A Requesting Data...3718865922</v>
        <stp/>
        <stp>BDP|3731184679769894185</stp>
        <tr r="F546" s="9"/>
      </tp>
      <tp t="s">
        <v>#N/A Requesting Data...2239776993</v>
        <stp/>
        <stp>BDP|5721211242407688941</stp>
        <tr r="D462" s="9"/>
      </tp>
      <tp t="s">
        <v>#N/A Requesting Data...3546926734</v>
        <stp/>
        <stp>BDP|2126823775372414242</stp>
        <tr r="D380" s="8"/>
      </tp>
      <tp t="s">
        <v>#N/A Requesting Data...4194888285</v>
        <stp/>
        <stp>BDP|6810700041348659096</stp>
        <tr r="F78" s="9"/>
      </tp>
      <tp t="s">
        <v>#N/A Requesting Data...2816861761</v>
        <stp/>
        <stp>BDP|6848716489275704110</stp>
        <tr r="G427" s="8"/>
      </tp>
      <tp t="s">
        <v>#N/A Requesting Data...1945250437</v>
        <stp/>
        <stp>BDP|8460559041271493527</stp>
        <tr r="E283" s="8"/>
      </tp>
      <tp t="s">
        <v>#N/A Requesting Data...3678708903</v>
        <stp/>
        <stp>BDP|9161462072803080431</stp>
        <tr r="G418" s="8"/>
      </tp>
      <tp t="s">
        <v>#N/A Requesting Data...2698124406</v>
        <stp/>
        <stp>BDP|6859224362769932670</stp>
        <tr r="F2" s="8"/>
      </tp>
      <tp t="s">
        <v>#N/A Requesting Data...3504065198</v>
        <stp/>
        <stp>BDP|5545077083454569425</stp>
        <tr r="F173" s="8"/>
      </tp>
      <tp t="s">
        <v>#N/A Requesting Data...3338744297</v>
        <stp/>
        <stp>BDP|3096114344292380901</stp>
        <tr r="D429" s="9"/>
      </tp>
      <tp t="s">
        <v>#N/A Requesting Data...2160413878</v>
        <stp/>
        <stp>BDP|8007707234180460179</stp>
        <tr r="E519" s="9"/>
      </tp>
      <tp t="s">
        <v>#N/A Requesting Data...4154733967</v>
        <stp/>
        <stp>BDP|9969083910433694602</stp>
        <tr r="F352" s="8"/>
      </tp>
      <tp t="s">
        <v>#N/A Requesting Data...3048842146</v>
        <stp/>
        <stp>BDP|1686948571805247763</stp>
        <tr r="D152" s="8"/>
      </tp>
      <tp t="s">
        <v>#N/A Requesting Data...4221248512</v>
        <stp/>
        <stp>BDP|9284761992659226333</stp>
        <tr r="F49" s="9"/>
        <tr r="E11" s="5"/>
      </tp>
      <tp t="s">
        <v>#N/A Requesting Data...3769234899</v>
        <stp/>
        <stp>BDP|8245611170250423404</stp>
        <tr r="F118" s="8"/>
      </tp>
      <tp t="s">
        <v>#N/A Requesting Data...1687881283</v>
        <stp/>
        <stp>BDP|2032751173969526648</stp>
        <tr r="G140" s="9"/>
      </tp>
      <tp t="s">
        <v>#N/A Requesting Data...2278460055</v>
        <stp/>
        <stp>BDP|2822557328030631847</stp>
        <tr r="F180" s="8"/>
      </tp>
      <tp t="s">
        <v>#N/A Requesting Data...2572492865</v>
        <stp/>
        <stp>BDP|5346450793401619444</stp>
        <tr r="F135" s="9"/>
      </tp>
      <tp t="s">
        <v>#N/A Requesting Data...3341700311</v>
        <stp/>
        <stp>BDP|9678388964835891459</stp>
        <tr r="G109" s="9"/>
      </tp>
      <tp t="s">
        <v>#N/A Requesting Data...2745222151</v>
        <stp/>
        <stp>BDP|7221696513194667995</stp>
        <tr r="D334" s="8"/>
      </tp>
      <tp t="s">
        <v>#N/A Requesting Data...2641593828</v>
        <stp/>
        <stp>BDP|5635720407577084876</stp>
        <tr r="F491" s="9"/>
      </tp>
      <tp t="s">
        <v>#N/A Requesting Data...3769579493</v>
        <stp/>
        <stp>BDP|8867343259845693679</stp>
        <tr r="D21" s="7"/>
      </tp>
      <tp t="s">
        <v>#N/A Requesting Data...2180114735</v>
        <stp/>
        <stp>BDP|4329502086921813596</stp>
        <tr r="D228" s="9"/>
      </tp>
      <tp t="s">
        <v>#N/A Requesting Data...4181133673</v>
        <stp/>
        <stp>BDP|5347941006792339363</stp>
        <tr r="G314" s="9"/>
      </tp>
      <tp t="s">
        <v>#N/A Requesting Data...1801329426</v>
        <stp/>
        <stp>BDP|6083846139280981000</stp>
        <tr r="E572" s="9"/>
      </tp>
      <tp t="s">
        <v>#N/A Requesting Data...3697418544</v>
        <stp/>
        <stp>BDP|9539647403386213440</stp>
        <tr r="G92" s="8"/>
      </tp>
      <tp t="s">
        <v>#N/A Requesting Data...3201448802</v>
        <stp/>
        <stp>BDP|7087248855328037549</stp>
        <tr r="G245" s="8"/>
        <tr r="F38" s="5"/>
      </tp>
      <tp t="s">
        <v>#N/A Requesting Data...3463106542</v>
        <stp/>
        <stp>BDP|4444634962391532858</stp>
        <tr r="F545" s="9"/>
      </tp>
      <tp t="s">
        <v>#N/A Requesting Data...4171771275</v>
        <stp/>
        <stp>BDP|2350820842294187774</stp>
        <tr r="G6" s="8"/>
      </tp>
      <tp t="s">
        <v>#N/A Requesting Data...3845138367</v>
        <stp/>
        <stp>BDP|4476853083540374949</stp>
        <tr r="G439" s="8"/>
      </tp>
      <tp t="s">
        <v>#N/A Requesting Data...1760780673</v>
        <stp/>
        <stp>BDP|5430023615239326050</stp>
        <tr r="F391" s="9"/>
      </tp>
      <tp t="s">
        <v>#N/A Requesting Data...2069245831</v>
        <stp/>
        <stp>BDP|2961724048685527935</stp>
        <tr r="F275" s="8"/>
      </tp>
      <tp t="s">
        <v>#N/A Requesting Data...3442436271</v>
        <stp/>
        <stp>BDP|9741016839271205686</stp>
        <tr r="G467" s="9"/>
      </tp>
      <tp t="s">
        <v>#N/A Requesting Data...3886897508</v>
        <stp/>
        <stp>BDP|4744645189957167317</stp>
        <tr r="D180" s="8"/>
      </tp>
      <tp t="s">
        <v>#N/A Requesting Data...1937910065</v>
        <stp/>
        <stp>BDP|9466030253112651088</stp>
        <tr r="F63" s="5"/>
      </tp>
      <tp t="s">
        <v>#N/A Requesting Data...3305678532</v>
        <stp/>
        <stp>BDP|5423247838142070829</stp>
        <tr r="E533" s="9"/>
      </tp>
      <tp t="s">
        <v>#N/A Requesting Data...4006116702</v>
        <stp/>
        <stp>BDP|8296355873067969577</stp>
        <tr r="D145" s="8"/>
      </tp>
      <tp t="s">
        <v>#N/A Requesting Data...2740746925</v>
        <stp/>
        <stp>BDP|5222852228236587704</stp>
        <tr r="E14" s="9"/>
      </tp>
      <tp t="s">
        <v>#N/A Requesting Data...3259894303</v>
        <stp/>
        <stp>BDP|5246000758478097609</stp>
        <tr r="D155" s="8"/>
      </tp>
      <tp t="s">
        <v>#N/A Requesting Data...2705600470</v>
        <stp/>
        <stp>BDP|8824420414122033143</stp>
        <tr r="F171" s="8"/>
      </tp>
      <tp t="s">
        <v>#N/A Requesting Data...3181606131</v>
        <stp/>
        <stp>BDP|1169426388324370723</stp>
        <tr r="D75" s="9"/>
      </tp>
      <tp t="s">
        <v>#N/A Requesting Data...3017390431</v>
        <stp/>
        <stp>BDP|8313930257458877248</stp>
        <tr r="G473" s="9"/>
      </tp>
      <tp t="s">
        <v>#N/A Requesting Data...4141776252</v>
        <stp/>
        <stp>BDP|9855194228252481667</stp>
        <tr r="E446" s="9"/>
      </tp>
      <tp t="s">
        <v>#N/A Requesting Data...3314244978</v>
        <stp/>
        <stp>BDP|7982379344067425956</stp>
        <tr r="D151" s="9"/>
      </tp>
      <tp t="s">
        <v>#N/A Requesting Data...2256746153</v>
        <stp/>
        <stp>BDP|6398553299090616411</stp>
        <tr r="F597" s="9"/>
      </tp>
      <tp t="s">
        <v>#N/A Requesting Data...2843758375</v>
        <stp/>
        <stp>BDP|9321239479352815093</stp>
        <tr r="E403" s="8"/>
      </tp>
      <tp t="s">
        <v>#N/A Requesting Data...1856951736</v>
        <stp/>
        <stp>BDP|9283552042027441194</stp>
        <tr r="F310" s="8"/>
      </tp>
      <tp t="s">
        <v>#N/A Requesting Data...2450879965</v>
        <stp/>
        <stp>BDP|9865107880617092904</stp>
        <tr r="G306" s="8"/>
      </tp>
      <tp t="s">
        <v>#N/A Requesting Data...3155729828</v>
        <stp/>
        <stp>BDP|1363498595875646713</stp>
        <tr r="D253" s="9"/>
      </tp>
      <tp t="s">
        <v>#N/A Requesting Data...2802674123</v>
        <stp/>
        <stp>BDP|1055107493465944222</stp>
        <tr r="E464" s="8"/>
      </tp>
      <tp t="s">
        <v>#N/A Requesting Data...2399332395</v>
        <stp/>
        <stp>BDP|4548344408408494145</stp>
        <tr r="D40" s="9"/>
      </tp>
      <tp t="s">
        <v>#N/A Requesting Data...3743358442</v>
        <stp/>
        <stp>BDP|2972324645732325948</stp>
        <tr r="D470" s="8"/>
      </tp>
      <tp t="s">
        <v>#N/A Requesting Data...2016152198</v>
        <stp/>
        <stp>BDP|9939333029316238085</stp>
        <tr r="G257" s="9"/>
      </tp>
      <tp t="s">
        <v>#N/A Requesting Data...2953542580</v>
        <stp/>
        <stp>BDP|9154161362844914425</stp>
        <tr r="F489" s="8"/>
      </tp>
      <tp t="s">
        <v>#N/A Requesting Data...2583424007</v>
        <stp/>
        <stp>BDP|9989316846115479543</stp>
        <tr r="D327" s="9"/>
        <tr r="C32" s="5"/>
      </tp>
      <tp t="s">
        <v>#N/A Requesting Data...3454991118</v>
        <stp/>
        <stp>BDP|1375466798747636559</stp>
        <tr r="F129" s="9"/>
      </tp>
      <tp t="s">
        <v>#N/A Requesting Data...2496381097</v>
        <stp/>
        <stp>BDP|9398489988012979948</stp>
        <tr r="F492" s="9"/>
      </tp>
      <tp t="s">
        <v>#N/A Requesting Data...4225494302</v>
        <stp/>
        <stp>BDP|1417176309416288865</stp>
        <tr r="G222" s="8"/>
      </tp>
      <tp t="s">
        <v>#N/A Requesting Data...4142100974</v>
        <stp/>
        <stp>BDP|7992873004888348975</stp>
        <tr r="D370" s="9"/>
      </tp>
      <tp t="s">
        <v>#N/A Requesting Data...4233184522</v>
        <stp/>
        <stp>BDP|8220709041974470190</stp>
        <tr r="F99" s="9"/>
      </tp>
      <tp t="s">
        <v>#N/A Requesting Data...3676531888</v>
        <stp/>
        <stp>BDP|4817962930486635660</stp>
        <tr r="F310" s="9"/>
      </tp>
      <tp t="s">
        <v>#N/A Requesting Data...3847509298</v>
        <stp/>
        <stp>BDP|4833442325294155862</stp>
        <tr r="F579" s="9"/>
      </tp>
      <tp t="s">
        <v>#N/A Requesting Data...3232394513</v>
        <stp/>
        <stp>BDP|3394098948269934054</stp>
        <tr r="E391" s="8"/>
      </tp>
      <tp t="s">
        <v>#N/A Requesting Data...2078423715</v>
        <stp/>
        <stp>BDP|4642163865984287988</stp>
        <tr r="E553" s="9"/>
      </tp>
      <tp t="s">
        <v>#N/A Requesting Data...3454849756</v>
        <stp/>
        <stp>BDP|8435637978657755077</stp>
        <tr r="D50" s="5"/>
      </tp>
      <tp t="s">
        <v>#N/A Requesting Data...2624026441</v>
        <stp/>
        <stp>BDP|6227725724715308882</stp>
        <tr r="E102" s="8"/>
      </tp>
      <tp t="s">
        <v>#N/A Requesting Data...3335668862</v>
        <stp/>
        <stp>BDP|1658143884792974402</stp>
        <tr r="C14" s="5"/>
      </tp>
      <tp t="s">
        <v>#N/A Requesting Data...4056443321</v>
        <stp/>
        <stp>BDP|3186238533428614483</stp>
        <tr r="E361" s="9"/>
      </tp>
      <tp t="s">
        <v>#N/A Requesting Data...3365548777</v>
        <stp/>
        <stp>BDP|3684868411406818263</stp>
        <tr r="G187" s="9"/>
      </tp>
      <tp t="s">
        <v>#N/A Requesting Data...3818880151</v>
        <stp/>
        <stp>BDP|9300637052854774093</stp>
        <tr r="F252" s="8"/>
      </tp>
      <tp t="s">
        <v>#N/A Requesting Data...3537611266</v>
        <stp/>
        <stp>BDP|7861822803311036059</stp>
        <tr r="F423" s="9"/>
      </tp>
      <tp t="s">
        <v>#N/A Requesting Data...2488391840</v>
        <stp/>
        <stp>BDP|4919718086253057620</stp>
        <tr r="F220" s="9"/>
      </tp>
      <tp t="s">
        <v>#N/A Requesting Data...3776443549</v>
        <stp/>
        <stp>BDP|1572720889514056426</stp>
        <tr r="F165" s="9"/>
      </tp>
      <tp t="s">
        <v>#N/A Requesting Data...3524882814</v>
        <stp/>
        <stp>BDP|8752072989777530903</stp>
        <tr r="E322" s="9"/>
      </tp>
      <tp t="s">
        <v>#N/A Requesting Data...2701166988</v>
        <stp/>
        <stp>BDP|5972663962253547842</stp>
        <tr r="F526" s="9"/>
      </tp>
      <tp t="s">
        <v>#N/A Requesting Data...3500346521</v>
        <stp/>
        <stp>BDP|4678269341825578985</stp>
        <tr r="E328" s="9"/>
      </tp>
      <tp t="s">
        <v>#N/A Requesting Data...4123183390</v>
        <stp/>
        <stp>BDP|7915422582536670335</stp>
        <tr r="E431" s="8"/>
      </tp>
      <tp t="s">
        <v>#N/A Requesting Data...2174725128</v>
        <stp/>
        <stp>BDP|4449895973757297215</stp>
        <tr r="F130" s="9"/>
      </tp>
      <tp t="s">
        <v>#N/A Requesting Data...2682679756</v>
        <stp/>
        <stp>BDP|3749403099900227011</stp>
        <tr r="F109" s="9"/>
      </tp>
      <tp t="s">
        <v>#N/A Requesting Data...1581435085</v>
        <stp/>
        <stp>BDP|9926401157233171528</stp>
        <tr r="D360" s="8"/>
      </tp>
      <tp t="s">
        <v>#N/A Requesting Data...3687478101</v>
        <stp/>
        <stp>BDP|6129369989765347606</stp>
        <tr r="E416" s="9"/>
        <tr r="D52" s="5"/>
      </tp>
      <tp t="s">
        <v>#N/A Requesting Data...2370693253</v>
        <stp/>
        <stp>BDP|3021550799011703063</stp>
        <tr r="E411" s="9"/>
      </tp>
      <tp t="s">
        <v>#N/A Requesting Data...1593503926</v>
        <stp/>
        <stp>BDP|6884850201594790464</stp>
        <tr r="E279" s="8"/>
      </tp>
      <tp t="s">
        <v>#N/A Requesting Data...2704823442</v>
        <stp/>
        <stp>BDP|5083613311558892454</stp>
        <tr r="E36" s="9"/>
      </tp>
      <tp t="s">
        <v>#N/A Requesting Data...3072673550</v>
        <stp/>
        <stp>BDP|8792876417617399894</stp>
        <tr r="G336" s="8"/>
      </tp>
      <tp t="s">
        <v>#N/A Requesting Data...3198103487</v>
        <stp/>
        <stp>BDP|7628891748206820324</stp>
        <tr r="G212" s="9"/>
      </tp>
      <tp t="s">
        <v>#N/A Requesting Data...3467739772</v>
        <stp/>
        <stp>BDP|2954915443132748312</stp>
        <tr r="F230" s="8"/>
      </tp>
      <tp t="s">
        <v>#N/A Requesting Data...3444839322</v>
        <stp/>
        <stp>BDP|5213082728988503153</stp>
        <tr r="G522" s="9"/>
      </tp>
      <tp t="s">
        <v>#N/A Requesting Data...3633578599</v>
        <stp/>
        <stp>BDP|8959383412251599547</stp>
        <tr r="G353" s="9"/>
      </tp>
      <tp t="s">
        <v>#N/A Requesting Data...3483447383</v>
        <stp/>
        <stp>BDP|3655088496012366696</stp>
        <tr r="G278" s="8"/>
      </tp>
      <tp t="s">
        <v>#N/A Requesting Data...3183461837</v>
        <stp/>
        <stp>BDP|9581503674063032635</stp>
        <tr r="F335" s="8"/>
      </tp>
      <tp t="s">
        <v>#N/A Requesting Data...2196078558</v>
        <stp/>
        <stp>BDP|1551749779287833820</stp>
        <tr r="E488" s="8"/>
      </tp>
      <tp t="s">
        <v>#N/A Requesting Data...3268595356</v>
        <stp/>
        <stp>BDP|7493450209585902830</stp>
        <tr r="E439" s="9"/>
      </tp>
      <tp t="s">
        <v>#N/A Requesting Data...3436835839</v>
        <stp/>
        <stp>BDP|2528328841673579814</stp>
        <tr r="E22" s="9"/>
      </tp>
      <tp t="s">
        <v>#N/A Requesting Data...3674072688</v>
        <stp/>
        <stp>BDP|3932798684777209543</stp>
        <tr r="E185" s="8"/>
      </tp>
      <tp t="s">
        <v>#N/A Requesting Data...1817973796</v>
        <stp/>
        <stp>BDP|5349914611812756163</stp>
        <tr r="G22" s="8"/>
      </tp>
      <tp t="s">
        <v>#N/A Requesting Data...3473847192</v>
        <stp/>
        <stp>BDP|4244594664941886853</stp>
        <tr r="F280" s="8"/>
      </tp>
      <tp t="s">
        <v>#N/A Requesting Data...2246214808</v>
        <stp/>
        <stp>BDP|5614803709344873752</stp>
        <tr r="E108" s="9"/>
      </tp>
      <tp t="s">
        <v>#N/A Requesting Data...4006403920</v>
        <stp/>
        <stp>BDP|5474095639168139069</stp>
        <tr r="D2" s="7"/>
      </tp>
      <tp t="s">
        <v>#N/A Requesting Data...2070204200</v>
        <stp/>
        <stp>BDP|8900714243170988510</stp>
        <tr r="D170" s="9"/>
      </tp>
      <tp t="s">
        <v>#N/A Requesting Data...3061769158</v>
        <stp/>
        <stp>BDP|1511041421065359808</stp>
        <tr r="G13" s="7"/>
      </tp>
      <tp t="s">
        <v>#N/A Requesting Data...3892952352</v>
        <stp/>
        <stp>BDP|8273615300842277221</stp>
        <tr r="F194" s="9"/>
      </tp>
      <tp t="s">
        <v>#N/A Requesting Data...4026792569</v>
        <stp/>
        <stp>BDP|1499565695276102552</stp>
        <tr r="D378" s="8"/>
      </tp>
      <tp t="s">
        <v>#N/A Requesting Data...1815486576</v>
        <stp/>
        <stp>BDP|8122578674896609273</stp>
        <tr r="F47" s="8"/>
      </tp>
      <tp t="s">
        <v>#N/A Requesting Data...1955590520</v>
        <stp/>
        <stp>BDP|9605971580247708152</stp>
        <tr r="E7" s="7"/>
      </tp>
      <tp t="s">
        <v>#N/A Requesting Data...3232102119</v>
        <stp/>
        <stp>BDP|9789260976354094642</stp>
        <tr r="E172" s="9"/>
      </tp>
      <tp t="s">
        <v>#N/A Requesting Data...4086509316</v>
        <stp/>
        <stp>BDP|5525314187088603863</stp>
        <tr r="E147" s="8"/>
      </tp>
      <tp t="s">
        <v>#N/A Requesting Data...4070785530</v>
        <stp/>
        <stp>BDP|5217386361888839634</stp>
        <tr r="G280" s="8"/>
      </tp>
      <tp t="s">
        <v>#N/A Requesting Data...2667460573</v>
        <stp/>
        <stp>BDP|1343254234696662848</stp>
        <tr r="G308" s="8"/>
      </tp>
      <tp t="s">
        <v>#N/A Requesting Data...2550141314</v>
        <stp/>
        <stp>BDP|1398202775499653307</stp>
        <tr r="F13" s="9"/>
      </tp>
      <tp t="s">
        <v>#N/A Requesting Data...3146204349</v>
        <stp/>
        <stp>BDP|2538754272358017428</stp>
        <tr r="F417" s="8"/>
      </tp>
      <tp t="s">
        <v>#N/A Requesting Data...2412721659</v>
        <stp/>
        <stp>BDP|8368305131366399016</stp>
        <tr r="F122" s="9"/>
      </tp>
      <tp t="s">
        <v>#N/A Requesting Data...2676733283</v>
        <stp/>
        <stp>BDP|4180189848167870898</stp>
        <tr r="F14" s="7"/>
      </tp>
      <tp t="s">
        <v>#N/A Requesting Data...1635844522</v>
        <stp/>
        <stp>BDP|6695396509332291944</stp>
        <tr r="F144" s="8"/>
      </tp>
      <tp t="s">
        <v>#N/A Requesting Data...1655317230</v>
        <stp/>
        <stp>BDP|4905990675736729224</stp>
        <tr r="F34" s="9"/>
        <tr r="E8" s="5"/>
      </tp>
      <tp t="s">
        <v>#N/A Requesting Data...2552423097</v>
        <stp/>
        <stp>BDP|3339035935719785729</stp>
        <tr r="D66" s="8"/>
      </tp>
      <tp t="s">
        <v>#N/A Requesting Data...2112480379</v>
        <stp/>
        <stp>BDP|1437502573419319446</stp>
        <tr r="G283" s="9"/>
      </tp>
      <tp t="s">
        <v>#N/A Requesting Data...2091769163</v>
        <stp/>
        <stp>BDP|6015873363037152153</stp>
        <tr r="G341" s="9"/>
      </tp>
      <tp t="s">
        <v>#N/A Requesting Data...3824762623</v>
        <stp/>
        <stp>BDP|2335361750559265376</stp>
        <tr r="E186" s="8"/>
      </tp>
      <tp t="s">
        <v>#N/A Requesting Data...2727157222</v>
        <stp/>
        <stp>BDP|8396318736870147646</stp>
        <tr r="G490" s="9"/>
      </tp>
      <tp t="s">
        <v>#N/A Requesting Data...1939883793</v>
        <stp/>
        <stp>BDP|7599631566358288139</stp>
        <tr r="D185" s="9"/>
      </tp>
      <tp t="s">
        <v>#N/A Requesting Data...3195640516</v>
        <stp/>
        <stp>BDP|1004545107342401869</stp>
        <tr r="E35" s="8"/>
        <tr r="D61" s="5"/>
      </tp>
      <tp t="s">
        <v>#N/A Requesting Data...2275388309</v>
        <stp/>
        <stp>BDP|8112605853674429176</stp>
        <tr r="G124" s="9"/>
      </tp>
      <tp t="s">
        <v>#N/A Requesting Data...3346650984</v>
        <stp/>
        <stp>BDP|2465765082462483159</stp>
        <tr r="F30" s="9"/>
      </tp>
      <tp t="s">
        <v>#N/A Requesting Data...3991265807</v>
        <stp/>
        <stp>BDP|3331519095226751766</stp>
        <tr r="E222" s="8"/>
      </tp>
      <tp t="s">
        <v>#N/A Requesting Data...3084620276</v>
        <stp/>
        <stp>BDP|6037433960559181347</stp>
        <tr r="G293" s="9"/>
      </tp>
      <tp t="s">
        <v>#N/A Requesting Data...3889871530</v>
        <stp/>
        <stp>BDP|8742473584549265308</stp>
        <tr r="F531" s="9"/>
      </tp>
      <tp t="s">
        <v>#N/A Requesting Data...2757025065</v>
        <stp/>
        <stp>BDP|5259418126795150820</stp>
        <tr r="D566" s="9"/>
        <tr r="C21" s="5"/>
      </tp>
      <tp t="s">
        <v>#N/A Requesting Data...4118409615</v>
        <stp/>
        <stp>BDP|5108191336718895100</stp>
        <tr r="E528" s="9"/>
      </tp>
      <tp t="s">
        <v>#N/A Requesting Data...2826419207</v>
        <stp/>
        <stp>BDP|4523515347919079257</stp>
        <tr r="G365" s="8"/>
      </tp>
      <tp t="s">
        <v>#N/A Requesting Data...4059411783</v>
        <stp/>
        <stp>BDP|8067201346647021701</stp>
        <tr r="F494" s="8"/>
      </tp>
      <tp t="s">
        <v>#N/A Requesting Data...2527440858</v>
        <stp/>
        <stp>BDP|3286425250055783917</stp>
        <tr r="E388" s="9"/>
      </tp>
      <tp t="s">
        <v>#N/A Requesting Data...3787494795</v>
        <stp/>
        <stp>BDP|5443974880513018956</stp>
        <tr r="G8" s="7"/>
      </tp>
      <tp t="s">
        <v>#N/A Requesting Data...3235982987</v>
        <stp/>
        <stp>BDP|7542856274397709154</stp>
        <tr r="D299" s="9"/>
      </tp>
      <tp t="s">
        <v>#N/A Requesting Data...3424941689</v>
        <stp/>
        <stp>BDP|7198375512392277911</stp>
        <tr r="E232" s="8"/>
      </tp>
      <tp t="s">
        <v>#N/A Requesting Data...4146632512</v>
        <stp/>
        <stp>BDP|3687630024121059865</stp>
        <tr r="D368" s="8"/>
      </tp>
      <tp t="s">
        <v>#N/A Requesting Data...1708348606</v>
        <stp/>
        <stp>BDP|3519840977995863797</stp>
        <tr r="F274" s="9"/>
      </tp>
      <tp t="s">
        <v>#N/A Requesting Data...2449487166</v>
        <stp/>
        <stp>BDP|1750497393842360094</stp>
        <tr r="D331" s="9"/>
      </tp>
      <tp t="s">
        <v>#N/A Requesting Data...3639982056</v>
        <stp/>
        <stp>BDP|1436498419172068830</stp>
        <tr r="G506" s="9"/>
      </tp>
      <tp t="s">
        <v>#N/A Requesting Data...1940367458</v>
        <stp/>
        <stp>BDP|1600543677989697440</stp>
        <tr r="G348" s="9"/>
      </tp>
      <tp t="s">
        <v>#N/A Requesting Data...2926551438</v>
        <stp/>
        <stp>BDP|5291880775202079689</stp>
        <tr r="E6" s="6"/>
      </tp>
      <tp t="s">
        <v>#N/A Requesting Data...3641461491</v>
        <stp/>
        <stp>BDP|2206483185055121596</stp>
        <tr r="F575" s="9"/>
      </tp>
      <tp t="s">
        <v>#N/A Requesting Data...3484280503</v>
        <stp/>
        <stp>BDP|5267892548392088549</stp>
        <tr r="F8" s="7"/>
      </tp>
      <tp t="s">
        <v>#N/A Requesting Data...3950543738</v>
        <stp/>
        <stp>BDP|3029742155879693607</stp>
        <tr r="F81" s="9"/>
      </tp>
      <tp t="s">
        <v>#N/A Requesting Data...3083224146</v>
        <stp/>
        <stp>BDP|8676481230729299883</stp>
        <tr r="E299" s="8"/>
      </tp>
      <tp t="s">
        <v>#N/A Requesting Data...3915868891</v>
        <stp/>
        <stp>BDP|3308701805863060922</stp>
        <tr r="E512" s="9"/>
      </tp>
      <tp t="s">
        <v>#N/A Requesting Data...3809814342</v>
        <stp/>
        <stp>BDP|6849846442224836022</stp>
        <tr r="G250" s="8"/>
      </tp>
      <tp t="s">
        <v>#N/A Requesting Data...2054464554</v>
        <stp/>
        <stp>BDP|4096599589236231163</stp>
        <tr r="F293" s="8"/>
      </tp>
      <tp t="s">
        <v>#N/A Requesting Data...3654137269</v>
        <stp/>
        <stp>BDP|2596816410282761779</stp>
        <tr r="D74" s="9"/>
      </tp>
      <tp t="s">
        <v>#N/A Requesting Data...1809532882</v>
        <stp/>
        <stp>BDP|2211311615457680948</stp>
        <tr r="D113" s="8"/>
      </tp>
      <tp t="s">
        <v>#N/A Requesting Data...2877351580</v>
        <stp/>
        <stp>BDP|5372823320263196248</stp>
        <tr r="G33" s="9"/>
      </tp>
      <tp t="s">
        <v>#N/A Requesting Data...2203190162</v>
        <stp/>
        <stp>BDP|1056985912174962370</stp>
        <tr r="D599" s="9"/>
      </tp>
      <tp t="s">
        <v>#N/A Requesting Data...3697039895</v>
        <stp/>
        <stp>BDP|8745054695276036937</stp>
        <tr r="F203" s="9"/>
      </tp>
      <tp t="s">
        <v>#N/A Requesting Data...3781528967</v>
        <stp/>
        <stp>BDP|1268110199841804677</stp>
        <tr r="G252" s="8"/>
      </tp>
      <tp t="s">
        <v>#N/A Requesting Data...2134886015</v>
        <stp/>
        <stp>BDP|9008055717921569726</stp>
        <tr r="E332" s="9"/>
      </tp>
      <tp t="s">
        <v>#N/A Requesting Data...2775831604</v>
        <stp/>
        <stp>BDP|4091170781493632051</stp>
        <tr r="G317" s="9"/>
      </tp>
      <tp t="s">
        <v>#N/A Requesting Data...4281040095</v>
        <stp/>
        <stp>BDP|5636121084294365669</stp>
        <tr r="G11" s="7"/>
      </tp>
      <tp t="s">
        <v>#N/A Requesting Data...2542958463</v>
        <stp/>
        <stp>BDP|1577493008202603978</stp>
        <tr r="D34" s="9"/>
        <tr r="C8" s="5"/>
      </tp>
      <tp t="s">
        <v>#N/A Requesting Data...3365121567</v>
        <stp/>
        <stp>BDP|2608635511778516342</stp>
        <tr r="G231" s="8"/>
      </tp>
      <tp t="s">
        <v>#N/A Requesting Data...3240275327</v>
        <stp/>
        <stp>BDP|7484808832436269412</stp>
        <tr r="G358" s="9"/>
      </tp>
      <tp t="s">
        <v>#N/A Requesting Data...1663046646</v>
        <stp/>
        <stp>BDP|5681374862869234747</stp>
        <tr r="D231" s="8"/>
      </tp>
      <tp t="s">
        <v>#N/A Requesting Data...3334762242</v>
        <stp/>
        <stp>BDP|5448961554246376105</stp>
        <tr r="D334" s="9"/>
      </tp>
      <tp t="s">
        <v>#N/A Requesting Data...3288006432</v>
        <stp/>
        <stp>BDP|7311940004201065161</stp>
        <tr r="E29" s="9"/>
      </tp>
      <tp t="s">
        <v>#N/A Requesting Data...3280866861</v>
        <stp/>
        <stp>BDP|8544340781564991830</stp>
        <tr r="E8" s="8"/>
      </tp>
      <tp t="s">
        <v>#N/A Requesting Data...3646676925</v>
        <stp/>
        <stp>BDP|8201985193053154428</stp>
        <tr r="E333" s="8"/>
      </tp>
      <tp t="s">
        <v>#N/A Requesting Data...2816961805</v>
        <stp/>
        <stp>BDP|6061462999294181040</stp>
        <tr r="D482" s="8"/>
      </tp>
      <tp t="s">
        <v>#N/A Requesting Data...4126288295</v>
        <stp/>
        <stp>BDP|3877162580693226660</stp>
        <tr r="D480" s="9"/>
      </tp>
      <tp t="s">
        <v>#N/A Requesting Data...3129746358</v>
        <stp/>
        <stp>BDP|5852134911073207920</stp>
        <tr r="G362" s="9"/>
      </tp>
      <tp t="s">
        <v>#N/A Requesting Data...3010570320</v>
        <stp/>
        <stp>BDP|5673156969974293921</stp>
        <tr r="D518" s="9"/>
      </tp>
      <tp t="s">
        <v>#N/A Requesting Data...4244036501</v>
        <stp/>
        <stp>BDP|7065270652589856673</stp>
        <tr r="G36" s="9"/>
      </tp>
      <tp t="s">
        <v>#N/A Requesting Data...2801561344</v>
        <stp/>
        <stp>BDP|1117186248852310988</stp>
        <tr r="D117" s="8"/>
      </tp>
      <tp t="s">
        <v>#N/A Requesting Data...3573643791</v>
        <stp/>
        <stp>BDP|5545663312184288985</stp>
        <tr r="F223" s="8"/>
      </tp>
      <tp t="s">
        <v>#N/A Requesting Data...4133446008</v>
        <stp/>
        <stp>BDP|7294730751349961320</stp>
        <tr r="D254" s="8"/>
      </tp>
      <tp t="s">
        <v>#N/A Requesting Data...2356401765</v>
        <stp/>
        <stp>BDP|2875203675061130976</stp>
        <tr r="G422" s="9"/>
      </tp>
      <tp t="s">
        <v>#N/A Requesting Data...3063354036</v>
        <stp/>
        <stp>BDP|5813402940543652952</stp>
        <tr r="E416" s="8"/>
      </tp>
      <tp t="s">
        <v>#N/A Requesting Data...1833609865</v>
        <stp/>
        <stp>BDP|7158535899710927496</stp>
        <tr r="G194" s="8"/>
      </tp>
      <tp t="s">
        <v>#N/A Requesting Data...3864284089</v>
        <stp/>
        <stp>BDP|7865937544382221762</stp>
        <tr r="F26" s="9"/>
      </tp>
      <tp t="s">
        <v>#N/A Requesting Data...3481405285</v>
        <stp/>
        <stp>BDP|7405411141609752187</stp>
        <tr r="F258" s="8"/>
      </tp>
      <tp t="s">
        <v>#N/A Requesting Data...3654569356</v>
        <stp/>
        <stp>BDP|5429710817559904500</stp>
        <tr r="E183" s="9"/>
      </tp>
      <tp t="s">
        <v>#N/A Requesting Data...3329377877</v>
        <stp/>
        <stp>BDP|6014918008914047423</stp>
        <tr r="E175" s="9"/>
      </tp>
      <tp t="s">
        <v>#N/A Requesting Data...3548468843</v>
        <stp/>
        <stp>BDP|7199860649211750517</stp>
        <tr r="F472" s="8"/>
      </tp>
      <tp t="s">
        <v>#N/A Requesting Data...2778032959</v>
        <stp/>
        <stp>BDP|5969952398958925256</stp>
        <tr r="F41" s="9"/>
      </tp>
      <tp t="s">
        <v>#N/A Requesting Data...2699351150</v>
        <stp/>
        <stp>BDP|5714978084388523390</stp>
        <tr r="D118" s="8"/>
      </tp>
      <tp t="s">
        <v>#N/A Requesting Data...3390565139</v>
        <stp/>
        <stp>BDP|3331988147756207760</stp>
        <tr r="G363" s="9"/>
      </tp>
      <tp t="s">
        <v>#N/A Requesting Data...2647361101</v>
        <stp/>
        <stp>BDP|4928884325080491181</stp>
        <tr r="E30" s="9"/>
      </tp>
      <tp t="s">
        <v>#N/A Requesting Data...2039212785</v>
        <stp/>
        <stp>BDP|7951635991861763640</stp>
        <tr r="G313" s="8"/>
      </tp>
      <tp t="s">
        <v>#N/A Requesting Data...2399010098</v>
        <stp/>
        <stp>BDP|8039211942481971023</stp>
        <tr r="F108" s="9"/>
      </tp>
      <tp t="s">
        <v>#N/A Requesting Data...2345739984</v>
        <stp/>
        <stp>BDP|4004526595782939566</stp>
        <tr r="G10" s="9"/>
        <tr r="F69" s="5"/>
      </tp>
      <tp t="s">
        <v>#N/A Requesting Data...2945666058</v>
        <stp/>
        <stp>BDP|3898812380408526454</stp>
        <tr r="E78" s="8"/>
      </tp>
      <tp t="s">
        <v>#N/A Requesting Data...3075661956</v>
        <stp/>
        <stp>BDP|5979102184904651721</stp>
        <tr r="F340" s="8"/>
      </tp>
      <tp t="s">
        <v>#N/A Requesting Data...4269322098</v>
        <stp/>
        <stp>BDP|2963557302739379149</stp>
        <tr r="D369" s="9"/>
      </tp>
      <tp t="s">
        <v>#N/A Requesting Data...3499014821</v>
        <stp/>
        <stp>BDP|2841291091737188186</stp>
        <tr r="E481" s="8"/>
      </tp>
      <tp t="s">
        <v>#N/A Requesting Data...2233707083</v>
        <stp/>
        <stp>BDP|3079961268244159763</stp>
        <tr r="D211" s="9"/>
      </tp>
      <tp t="s">
        <v>#N/A Requesting Data...4081311170</v>
        <stp/>
        <stp>BDP|6962912460527843193</stp>
        <tr r="D440" s="8"/>
      </tp>
      <tp t="s">
        <v>#N/A Requesting Data...3587474833</v>
        <stp/>
        <stp>BDP|7964655207868605630</stp>
        <tr r="E65" s="8"/>
      </tp>
      <tp t="s">
        <v>#N/A Requesting Data...3373389203</v>
        <stp/>
        <stp>BDP|2458212690791988723</stp>
        <tr r="D122" s="9"/>
      </tp>
      <tp t="s">
        <v>#N/A Requesting Data...2117576455</v>
        <stp/>
        <stp>BDP|1804076384194443219</stp>
        <tr r="G364" s="8"/>
      </tp>
      <tp t="s">
        <v>#N/A Requesting Data...1992931364</v>
        <stp/>
        <stp>BDP|5499513377220974853</stp>
        <tr r="D139" s="8"/>
      </tp>
      <tp t="s">
        <v>#N/A Requesting Data...2254652867</v>
        <stp/>
        <stp>BDP|8273019595809080780</stp>
        <tr r="G238" s="8"/>
      </tp>
      <tp t="s">
        <v>#N/A Requesting Data...3927474203</v>
        <stp/>
        <stp>BDP|3006443689574756440</stp>
        <tr r="E344" s="9"/>
      </tp>
      <tp t="s">
        <v>#N/A Requesting Data...2589776363</v>
        <stp/>
        <stp>BDP|8184185270256026778</stp>
        <tr r="G296" s="9"/>
      </tp>
      <tp t="s">
        <v>#N/A Requesting Data...3270841710</v>
        <stp/>
        <stp>BDP|1782018422585300991</stp>
        <tr r="D430" s="8"/>
      </tp>
      <tp t="s">
        <v>#N/A Requesting Data...3978553185</v>
        <stp/>
        <stp>BDP|5286868383123004988</stp>
        <tr r="G398" s="9"/>
      </tp>
      <tp t="s">
        <v>#N/A Requesting Data...2916849364</v>
        <stp/>
        <stp>BDP|3836546675347174979</stp>
        <tr r="E371" s="9"/>
      </tp>
      <tp t="s">
        <v>#N/A Requesting Data...4165020397</v>
        <stp/>
        <stp>BDP|7335512647561872828</stp>
        <tr r="F10" s="6"/>
      </tp>
      <tp t="s">
        <v>#N/A Requesting Data...3850087431</v>
        <stp/>
        <stp>BDP|8685559707995904723</stp>
        <tr r="F84" s="9"/>
      </tp>
      <tp t="s">
        <v>#N/A Requesting Data...1930474550</v>
        <stp/>
        <stp>BDP|6317495582867690214</stp>
        <tr r="F288" s="8"/>
      </tp>
      <tp t="s">
        <v>#N/A Requesting Data...2699619769</v>
        <stp/>
        <stp>BDP|3247432482306405684</stp>
        <tr r="G500" s="8"/>
      </tp>
      <tp t="s">
        <v>#N/A Requesting Data...3415163385</v>
        <stp/>
        <stp>BDP|3711572096025040594</stp>
        <tr r="E372" s="9"/>
      </tp>
      <tp t="s">
        <v>#N/A Requesting Data...1896288793</v>
        <stp/>
        <stp>BDP|4602917679202444757</stp>
        <tr r="E465" s="8"/>
      </tp>
      <tp t="s">
        <v>#N/A Requesting Data...3869990914</v>
        <stp/>
        <stp>BDP|9128597111287012559</stp>
        <tr r="C26" s="5"/>
      </tp>
      <tp t="s">
        <v>#N/A Requesting Data...3034968251</v>
        <stp/>
        <stp>BDP|5539595614506149856</stp>
        <tr r="E61" s="8"/>
      </tp>
      <tp t="s">
        <v>#N/A Requesting Data...3039977359</v>
        <stp/>
        <stp>BDP|8502004334125459190</stp>
        <tr r="F20" s="7"/>
      </tp>
      <tp t="s">
        <v>#N/A Requesting Data...2355253209</v>
        <stp/>
        <stp>BDP|5014083153777419836</stp>
        <tr r="D510" s="9"/>
      </tp>
      <tp t="s">
        <v>#N/A Requesting Data...3297946691</v>
        <stp/>
        <stp>BDP|3823961054629375957</stp>
        <tr r="D427" s="8"/>
      </tp>
      <tp t="s">
        <v>#N/A Requesting Data...3105175945</v>
        <stp/>
        <stp>BDP|3272462986744776491</stp>
        <tr r="E3" s="8"/>
      </tp>
      <tp t="s">
        <v>#N/A Requesting Data...2413497090</v>
        <stp/>
        <stp>BDP|2322388006959212735</stp>
        <tr r="G284" s="8"/>
      </tp>
      <tp t="s">
        <v>#N/A Requesting Data...2326973657</v>
        <stp/>
        <stp>BDP|4098859031083863301</stp>
        <tr r="F379" s="8"/>
      </tp>
      <tp t="s">
        <v>#N/A Requesting Data...2246339730</v>
        <stp/>
        <stp>BDP|7395105889757113662</stp>
        <tr r="G557" s="9"/>
      </tp>
      <tp t="s">
        <v>#N/A Requesting Data...2403266164</v>
        <stp/>
        <stp>BDP|4452064650996600897</stp>
        <tr r="E73" s="8"/>
      </tp>
      <tp t="s">
        <v>#N/A Requesting Data...3826580418</v>
        <stp/>
        <stp>BDP|1356533933889849165</stp>
        <tr r="D484" s="8"/>
      </tp>
      <tp t="s">
        <v>#N/A Requesting Data...3152301529</v>
        <stp/>
        <stp>BDP|8516492933236162638</stp>
        <tr r="E213" s="8"/>
      </tp>
      <tp t="s">
        <v>#N/A Requesting Data...3911336866</v>
        <stp/>
        <stp>BDP|5728333414128864057</stp>
        <tr r="F38" s="8"/>
      </tp>
      <tp t="s">
        <v>#N/A Requesting Data...4013272508</v>
        <stp/>
        <stp>BDP|6532858182898707180</stp>
        <tr r="D46" s="8"/>
      </tp>
      <tp t="s">
        <v>#N/A Requesting Data...2657198392</v>
        <stp/>
        <stp>BDP|6047591354440528957</stp>
        <tr r="E310" s="9"/>
      </tp>
      <tp t="s">
        <v>#N/A Requesting Data...2740498930</v>
        <stp/>
        <stp>BDP|5121485702237704912</stp>
        <tr r="F521" s="9"/>
      </tp>
      <tp t="s">
        <v>#N/A Requesting Data...2045871410</v>
        <stp/>
        <stp>BDP|3333457833873059870</stp>
        <tr r="E230" s="9"/>
      </tp>
      <tp t="s">
        <v>#N/A Requesting Data...2398739525</v>
        <stp/>
        <stp>BDP|6959926810238192981</stp>
        <tr r="G437" s="9"/>
      </tp>
      <tp t="s">
        <v>#N/A Requesting Data...4136360287</v>
        <stp/>
        <stp>BDP|5925938009123054017</stp>
        <tr r="F350" s="9"/>
      </tp>
      <tp t="s">
        <v>#N/A Requesting Data...1880798718</v>
        <stp/>
        <stp>BDP|8142258220706544137</stp>
        <tr r="D239" s="9"/>
      </tp>
      <tp t="s">
        <v>#N/A Requesting Data...2804827720</v>
        <stp/>
        <stp>BDP|1292123349298938320</stp>
        <tr r="G62" s="8"/>
      </tp>
      <tp t="s">
        <v>#N/A Requesting Data...2184995700</v>
        <stp/>
        <stp>BDP|1226630933519289222</stp>
        <tr r="G392" s="9"/>
      </tp>
      <tp t="s">
        <v>#N/A Requesting Data...3374913785</v>
        <stp/>
        <stp>BDP|4777409943722446921</stp>
        <tr r="E496" s="9"/>
      </tp>
      <tp t="s">
        <v>#N/A Requesting Data...2469481776</v>
        <stp/>
        <stp>BDP|1907908177902420280</stp>
        <tr r="F51" s="9"/>
      </tp>
      <tp t="s">
        <v>#N/A Requesting Data...2624628785</v>
        <stp/>
        <stp>BDP|8025240227254604373</stp>
        <tr r="E382" s="8"/>
      </tp>
      <tp t="s">
        <v>#N/A Requesting Data...2378124602</v>
        <stp/>
        <stp>BDP|5662006606049114333</stp>
        <tr r="G173" s="9"/>
      </tp>
      <tp t="s">
        <v>#N/A Requesting Data...3238561176</v>
        <stp/>
        <stp>BDP|1271855465462762275</stp>
        <tr r="E270" s="9"/>
        <tr r="D64" s="5"/>
      </tp>
      <tp t="s">
        <v>#N/A Requesting Data...3170348792</v>
        <stp/>
        <stp>BDP|1674076204318757603</stp>
        <tr r="E59" s="8"/>
        <tr r="D48" s="5"/>
      </tp>
      <tp t="s">
        <v>#N/A Requesting Data...3935048991</v>
        <stp/>
        <stp>BDP|3429975401106216323</stp>
        <tr r="G410" s="8"/>
        <tr r="F28" s="5"/>
      </tp>
      <tp t="s">
        <v>#N/A Requesting Data...1881286981</v>
        <stp/>
        <stp>BDP|1085380022986971911</stp>
        <tr r="F344" s="9"/>
      </tp>
      <tp t="s">
        <v>#N/A Requesting Data...2847653175</v>
        <stp/>
        <stp>BDP|8685144142114092622</stp>
        <tr r="F430" s="9"/>
      </tp>
      <tp t="s">
        <v>#N/A Requesting Data...3941883503</v>
        <stp/>
        <stp>BDP|2172056597911725573</stp>
        <tr r="D328" s="8"/>
      </tp>
      <tp t="s">
        <v>#N/A Requesting Data...3784183736</v>
        <stp/>
        <stp>BDP|2941506182373132398</stp>
        <tr r="E474" s="9"/>
        <tr r="D17" s="5"/>
      </tp>
      <tp t="s">
        <v>#N/A Requesting Data...2209210426</v>
        <stp/>
        <stp>BDP|9025424443633156538</stp>
        <tr r="F283" s="9"/>
      </tp>
      <tp t="s">
        <v>#N/A Requesting Data...3326490271</v>
        <stp/>
        <stp>BDP|3356747184860844383</stp>
        <tr r="D303" s="9"/>
      </tp>
      <tp t="s">
        <v>#N/A Requesting Data...3902766782</v>
        <stp/>
        <stp>BDP|2696635399061912361</stp>
        <tr r="G248" s="9"/>
      </tp>
      <tp t="s">
        <v>#N/A Requesting Data...2272413082</v>
        <stp/>
        <stp>BDP|5236437292082336539</stp>
        <tr r="E509" s="9"/>
      </tp>
      <tp t="s">
        <v>#N/A Requesting Data...3396935670</v>
        <stp/>
        <stp>BDP|6200614317598220652</stp>
        <tr r="E422" s="8"/>
      </tp>
      <tp t="s">
        <v>#N/A Requesting Data...2681704017</v>
        <stp/>
        <stp>BDP|4313730434748702706</stp>
        <tr r="D228" s="8"/>
      </tp>
      <tp t="s">
        <v>#N/A Requesting Data...2637571605</v>
        <stp/>
        <stp>BDP|7757452389253054782</stp>
        <tr r="F27" s="8"/>
      </tp>
      <tp t="s">
        <v>#N/A Requesting Data...2522204679</v>
        <stp/>
        <stp>BDP|2834594404218622000</stp>
        <tr r="G444" s="9"/>
      </tp>
      <tp t="s">
        <v>#N/A Requesting Data...3636887279</v>
        <stp/>
        <stp>BDP|6442506487744097031</stp>
        <tr r="G485" s="8"/>
      </tp>
      <tp t="s">
        <v>#N/A Requesting Data...2756894858</v>
        <stp/>
        <stp>BDP|4419246826113137878</stp>
        <tr r="D162" s="9"/>
      </tp>
      <tp t="s">
        <v>#N/A Requesting Data...3197405939</v>
        <stp/>
        <stp>BDP|1731728586180778143</stp>
        <tr r="D409" s="9"/>
      </tp>
      <tp t="s">
        <v>#N/A Requesting Data...2334226745</v>
        <stp/>
        <stp>BDP|7098305611799615374</stp>
        <tr r="D445" s="8"/>
      </tp>
      <tp t="s">
        <v>#N/A Requesting Data...2189087085</v>
        <stp/>
        <stp>BDP|1250934375696728634</stp>
        <tr r="F27" s="9"/>
      </tp>
      <tp t="s">
        <v>#N/A Requesting Data...2340665468</v>
        <stp/>
        <stp>BDP|4988306010269968009</stp>
        <tr r="F369" s="9"/>
      </tp>
      <tp t="s">
        <v>#N/A Requesting Data...4261419544</v>
        <stp/>
        <stp>BDP|7053411667939168378</stp>
        <tr r="E131" s="9"/>
      </tp>
      <tp t="s">
        <v>#N/A Requesting Data...2578291421</v>
        <stp/>
        <stp>BDP|8799968299697042084</stp>
        <tr r="G249" s="8"/>
      </tp>
      <tp t="s">
        <v>#N/A Requesting Data...2093768848</v>
        <stp/>
        <stp>BDP|1533740092935739550</stp>
        <tr r="G447" s="9"/>
      </tp>
      <tp t="s">
        <v>#N/A Requesting Data...2268002622</v>
        <stp/>
        <stp>BDP|8923009260871095081</stp>
        <tr r="F460" s="8"/>
      </tp>
      <tp t="s">
        <v>#N/A Requesting Data...3209215416</v>
        <stp/>
        <stp>BDP|9788307715005457171</stp>
        <tr r="E152" s="9"/>
      </tp>
      <tp t="s">
        <v>#N/A Requesting Data...2855584116</v>
        <stp/>
        <stp>BDP|8022803095886671024</stp>
        <tr r="F407" s="8"/>
      </tp>
      <tp t="s">
        <v>#N/A Requesting Data...3508427624</v>
        <stp/>
        <stp>BDP|1009323240119042039</stp>
        <tr r="E500" s="8"/>
      </tp>
      <tp t="s">
        <v>#N/A Requesting Data...2351205791</v>
        <stp/>
        <stp>BDP|6623614686927196016</stp>
        <tr r="F567" s="9"/>
      </tp>
      <tp t="s">
        <v>#N/A Requesting Data...3668310165</v>
        <stp/>
        <stp>BDP|6196232948328283793</stp>
        <tr r="D233" s="8"/>
      </tp>
      <tp t="s">
        <v>#N/A Requesting Data...3466208126</v>
        <stp/>
        <stp>BDP|8218432936991083161</stp>
        <tr r="G118" s="9"/>
      </tp>
      <tp t="s">
        <v>#N/A Requesting Data...3323554584</v>
        <stp/>
        <stp>BDP|6104455702844484930</stp>
        <tr r="E122" s="9"/>
      </tp>
      <tp t="s">
        <v>#N/A Requesting Data...1782214524</v>
        <stp/>
        <stp>BDP|3555969273411987384</stp>
        <tr r="G89" s="9"/>
      </tp>
      <tp t="s">
        <v>#N/A Requesting Data...1760727074</v>
        <stp/>
        <stp>BDP|8072335125553214550</stp>
        <tr r="E472" s="8"/>
      </tp>
      <tp t="s">
        <v>#N/A Requesting Data...2278382224</v>
        <stp/>
        <stp>BDP|2073438094186643673</stp>
        <tr r="D54" s="9"/>
      </tp>
      <tp t="s">
        <v>#N/A Requesting Data...2714948446</v>
        <stp/>
        <stp>BDP|4071077701159082204</stp>
        <tr r="F192" s="9"/>
      </tp>
      <tp t="s">
        <v>#N/A Requesting Data...2443415057</v>
        <stp/>
        <stp>BDP|5023862511976570542</stp>
        <tr r="D570" s="9"/>
      </tp>
      <tp t="s">
        <v>#N/A Requesting Data...3159882503</v>
        <stp/>
        <stp>BDP|8075823397691307706</stp>
        <tr r="D35" s="9"/>
      </tp>
      <tp t="s">
        <v>#N/A Requesting Data...3084952033</v>
        <stp/>
        <stp>BDP|2449824058701868118</stp>
        <tr r="E83" s="9"/>
      </tp>
      <tp t="s">
        <v>#N/A Requesting Data...2026344193</v>
        <stp/>
        <stp>BDP|7679263201829623307</stp>
        <tr r="F494" s="9"/>
      </tp>
      <tp t="s">
        <v>#N/A Requesting Data...3740525268</v>
        <stp/>
        <stp>BDP|5075385160428793784</stp>
        <tr r="E291" s="9"/>
      </tp>
      <tp t="s">
        <v>#N/A Requesting Data...2769053815</v>
        <stp/>
        <stp>BDP|2326673144277310848</stp>
        <tr r="E77" s="8"/>
      </tp>
      <tp t="s">
        <v>#N/A Requesting Data...3774431214</v>
        <stp/>
        <stp>BDP|8874789644093218715</stp>
        <tr r="D25" s="9"/>
      </tp>
      <tp t="s">
        <v>#N/A Requesting Data...2140395992</v>
        <stp/>
        <stp>BDP|4429321181829847980</stp>
        <tr r="F168" s="8"/>
      </tp>
      <tp t="s">
        <v>#N/A Requesting Data...2425129523</v>
        <stp/>
        <stp>BDP|8573681846490488589</stp>
        <tr r="F496" s="8"/>
      </tp>
      <tp t="s">
        <v>#N/A Requesting Data...4139151738</v>
        <stp/>
        <stp>BDP|9885997811747493932</stp>
        <tr r="D339" s="8"/>
      </tp>
      <tp t="s">
        <v>#N/A Requesting Data...2766084228</v>
        <stp/>
        <stp>BDP|1893892057934702767</stp>
        <tr r="F538" s="9"/>
      </tp>
      <tp t="s">
        <v>#N/A Requesting Data...4129847425</v>
        <stp/>
        <stp>BDP|2716634880464546761</stp>
        <tr r="G254" s="8"/>
      </tp>
      <tp t="s">
        <v>#N/A Requesting Data...3681653138</v>
        <stp/>
        <stp>BDP|9393223608917715395</stp>
        <tr r="G178" s="8"/>
      </tp>
      <tp t="s">
        <v>#N/A Requesting Data...2001467771</v>
        <stp/>
        <stp>BDP|4346587895262851512</stp>
        <tr r="D383" s="9"/>
      </tp>
      <tp t="s">
        <v>#N/A Requesting Data...2367939257</v>
        <stp/>
        <stp>BDP|7785946846677273209</stp>
        <tr r="D491" s="9"/>
      </tp>
      <tp t="s">
        <v>#N/A Requesting Data...3753788416</v>
        <stp/>
        <stp>BDP|5067952544857361060</stp>
        <tr r="G350" s="9"/>
      </tp>
      <tp t="s">
        <v>#N/A Requesting Data...3389066611</v>
        <stp/>
        <stp>BDP|9246588617062839012</stp>
        <tr r="G284" s="9"/>
      </tp>
      <tp t="s">
        <v>#N/A Requesting Data...2036414823</v>
        <stp/>
        <stp>BDP|1817410326278295096</stp>
        <tr r="F378" s="9"/>
      </tp>
      <tp t="s">
        <v>#N/A Requesting Data...1794692609</v>
        <stp/>
        <stp>BDP|8926663723983846000</stp>
        <tr r="D414" s="8"/>
      </tp>
      <tp t="s">
        <v>#N/A Requesting Data...2291299213</v>
        <stp/>
        <stp>BDP|8700999487356439095</stp>
        <tr r="E243" s="9"/>
        <tr r="D9" s="5"/>
      </tp>
      <tp t="s">
        <v>#N/A Requesting Data...3226390979</v>
        <stp/>
        <stp>BDP|7626032505180660829</stp>
        <tr r="G219" s="8"/>
      </tp>
      <tp t="s">
        <v>#N/A Requesting Data...3434114437</v>
        <stp/>
        <stp>BDP|8848235829202170575</stp>
        <tr r="D412" s="8"/>
      </tp>
      <tp t="s">
        <v>#N/A Requesting Data...2331208526</v>
        <stp/>
        <stp>BDP|9389308772475746723</stp>
        <tr r="E373" s="8"/>
        <tr r="D47" s="5"/>
      </tp>
      <tp t="s">
        <v>#N/A Requesting Data...3175763468</v>
        <stp/>
        <stp>BDP|4222227800448616123</stp>
        <tr r="F477" s="8"/>
      </tp>
      <tp t="s">
        <v>#N/A Requesting Data...1864320210</v>
        <stp/>
        <stp>BDP|7949924505082360391</stp>
        <tr r="F588" s="9"/>
      </tp>
      <tp t="s">
        <v>#N/A Requesting Data...4092611175</v>
        <stp/>
        <stp>BDP|8968179263251086192</stp>
        <tr r="E314" s="9"/>
      </tp>
      <tp t="s">
        <v>#N/A Requesting Data...2452733248</v>
        <stp/>
        <stp>BDP|9746779711364708437</stp>
        <tr r="E249" s="8"/>
      </tp>
      <tp t="s">
        <v>#N/A Requesting Data...3035570322</v>
        <stp/>
        <stp>BDP|9057834536585048808</stp>
        <tr r="F487" s="9"/>
      </tp>
      <tp t="s">
        <v>#N/A Requesting Data...2034790562</v>
        <stp/>
        <stp>BDP|4151769020696525870</stp>
        <tr r="G502" s="8"/>
      </tp>
      <tp t="s">
        <v>#N/A Requesting Data...2147630495</v>
        <stp/>
        <stp>BDP|5875397803389780001</stp>
        <tr r="E388" s="8"/>
      </tp>
      <tp t="s">
        <v>#N/A Requesting Data...2165426140</v>
        <stp/>
        <stp>BDP|6597395688295544747</stp>
        <tr r="D176" s="9"/>
      </tp>
      <tp t="s">
        <v>#N/A Requesting Data...4273026913</v>
        <stp/>
        <stp>BDP|9404961194176472078</stp>
        <tr r="G383" s="8"/>
      </tp>
      <tp t="s">
        <v>#N/A Requesting Data...2507617613</v>
        <stp/>
        <stp>BDP|6381882668904012363</stp>
        <tr r="E460" s="8"/>
      </tp>
      <tp t="s">
        <v>#N/A Requesting Data...1821199005</v>
        <stp/>
        <stp>BDP|4680962332122389342</stp>
        <tr r="G191" s="9"/>
      </tp>
      <tp t="s">
        <v>#N/A Requesting Data...4033871311</v>
        <stp/>
        <stp>BDP|2795878851791208166</stp>
        <tr r="D295" s="9"/>
      </tp>
      <tp t="s">
        <v>#N/A Requesting Data...3880306599</v>
        <stp/>
        <stp>BDP|3682330122309690441</stp>
        <tr r="E205" s="9"/>
      </tp>
      <tp t="s">
        <v>#N/A Requesting Data...2282668957</v>
        <stp/>
        <stp>BDP|4716899557344488286</stp>
        <tr r="F118" s="9"/>
      </tp>
      <tp t="s">
        <v>#N/A Requesting Data...3642864616</v>
        <stp/>
        <stp>BDP|7332751488091326179</stp>
        <tr r="E263" s="9"/>
      </tp>
      <tp t="s">
        <v>#N/A Requesting Data...2911542143</v>
        <stp/>
        <stp>BDP|5845214226045311869</stp>
        <tr r="G382" s="8"/>
      </tp>
      <tp t="s">
        <v>#N/A Requesting Data...2886389716</v>
        <stp/>
        <stp>BDP|1398714133524310982</stp>
        <tr r="E58" s="9"/>
      </tp>
      <tp t="s">
        <v>#N/A Requesting Data...2807461776</v>
        <stp/>
        <stp>BDP|2644198874184102800</stp>
        <tr r="E241" s="8"/>
      </tp>
      <tp t="s">
        <v>#N/A Requesting Data...3231051364</v>
        <stp/>
        <stp>BDP|5494356276399434084</stp>
        <tr r="F357" s="8"/>
      </tp>
      <tp t="s">
        <v>#N/A Requesting Data...3341956293</v>
        <stp/>
        <stp>BDP|4752872425176925079</stp>
        <tr r="F116" s="9"/>
      </tp>
      <tp t="s">
        <v>#N/A Requesting Data...3847201920</v>
        <stp/>
        <stp>BDP|8460987299157756799</stp>
        <tr r="F278" s="9"/>
      </tp>
      <tp t="s">
        <v>#N/A Requesting Data...3349664051</v>
        <stp/>
        <stp>BDP|2794720997105002194</stp>
        <tr r="F44" s="8"/>
      </tp>
      <tp t="s">
        <v>#N/A Requesting Data...1972122022</v>
        <stp/>
        <stp>BDP|8910621604142463407</stp>
        <tr r="G139" s="8"/>
      </tp>
      <tp t="s">
        <v>#N/A Requesting Data...4052481418</v>
        <stp/>
        <stp>BDP|8404584043087773630</stp>
        <tr r="F479" s="9"/>
      </tp>
      <tp t="s">
        <v>#N/A Requesting Data...3047698018</v>
        <stp/>
        <stp>BDP|9782463056547935764</stp>
        <tr r="E109" s="9"/>
      </tp>
      <tp t="s">
        <v>#N/A Requesting Data...2787776147</v>
        <stp/>
        <stp>BDP|4998874863054328666</stp>
        <tr r="E417" s="8"/>
      </tp>
      <tp t="s">
        <v>#N/A Requesting Data...2006492502</v>
        <stp/>
        <stp>BDP|7433509031050871952</stp>
        <tr r="G387" s="9"/>
      </tp>
      <tp t="s">
        <v>#N/A Requesting Data...2190190125</v>
        <stp/>
        <stp>BDP|2304726671533086985</stp>
        <tr r="E145" s="9"/>
      </tp>
      <tp t="s">
        <v>#N/A Requesting Data...3073654085</v>
        <stp/>
        <stp>BDP|8942082366983992568</stp>
        <tr r="D444" s="8"/>
      </tp>
      <tp t="s">
        <v>#N/A Requesting Data...2687631922</v>
        <stp/>
        <stp>BDP|6014566858179771710</stp>
        <tr r="E210" s="8"/>
      </tp>
      <tp t="s">
        <v>#N/A Requesting Data...3873632701</v>
        <stp/>
        <stp>BDP|3891992580372881810</stp>
        <tr r="E263" s="8"/>
      </tp>
      <tp t="s">
        <v>#N/A Requesting Data...4022102711</v>
        <stp/>
        <stp>BDP|1009005648808715578</stp>
        <tr r="F174" s="9"/>
      </tp>
      <tp t="s">
        <v>#N/A Requesting Data...2883015849</v>
        <stp/>
        <stp>BDP|1996153850059756439</stp>
        <tr r="E401" s="8"/>
      </tp>
      <tp t="s">
        <v>#N/A Requesting Data...3482591417</v>
        <stp/>
        <stp>BDP|2972875037694413553</stp>
        <tr r="D324" s="8"/>
      </tp>
      <tp t="s">
        <v>#N/A Requesting Data...1863028643</v>
        <stp/>
        <stp>BDP|3818765682165173154</stp>
        <tr r="D600" s="9"/>
      </tp>
      <tp t="s">
        <v>#N/A Requesting Data...4054642761</v>
        <stp/>
        <stp>BDP|7338229961113154886</stp>
        <tr r="D373" s="9"/>
      </tp>
      <tp t="s">
        <v>#N/A Requesting Data...4040053765</v>
        <stp/>
        <stp>BDP|3801376770776092963</stp>
        <tr r="G281" s="9"/>
      </tp>
      <tp t="s">
        <v>#N/A Requesting Data...3260216880</v>
        <stp/>
        <stp>BDP|7192755889195145553</stp>
        <tr r="F460" s="9"/>
      </tp>
      <tp t="s">
        <v>#N/A Requesting Data...2168233848</v>
        <stp/>
        <stp>BDP|2703193946867048813</stp>
        <tr r="D93" s="9"/>
      </tp>
      <tp t="s">
        <v>#N/A Requesting Data...3725041707</v>
        <stp/>
        <stp>BDP|7984713923042449863</stp>
        <tr r="F295" s="8"/>
        <tr r="E31" s="5"/>
      </tp>
      <tp t="s">
        <v>#N/A Requesting Data...3589608619</v>
        <stp/>
        <stp>BDP|8744033308555255578</stp>
        <tr r="E4" s="8"/>
      </tp>
      <tp t="s">
        <v>#N/A Requesting Data...3081433086</v>
        <stp/>
        <stp>BDP|9616781823987376370</stp>
        <tr r="E91" s="8"/>
      </tp>
      <tp t="s">
        <v>#N/A Requesting Data...3212063728</v>
        <stp/>
        <stp>BDP|6467086338145509882</stp>
        <tr r="G348" s="8"/>
      </tp>
      <tp t="s">
        <v>#N/A Requesting Data...3511407341</v>
        <stp/>
        <stp>BDP|1640301095694502788</stp>
        <tr r="D501" s="9"/>
      </tp>
      <tp t="s">
        <v>#N/A Requesting Data...2651785454</v>
        <stp/>
        <stp>BDP|2768585334569028558</stp>
        <tr r="G42" s="8"/>
      </tp>
      <tp t="s">
        <v>#N/A Requesting Data...2122084522</v>
        <stp/>
        <stp>BDP|1174047533512181892</stp>
        <tr r="D454" s="9"/>
      </tp>
      <tp t="s">
        <v>#N/A Requesting Data...4037332536</v>
        <stp/>
        <stp>BDP|8921420395435229825</stp>
        <tr r="D187" s="8"/>
      </tp>
      <tp t="s">
        <v>#N/A Requesting Data...3366864858</v>
        <stp/>
        <stp>BDP|1968875114331154155</stp>
        <tr r="F339" s="9"/>
      </tp>
      <tp t="s">
        <v>#N/A Requesting Data...3129144752</v>
        <stp/>
        <stp>BDP|1302404036519843737</stp>
        <tr r="E228" s="8"/>
      </tp>
      <tp t="s">
        <v>#N/A Requesting Data...2137636395</v>
        <stp/>
        <stp>BDP|1078832996221962924</stp>
        <tr r="D285" s="9"/>
        <tr r="C41" s="5"/>
      </tp>
      <tp t="s">
        <v>#N/A Requesting Data...4028238071</v>
        <stp/>
        <stp>BDP|5156055399952590666</stp>
        <tr r="F572" s="9"/>
      </tp>
      <tp t="s">
        <v>#N/A Requesting Data...4022732099</v>
        <stp/>
        <stp>BDP|9962502436051202632</stp>
        <tr r="F18" s="9"/>
      </tp>
      <tp t="s">
        <v>#N/A Requesting Data...2555561112</v>
        <stp/>
        <stp>BDP|6991625286794546476</stp>
        <tr r="F133" s="9"/>
      </tp>
      <tp t="s">
        <v>#N/A Requesting Data...3716513257</v>
        <stp/>
        <stp>BDP|4956840344631073169</stp>
        <tr r="D181" s="8"/>
      </tp>
      <tp t="s">
        <v>#N/A Requesting Data...2017686147</v>
        <stp/>
        <stp>BDP|4344618985617825509</stp>
        <tr r="G227" s="9"/>
      </tp>
      <tp t="s">
        <v>#N/A Requesting Data...3920302677</v>
        <stp/>
        <stp>BDP|2972872761087842383</stp>
        <tr r="G453" s="8"/>
      </tp>
      <tp t="s">
        <v>#N/A Requesting Data...3705855237</v>
        <stp/>
        <stp>BDP|2484935893383861904</stp>
        <tr r="D239" s="8"/>
      </tp>
      <tp t="s">
        <v>#N/A Requesting Data...3216642568</v>
        <stp/>
        <stp>BDP|5888753780061371320</stp>
        <tr r="G210" s="9"/>
      </tp>
      <tp t="s">
        <v>#N/A Requesting Data...3063912312</v>
        <stp/>
        <stp>BDP|5786249643912900956</stp>
        <tr r="G232" s="8"/>
      </tp>
      <tp t="s">
        <v>#N/A Requesting Data...3203430725</v>
        <stp/>
        <stp>BDP|6722299690276400377</stp>
        <tr r="D396" s="9"/>
      </tp>
      <tp t="s">
        <v>#N/A Requesting Data...3436355624</v>
        <stp/>
        <stp>BDP|8788243287232831819</stp>
        <tr r="D314" s="8"/>
      </tp>
      <tp t="s">
        <v>#N/A Requesting Data...4164710510</v>
        <stp/>
        <stp>BDP|8807310965660453554</stp>
        <tr r="G454" s="9"/>
      </tp>
      <tp t="s">
        <v>#N/A Requesting Data...3081087749</v>
        <stp/>
        <stp>BDP|1442958715443224242</stp>
        <tr r="D90" s="9"/>
      </tp>
      <tp t="s">
        <v>#N/A Requesting Data...2520684591</v>
        <stp/>
        <stp>BDP|9394834899300221096</stp>
        <tr r="D503" s="9"/>
      </tp>
      <tp t="s">
        <v>#N/A Requesting Data...4203797244</v>
        <stp/>
        <stp>BDP|5665846411872806694</stp>
        <tr r="G124" s="8"/>
      </tp>
      <tp t="s">
        <v>#N/A Requesting Data...4292973165</v>
        <stp/>
        <stp>BDP|7813679292217911767</stp>
        <tr r="F124" s="9"/>
      </tp>
      <tp t="s">
        <v>#N/A Requesting Data...2398859071</v>
        <stp/>
        <stp>BDP|9480349332180273126</stp>
        <tr r="D404" s="9"/>
      </tp>
      <tp t="s">
        <v>#N/A Requesting Data...4032530168</v>
        <stp/>
        <stp>BDP|3395639973692327826</stp>
        <tr r="F237" s="9"/>
      </tp>
      <tp t="s">
        <v>#N/A Requesting Data...2202488159</v>
        <stp/>
        <stp>BDP|1193756797817033012</stp>
        <tr r="G110" s="8"/>
      </tp>
      <tp t="s">
        <v>#N/A Requesting Data...3678650760</v>
        <stp/>
        <stp>BDP|2800443841328891262</stp>
        <tr r="F300" s="8"/>
      </tp>
      <tp t="s">
        <v>#N/A Requesting Data...3369383882</v>
        <stp/>
        <stp>BDP|1302471392187488312</stp>
        <tr r="E20" s="7"/>
      </tp>
      <tp t="s">
        <v>#N/A Requesting Data...4101194095</v>
        <stp/>
        <stp>BDP|1007428518725938906</stp>
        <tr r="C6" s="6"/>
      </tp>
      <tp t="s">
        <v>#N/A Requesting Data...4160297443</v>
        <stp/>
        <stp>BDP|8993788954647747519</stp>
        <tr r="F557" s="9"/>
      </tp>
      <tp t="s">
        <v>#N/A Requesting Data...2367585975</v>
        <stp/>
        <stp>BDP|2944954685092898926</stp>
        <tr r="D161" s="9"/>
      </tp>
      <tp t="s">
        <v>#N/A Requesting Data...3372975468</v>
        <stp/>
        <stp>BDP|4623041920128541649</stp>
        <tr r="G587" s="9"/>
      </tp>
      <tp t="s">
        <v>#N/A Requesting Data...3892118611</v>
        <stp/>
        <stp>BDP|2317502952819302318</stp>
        <tr r="E489" s="8"/>
      </tp>
      <tp t="s">
        <v>#N/A Requesting Data...2019773446</v>
        <stp/>
        <stp>BDP|7908318208508396400</stp>
        <tr r="F408" s="8"/>
      </tp>
      <tp t="s">
        <v>#N/A Requesting Data...4050845784</v>
        <stp/>
        <stp>BDP|9514682828454356168</stp>
        <tr r="E444" s="8"/>
      </tp>
      <tp t="s">
        <v>#N/A Requesting Data...2407513711</v>
        <stp/>
        <stp>BDP|8330144297350218820</stp>
        <tr r="E405" s="8"/>
      </tp>
      <tp t="s">
        <v>#N/A Requesting Data...3569306633</v>
        <stp/>
        <stp>BDP|9314520349764190487</stp>
        <tr r="F559" s="9"/>
      </tp>
      <tp t="s">
        <v>#N/A Requesting Data...2111570868</v>
        <stp/>
        <stp>BDP|9265302952531589643</stp>
        <tr r="E206" s="8"/>
      </tp>
      <tp t="s">
        <v>#N/A Requesting Data...1922404997</v>
        <stp/>
        <stp>BDP|6645238694095423044</stp>
        <tr r="D143" s="9"/>
      </tp>
      <tp t="s">
        <v>#N/A Requesting Data...3271959156</v>
        <stp/>
        <stp>BDP|9784944413601874892</stp>
        <tr r="F289" s="9"/>
      </tp>
      <tp t="s">
        <v>#N/A Requesting Data...2787765166</v>
        <stp/>
        <stp>BDP|8214041827795588726</stp>
        <tr r="G531" s="9"/>
      </tp>
      <tp t="s">
        <v>#N/A Requesting Data...3821968302</v>
        <stp/>
        <stp>BDP|1749898306670629180</stp>
        <tr r="G330" s="9"/>
      </tp>
      <tp t="s">
        <v>#N/A Requesting Data...3303872143</v>
        <stp/>
        <stp>BDP|2477795653828843000</stp>
        <tr r="E409" s="8"/>
      </tp>
      <tp t="s">
        <v>#N/A Requesting Data...2279643426</v>
        <stp/>
        <stp>BDP|6174614474758506775</stp>
        <tr r="D29" s="8"/>
      </tp>
      <tp t="s">
        <v>#N/A Requesting Data...4228468144</v>
        <stp/>
        <stp>BDP|4579531180738323932</stp>
        <tr r="E322" s="8"/>
      </tp>
      <tp t="s">
        <v>#N/A Requesting Data...4026101438</v>
        <stp/>
        <stp>BDP|2463450893021068643</stp>
        <tr r="D157" s="8"/>
      </tp>
      <tp t="s">
        <v>#N/A Requesting Data...2086781423</v>
        <stp/>
        <stp>BDP|1404943890400249946</stp>
        <tr r="F509" s="9"/>
      </tp>
      <tp t="s">
        <v>#N/A Requesting Data...3191065356</v>
        <stp/>
        <stp>BDP|8835282489463739983</stp>
        <tr r="D5" s="5"/>
      </tp>
      <tp t="s">
        <v>#N/A Requesting Data...3188879505</v>
        <stp/>
        <stp>BDP|2435297298303577264</stp>
        <tr r="D251" s="8"/>
      </tp>
      <tp t="s">
        <v>#N/A Requesting Data...3736734085</v>
        <stp/>
        <stp>BDP|1966846939765349714</stp>
        <tr r="E560" s="9"/>
      </tp>
      <tp t="s">
        <v>#N/A Requesting Data...4150256176</v>
        <stp/>
        <stp>BDP|3778716677789491224</stp>
        <tr r="E406" s="9"/>
      </tp>
      <tp t="s">
        <v>#N/A Requesting Data...3005153381</v>
        <stp/>
        <stp>BDP|7382087559358082258</stp>
        <tr r="G563" s="9"/>
      </tp>
      <tp t="s">
        <v>#N/A Requesting Data...3929405583</v>
        <stp/>
        <stp>BDP|4924211978188350146</stp>
        <tr r="D489" s="8"/>
      </tp>
      <tp t="s">
        <v>#N/A Requesting Data...2995383270</v>
        <stp/>
        <stp>BDP|5268461417021242963</stp>
        <tr r="F437" s="8"/>
        <tr r="E71" s="5"/>
      </tp>
      <tp t="s">
        <v>#N/A Requesting Data...3997174901</v>
        <stp/>
        <stp>BDP|4922887101617117361</stp>
        <tr r="F72" s="9"/>
      </tp>
      <tp t="s">
        <v>#N/A Requesting Data...3959547637</v>
        <stp/>
        <stp>BDP|3864812524358362993</stp>
        <tr r="E43" s="9"/>
        <tr r="D75" s="5"/>
      </tp>
      <tp t="s">
        <v>#N/A Requesting Data...2566315102</v>
        <stp/>
        <stp>BDP|9310355120998696870</stp>
        <tr r="D389" s="8"/>
      </tp>
      <tp t="s">
        <v>#N/A Requesting Data...3054312408</v>
        <stp/>
        <stp>BDP|8066730332277117372</stp>
        <tr r="F9" s="7"/>
      </tp>
      <tp t="s">
        <v>#N/A Requesting Data...3983979579</v>
        <stp/>
        <stp>BDP|6708838887158486607</stp>
        <tr r="G347" s="9"/>
      </tp>
      <tp t="s">
        <v>#N/A Requesting Data...3534982402</v>
        <stp/>
        <stp>BDP|3444174724439029100</stp>
        <tr r="G456" s="9"/>
      </tp>
      <tp t="s">
        <v>#N/A Requesting Data...2390360342</v>
        <stp/>
        <stp>BDP|8053325825399409879</stp>
        <tr r="E199" s="8"/>
      </tp>
      <tp t="s">
        <v>#N/A Requesting Data...2487730823</v>
        <stp/>
        <stp>BDP|5105661668834229997</stp>
        <tr r="E357" s="8"/>
      </tp>
      <tp t="s">
        <v>#N/A Requesting Data...3413482027</v>
        <stp/>
        <stp>BDP|5677290874929617193</stp>
        <tr r="F273" s="9"/>
      </tp>
      <tp t="s">
        <v>#N/A Requesting Data...1944516780</v>
        <stp/>
        <stp>BDP|8070220277303915684</stp>
        <tr r="G381" s="9"/>
      </tp>
      <tp t="s">
        <v>#N/A Requesting Data...2321062676</v>
        <stp/>
        <stp>BDP|4595072346499085100</stp>
        <tr r="D491" s="8"/>
      </tp>
      <tp t="s">
        <v>#N/A Requesting Data...3729280969</v>
        <stp/>
        <stp>BDP|8121431627765492347</stp>
        <tr r="F308" s="8"/>
      </tp>
      <tp t="s">
        <v>#N/A Requesting Data...3236470970</v>
        <stp/>
        <stp>BDP|3076568152749275230</stp>
        <tr r="F147" s="9"/>
      </tp>
      <tp t="s">
        <v>#N/A Requesting Data...3732928846</v>
        <stp/>
        <stp>BDP|9784757402303625530</stp>
        <tr r="F216" s="8"/>
      </tp>
      <tp t="s">
        <v>#N/A Requesting Data...2033746776</v>
        <stp/>
        <stp>BDP|1101863832590843283</stp>
        <tr r="G304" s="8"/>
      </tp>
      <tp t="s">
        <v>#N/A Requesting Data...4092615502</v>
        <stp/>
        <stp>BDP|2293874333887470671</stp>
        <tr r="E366" s="9"/>
      </tp>
      <tp t="s">
        <v>#N/A Requesting Data...3422733615</v>
        <stp/>
        <stp>BDP|8005734316826708078</stp>
        <tr r="E579" s="9"/>
      </tp>
      <tp t="s">
        <v>#N/A Requesting Data...4168996579</v>
        <stp/>
        <stp>BDP|6572908841226887591</stp>
        <tr r="D353" s="8"/>
      </tp>
      <tp t="s">
        <v>#N/A Requesting Data...2336795167</v>
        <stp/>
        <stp>BDP|5836152121897158875</stp>
        <tr r="G148" s="8"/>
      </tp>
      <tp t="s">
        <v>#N/A Requesting Data...3936725218</v>
        <stp/>
        <stp>BDP|5723440899248126919</stp>
        <tr r="E269" s="9"/>
      </tp>
      <tp t="s">
        <v>#N/A Requesting Data...3988351611</v>
        <stp/>
        <stp>BDP|8880238812604299612</stp>
        <tr r="F213" s="9"/>
      </tp>
      <tp t="s">
        <v>#N/A Requesting Data...2383517495</v>
        <stp/>
        <stp>BDP|8915423145012291368</stp>
        <tr r="G337" s="8"/>
      </tp>
      <tp t="s">
        <v>#N/A Requesting Data...3516010651</v>
        <stp/>
        <stp>BDP|4410486636438312236</stp>
        <tr r="F298" s="8"/>
      </tp>
      <tp t="s">
        <v>#N/A Requesting Data...3212932578</v>
        <stp/>
        <stp>BDP|3885518982646637173</stp>
        <tr r="D234" s="8"/>
      </tp>
      <tp t="s">
        <v>#N/A Requesting Data...2353786309</v>
        <stp/>
        <stp>BDP|5100763198876409400</stp>
        <tr r="D39" s="8"/>
      </tp>
      <tp t="s">
        <v>#N/A Requesting Data...3051503536</v>
        <stp/>
        <stp>BDP|4883369595461992691</stp>
        <tr r="G198" s="8"/>
      </tp>
      <tp t="s">
        <v>#N/A Requesting Data...2334094487</v>
        <stp/>
        <stp>BDP|3750486020848648422</stp>
        <tr r="D478" s="8"/>
      </tp>
      <tp t="s">
        <v>#N/A Requesting Data...2872972639</v>
        <stp/>
        <stp>BDP|8797481022877077069</stp>
        <tr r="G331" s="8"/>
      </tp>
      <tp t="s">
        <v>#N/A Requesting Data...4011759773</v>
        <stp/>
        <stp>BDP|3899927875053655725</stp>
        <tr r="D155" s="9"/>
      </tp>
      <tp t="s">
        <v>#N/A Requesting Data...3081963698</v>
        <stp/>
        <stp>BDP|1511090420128210251</stp>
        <tr r="D8" s="9"/>
      </tp>
      <tp t="s">
        <v>#N/A Requesting Data...2127728612</v>
        <stp/>
        <stp>BDP|4821625256266162863</stp>
        <tr r="F452" s="9"/>
      </tp>
      <tp t="s">
        <v>#N/A Requesting Data...2805357497</v>
        <stp/>
        <stp>BDP|9660307378053018753</stp>
        <tr r="E247" s="9"/>
      </tp>
      <tp t="s">
        <v>#N/A Requesting Data...2480438466</v>
        <stp/>
        <stp>BDP|1948156476576555844</stp>
        <tr r="C18" s="7"/>
      </tp>
      <tp t="s">
        <v>#N/A Requesting Data...3639272953</v>
        <stp/>
        <stp>BDP|5448797192050446201</stp>
        <tr r="E474" s="8"/>
      </tp>
      <tp t="s">
        <v>#N/A Requesting Data...2321887188</v>
        <stp/>
        <stp>BDP|6430135416329193687</stp>
        <tr r="D278" s="9"/>
      </tp>
      <tp t="s">
        <v>#N/A Requesting Data...2202284959</v>
        <stp/>
        <stp>BDP|3547283489702995253</stp>
        <tr r="F548" s="9"/>
      </tp>
      <tp t="s">
        <v>#N/A Requesting Data...3058101389</v>
        <stp/>
        <stp>BDP|9670876786296696690</stp>
        <tr r="D335" s="8"/>
      </tp>
      <tp t="s">
        <v>#N/A Requesting Data...3432425832</v>
        <stp/>
        <stp>BDP|9326095854081201446</stp>
        <tr r="D375" s="8"/>
      </tp>
      <tp t="s">
        <v>#N/A Requesting Data...2211050260</v>
        <stp/>
        <stp>BDP|8219734584686935843</stp>
        <tr r="F300" s="9"/>
      </tp>
      <tp t="s">
        <v>#N/A Requesting Data...3757598249</v>
        <stp/>
        <stp>BDP|9076275417283137091</stp>
        <tr r="D342" s="9"/>
      </tp>
      <tp t="s">
        <v>#N/A Requesting Data...3955919382</v>
        <stp/>
        <stp>BDP|9935851154914984996</stp>
        <tr r="E18" s="7"/>
      </tp>
      <tp t="s">
        <v>#N/A Requesting Data...1996018956</v>
        <stp/>
        <stp>BDP|2304604113668885412</stp>
        <tr r="D499" s="9"/>
      </tp>
      <tp t="s">
        <v>#N/A Requesting Data...2411464333</v>
        <stp/>
        <stp>BDP|4265411468826506974</stp>
        <tr r="D179" s="8"/>
      </tp>
      <tp t="s">
        <v>#N/A Requesting Data...2393758984</v>
        <stp/>
        <stp>BDP|7146903214236880041</stp>
        <tr r="F431" s="8"/>
      </tp>
      <tp t="s">
        <v>#N/A Requesting Data...3338827203</v>
        <stp/>
        <stp>BDP|7418681112471627817</stp>
        <tr r="D484" s="9"/>
      </tp>
      <tp t="s">
        <v>#N/A Requesting Data...2230985891</v>
        <stp/>
        <stp>BDP|1821855860197141150</stp>
        <tr r="F444" s="8"/>
      </tp>
      <tp t="s">
        <v>#N/A Requesting Data...3707421997</v>
        <stp/>
        <stp>BDP|6665487486080920386</stp>
        <tr r="G184" s="8"/>
      </tp>
      <tp t="s">
        <v>#N/A Requesting Data...3267192126</v>
        <stp/>
        <stp>BDP|8493345668961410550</stp>
        <tr r="F493" s="9"/>
      </tp>
      <tp t="s">
        <v>#N/A Requesting Data...2077513894</v>
        <stp/>
        <stp>BDP|4100270681662748596</stp>
        <tr r="E385" s="9"/>
      </tp>
      <tp t="s">
        <v>#N/A Requesting Data...2656069760</v>
        <stp/>
        <stp>BDP|1562282216148728350</stp>
        <tr r="D462" s="8"/>
      </tp>
      <tp t="s">
        <v>#N/A Requesting Data...4113122533</v>
        <stp/>
        <stp>BDP|8767731956004233793</stp>
        <tr r="D582" s="9"/>
      </tp>
      <tp t="s">
        <v>#N/A Requesting Data...3107529532</v>
        <stp/>
        <stp>BDP|7116940717104435288</stp>
        <tr r="E157" s="8"/>
      </tp>
      <tp t="s">
        <v>#N/A Requesting Data...3426521804</v>
        <stp/>
        <stp>BDP|4512887553061791170</stp>
        <tr r="F222" s="9"/>
      </tp>
      <tp t="s">
        <v>#N/A Requesting Data...2362104503</v>
        <stp/>
        <stp>BDP|8008282301416302548</stp>
        <tr r="D382" s="8"/>
      </tp>
      <tp t="s">
        <v>#N/A Requesting Data...2982371410</v>
        <stp/>
        <stp>BDP|8363055263505823236</stp>
        <tr r="G404" s="8"/>
        <tr r="F67" s="5"/>
      </tp>
      <tp t="s">
        <v>#N/A Requesting Data...2182046433</v>
        <stp/>
        <stp>BDP|9059923229228117347</stp>
        <tr r="G12" s="8"/>
        <tr r="F37" s="5"/>
      </tp>
      <tp t="s">
        <v>#N/A Requesting Data...4070879427</v>
        <stp/>
        <stp>BDP|1329305258868027658</stp>
        <tr r="F247" s="9"/>
      </tp>
      <tp t="s">
        <v>#N/A Requesting Data...3552341309</v>
        <stp/>
        <stp>BDP|6878532045949495741</stp>
        <tr r="D267" s="9"/>
      </tp>
      <tp t="s">
        <v>#N/A Requesting Data...2638324899</v>
        <stp/>
        <stp>BDP|9290134555245217189</stp>
        <tr r="F404" s="9"/>
      </tp>
      <tp t="s">
        <v>#N/A Requesting Data...2191519259</v>
        <stp/>
        <stp>BDP|2702863877026867202</stp>
        <tr r="F307" s="8"/>
      </tp>
      <tp t="s">
        <v>#N/A Requesting Data...3805201880</v>
        <stp/>
        <stp>BDP|5575534318528480057</stp>
        <tr r="F35" s="9"/>
      </tp>
      <tp t="s">
        <v>#N/A Requesting Data...3435371130</v>
        <stp/>
        <stp>BDP|3655222797527971659</stp>
        <tr r="F193" s="9"/>
      </tp>
      <tp t="s">
        <v>#N/A Requesting Data...2480917468</v>
        <stp/>
        <stp>BDP|3147974519810742272</stp>
        <tr r="D149" s="8"/>
      </tp>
      <tp t="s">
        <v>#N/A Requesting Data...3140587852</v>
        <stp/>
        <stp>BDP|6917836311150775630</stp>
        <tr r="G469" s="8"/>
      </tp>
      <tp t="s">
        <v>#N/A Requesting Data...3579660597</v>
        <stp/>
        <stp>BDP|5401239468920001800</stp>
        <tr r="G279" s="8"/>
      </tp>
      <tp t="s">
        <v>#N/A Requesting Data...3986331118</v>
        <stp/>
        <stp>BDP|5041731998125139757</stp>
        <tr r="E208" s="9"/>
      </tp>
      <tp t="s">
        <v>#N/A Requesting Data...3734036015</v>
        <stp/>
        <stp>BDP|9259090706539333910</stp>
        <tr r="G335" s="9"/>
      </tp>
      <tp t="s">
        <v>#N/A Requesting Data...2118790197</v>
        <stp/>
        <stp>BDP|5630365651298946272</stp>
        <tr r="E484" s="8"/>
      </tp>
      <tp t="s">
        <v>#N/A Requesting Data...4057405244</v>
        <stp/>
        <stp>BDP|2098925739244717506</stp>
        <tr r="E404" s="8"/>
        <tr r="D67" s="5"/>
      </tp>
      <tp t="s">
        <v>#N/A Requesting Data...3368054460</v>
        <stp/>
        <stp>BDP|6413287293865171125</stp>
        <tr r="F482" s="8"/>
      </tp>
      <tp t="s">
        <v>#N/A Requesting Data...3419256332</v>
        <stp/>
        <stp>BDP|5740734789383885095</stp>
        <tr r="F160" s="8"/>
      </tp>
      <tp t="s">
        <v>#N/A Requesting Data...2884504103</v>
        <stp/>
        <stp>BDP|4298204938398643404</stp>
        <tr r="F381" s="8"/>
      </tp>
      <tp t="s">
        <v>#N/A Requesting Data...3432479618</v>
        <stp/>
        <stp>BDP|4896576424589195361</stp>
        <tr r="D22" s="7"/>
      </tp>
      <tp t="s">
        <v>#N/A Requesting Data...2329962567</v>
        <stp/>
        <stp>BDP|5713940402620914556</stp>
        <tr r="F424" s="8"/>
      </tp>
      <tp t="s">
        <v>#N/A Requesting Data...3412560775</v>
        <stp/>
        <stp>BDP|9459530544609671887</stp>
        <tr r="D78" s="9"/>
      </tp>
      <tp t="s">
        <v>#N/A Requesting Data...2412717462</v>
        <stp/>
        <stp>BDP|9704274820712544281</stp>
        <tr r="E452" s="9"/>
      </tp>
      <tp t="s">
        <v>#N/A Requesting Data...2693721177</v>
        <stp/>
        <stp>BDP|4693022851411668911</stp>
        <tr r="D274" s="9"/>
      </tp>
      <tp t="s">
        <v>#N/A Requesting Data...3911598392</v>
        <stp/>
        <stp>BDP|8757919884649410946</stp>
        <tr r="G149" s="9"/>
      </tp>
      <tp t="s">
        <v>#N/A Requesting Data...3476214389</v>
        <stp/>
        <stp>BDP|3898878603201776398</stp>
        <tr r="E475" s="9"/>
      </tp>
      <tp t="s">
        <v>#N/A Requesting Data...2937123545</v>
        <stp/>
        <stp>BDP|1924233210033981816</stp>
        <tr r="G97" s="8"/>
      </tp>
      <tp t="s">
        <v>#N/A Requesting Data...2104251308</v>
        <stp/>
        <stp>BDP|9285768405962640552</stp>
        <tr r="G259" s="9"/>
        <tr r="F60" s="5"/>
      </tp>
      <tp t="s">
        <v>#N/A Requesting Data...3550020000</v>
        <stp/>
        <stp>BDP|5139862439641913659</stp>
        <tr r="E93" s="9"/>
      </tp>
      <tp t="s">
        <v>#N/A Requesting Data...2935872536</v>
        <stp/>
        <stp>BDP|5017385819527600950</stp>
        <tr r="D377" s="9"/>
      </tp>
      <tp t="s">
        <v>#N/A Requesting Data...4251066246</v>
        <stp/>
        <stp>BDP|9770926585890492165</stp>
        <tr r="D411" s="8"/>
      </tp>
      <tp t="s">
        <v>#N/A Requesting Data...3056774983</v>
        <stp/>
        <stp>BDP|2727540189842060494</stp>
        <tr r="G263" s="8"/>
      </tp>
      <tp t="s">
        <v>#N/A Requesting Data...2969432817</v>
        <stp/>
        <stp>BDP|6681916421544477017</stp>
        <tr r="F407" s="9"/>
      </tp>
      <tp t="s">
        <v>#N/A Requesting Data...4233009346</v>
        <stp/>
        <stp>BDP|5541918662113074057</stp>
        <tr r="F419" s="8"/>
      </tp>
      <tp t="s">
        <v>#N/A Requesting Data...4194620301</v>
        <stp/>
        <stp>BDP|1791384793631658393</stp>
        <tr r="E449" s="8"/>
      </tp>
      <tp t="s">
        <v>#N/A Requesting Data...2814226120</v>
        <stp/>
        <stp>BDP|4484721746347055933</stp>
        <tr r="G175" s="9"/>
      </tp>
      <tp t="s">
        <v>#N/A Requesting Data...3164557327</v>
        <stp/>
        <stp>BDP|6509258176972591807</stp>
        <tr r="D282" s="8"/>
      </tp>
      <tp t="s">
        <v>#N/A Requesting Data...3609517886</v>
        <stp/>
        <stp>BDP|5660202283186414025</stp>
        <tr r="G543" s="9"/>
      </tp>
      <tp t="s">
        <v>#N/A Requesting Data...3071289079</v>
        <stp/>
        <stp>BDP|7685118061989415018</stp>
        <tr r="E398" s="9"/>
      </tp>
      <tp t="s">
        <v>#N/A Requesting Data...3824344862</v>
        <stp/>
        <stp>BDP|3356981051723111587</stp>
        <tr r="G10" s="8"/>
      </tp>
      <tp t="s">
        <v>#N/A Requesting Data...3900849254</v>
        <stp/>
        <stp>BDP|1470960306176049776</stp>
        <tr r="F43" s="9"/>
        <tr r="E75" s="5"/>
      </tp>
      <tp t="s">
        <v>#N/A Requesting Data...3978194652</v>
        <stp/>
        <stp>BDP|3360015352039233617</stp>
        <tr r="E186" s="9"/>
      </tp>
      <tp t="s">
        <v>#N/A Requesting Data...2166060481</v>
        <stp/>
        <stp>BDP|5255889659872562354</stp>
        <tr r="F42" s="9"/>
      </tp>
      <tp t="s">
        <v>#N/A Requesting Data...2304362513</v>
        <stp/>
        <stp>BDP|6930524623761316987</stp>
        <tr r="G173" s="8"/>
      </tp>
      <tp t="s">
        <v>#N/A Requesting Data...2130709404</v>
        <stp/>
        <stp>BDP|3675246061909721741</stp>
        <tr r="F566" s="9"/>
        <tr r="E21" s="5"/>
      </tp>
      <tp t="s">
        <v>#N/A Requesting Data...3389111065</v>
        <stp/>
        <stp>BDP|2711862000176189501</stp>
        <tr r="F478" s="9"/>
      </tp>
      <tp t="s">
        <v>#N/A Requesting Data...4211411041</v>
        <stp/>
        <stp>BDP|8024005870224284226</stp>
        <tr r="D275" s="9"/>
      </tp>
      <tp t="s">
        <v>#N/A Requesting Data...4165230626</v>
        <stp/>
        <stp>BDP|7180272884474747050</stp>
        <tr r="E10" s="9"/>
        <tr r="D69" s="5"/>
      </tp>
      <tp t="s">
        <v>#N/A Requesting Data...2814791968</v>
        <stp/>
        <stp>BDP|4956896825171680630</stp>
        <tr r="E578" s="9"/>
      </tp>
      <tp t="s">
        <v>#N/A Requesting Data...3046902349</v>
        <stp/>
        <stp>BDP|8712440336577097152</stp>
        <tr r="G312" s="8"/>
      </tp>
      <tp t="s">
        <v>#N/A Requesting Data...2820352405</v>
        <stp/>
        <stp>BDP|4759609707009673264</stp>
        <tr r="G600" s="9"/>
      </tp>
      <tp t="s">
        <v>#N/A Requesting Data...3966233670</v>
        <stp/>
        <stp>BDP|7379851119290880778</stp>
        <tr r="E134" s="9"/>
      </tp>
      <tp t="s">
        <v>#N/A Requesting Data...4044820708</v>
        <stp/>
        <stp>BDP|6055115142969373309</stp>
        <tr r="G394" s="9"/>
      </tp>
      <tp t="s">
        <v>#N/A Requesting Data...3902419653</v>
        <stp/>
        <stp>BDP|5973870800411819565</stp>
        <tr r="E77" s="9"/>
      </tp>
      <tp t="s">
        <v>#N/A Requesting Data...2476178625</v>
        <stp/>
        <stp>BDP|2124519696904687313</stp>
        <tr r="F459" s="9"/>
      </tp>
      <tp t="s">
        <v>#N/A Requesting Data...2285176187</v>
        <stp/>
        <stp>BDP|8284864016270238815</stp>
        <tr r="G554" s="9"/>
      </tp>
      <tp t="s">
        <v>#N/A Requesting Data...2228124890</v>
        <stp/>
        <stp>BDP|4338164900745633929</stp>
        <tr r="E70" s="9"/>
      </tp>
      <tp t="s">
        <v>#N/A Requesting Data...2985191447</v>
        <stp/>
        <stp>BDP|7351053457963388834</stp>
        <tr r="G52" s="8"/>
      </tp>
      <tp t="s">
        <v>#N/A Requesting Data...4063712014</v>
        <stp/>
        <stp>BDP|8104620286709601623</stp>
        <tr r="E16" s="9"/>
      </tp>
      <tp t="s">
        <v>#N/A Requesting Data...2513762295</v>
        <stp/>
        <stp>BDP|7832176989126030173</stp>
        <tr r="F353" s="9"/>
      </tp>
      <tp t="s">
        <v>#N/A Requesting Data...4052476420</v>
        <stp/>
        <stp>BDP|1708313390592469034</stp>
        <tr r="D27" s="9"/>
      </tp>
      <tp t="s">
        <v>#N/A Requesting Data...2567926294</v>
        <stp/>
        <stp>BDP|6176090945663949852</stp>
        <tr r="G56" s="8"/>
      </tp>
      <tp t="s">
        <v>#N/A Requesting Data...4262669907</v>
        <stp/>
        <stp>BDP|6544827455483567167</stp>
        <tr r="E115" s="9"/>
      </tp>
      <tp t="s">
        <v>#N/A Requesting Data...3775479476</v>
        <stp/>
        <stp>BDP|9680101505080569106</stp>
        <tr r="E252" s="8"/>
      </tp>
      <tp t="s">
        <v>#N/A Requesting Data...3687758123</v>
        <stp/>
        <stp>BDP|9397253567636526227</stp>
        <tr r="D119" s="9"/>
      </tp>
      <tp t="s">
        <v>#N/A Requesting Data...3781915057</v>
        <stp/>
        <stp>BDP|6185407951079144770</stp>
        <tr r="F148" s="9"/>
      </tp>
      <tp t="s">
        <v>#N/A Requesting Data...3548881547</v>
        <stp/>
        <stp>BDP|6607859503621548631</stp>
        <tr r="F358" s="9"/>
      </tp>
      <tp t="s">
        <v>#N/A Requesting Data...3898016044</v>
        <stp/>
        <stp>BDP|1847995971612319459</stp>
        <tr r="E234" s="8"/>
      </tp>
      <tp t="s">
        <v>#N/A Requesting Data...4092356581</v>
        <stp/>
        <stp>BDP|7984719584573234288</stp>
        <tr r="E452" s="8"/>
      </tp>
      <tp t="s">
        <v>#N/A Requesting Data...3434277421</v>
        <stp/>
        <stp>BDP|9495187951817911324</stp>
        <tr r="D474" s="9"/>
        <tr r="C17" s="5"/>
      </tp>
      <tp t="s">
        <v>#N/A Requesting Data...2103596340</v>
        <stp/>
        <stp>BDP|4005265066799564036</stp>
        <tr r="E345" s="9"/>
      </tp>
      <tp t="s">
        <v>#N/A Requesting Data...3068658422</v>
        <stp/>
        <stp>BDP|1521515785601554421</stp>
        <tr r="G15" s="8"/>
      </tp>
      <tp t="s">
        <v>#N/A Requesting Data...3385504354</v>
        <stp/>
        <stp>BDP|9313022331142507134</stp>
        <tr r="F86" s="9"/>
        <tr r="E27" s="5"/>
      </tp>
      <tp t="s">
        <v>#N/A Requesting Data...2153024752</v>
        <stp/>
        <stp>BDP|1247128146939979494</stp>
        <tr r="E38" s="9"/>
      </tp>
      <tp t="s">
        <v>#N/A Requesting Data...3673326451</v>
        <stp/>
        <stp>BDP|6364474957749053756</stp>
        <tr r="D274" s="8"/>
      </tp>
      <tp t="s">
        <v>#N/A Requesting Data...2984649848</v>
        <stp/>
        <stp>BDP|4271584788067781723</stp>
        <tr r="E532" s="9"/>
      </tp>
      <tp t="s">
        <v>#N/A Requesting Data...2938507555</v>
        <stp/>
        <stp>BDP|5577077922869282769</stp>
        <tr r="E231" s="9"/>
      </tp>
      <tp t="s">
        <v>#N/A Requesting Data...4082484134</v>
        <stp/>
        <stp>BDP|6626060637318618458</stp>
        <tr r="F352" s="9"/>
      </tp>
      <tp t="s">
        <v>#N/A Requesting Data...3945242932</v>
        <stp/>
        <stp>BDP|1066708439858855458</stp>
        <tr r="E38" s="8"/>
      </tp>
      <tp t="s">
        <v>#N/A Requesting Data...2533452536</v>
        <stp/>
        <stp>BDP|6213816898366609899</stp>
        <tr r="F77" s="9"/>
      </tp>
      <tp t="s">
        <v>#N/A Requesting Data...3528459681</v>
        <stp/>
        <stp>BDP|2242352967989059744</stp>
        <tr r="E170" s="9"/>
      </tp>
      <tp t="s">
        <v>#N/A Requesting Data...2740396131</v>
        <stp/>
        <stp>BDP|1609414020468292618</stp>
        <tr r="E374" s="8"/>
      </tp>
      <tp t="s">
        <v>#N/A Requesting Data...2601158349</v>
        <stp/>
        <stp>BDP|4549144930278606731</stp>
        <tr r="G402" s="8"/>
      </tp>
      <tp t="s">
        <v>#N/A Requesting Data...2947938160</v>
        <stp/>
        <stp>BDP|6515487389420845381</stp>
        <tr r="F272" s="8"/>
      </tp>
      <tp t="s">
        <v>#N/A Requesting Data...2266904886</v>
        <stp/>
        <stp>BDP|1176446881101619567</stp>
        <tr r="F238" s="9"/>
      </tp>
      <tp t="s">
        <v>#N/A Requesting Data...2286593950</v>
        <stp/>
        <stp>BDP|4416473690587712700</stp>
        <tr r="G245" s="9"/>
        <tr r="F16" s="5"/>
      </tp>
      <tp t="s">
        <v>#N/A Requesting Data...3486700765</v>
        <stp/>
        <stp>BDP|3157386672699689787</stp>
        <tr r="F433" s="9"/>
      </tp>
      <tp t="s">
        <v>#N/A Requesting Data...3152912511</v>
        <stp/>
        <stp>BDP|2107772036849739624</stp>
        <tr r="E497" s="9"/>
      </tp>
      <tp t="s">
        <v>#N/A Requesting Data...4041249226</v>
        <stp/>
        <stp>BDP|8376719408681895773</stp>
        <tr r="G26" s="8"/>
      </tp>
      <tp t="s">
        <v>#N/A Requesting Data...2310394106</v>
        <stp/>
        <stp>BDP|1673947931165528736</stp>
        <tr r="E424" s="8"/>
      </tp>
      <tp t="s">
        <v>#N/A Requesting Data...2779897360</v>
        <stp/>
        <stp>BDP|9508043898261445882</stp>
        <tr r="E271" s="8"/>
      </tp>
      <tp t="s">
        <v>#N/A Requesting Data...3537246153</v>
        <stp/>
        <stp>BDP|6847128993506425273</stp>
        <tr r="F235" s="9"/>
      </tp>
      <tp t="s">
        <v>#N/A Requesting Data...2701386958</v>
        <stp/>
        <stp>BDP|8312131763633893610</stp>
        <tr r="E276" s="8"/>
      </tp>
      <tp t="s">
        <v>#N/A Requesting Data...2310802554</v>
        <stp/>
        <stp>BDP|9221067919777732500</stp>
        <tr r="G372" s="8"/>
      </tp>
      <tp t="s">
        <v>#N/A Requesting Data...2823423072</v>
        <stp/>
        <stp>BDP|4865522184774249767</stp>
        <tr r="G82" s="9"/>
      </tp>
      <tp t="s">
        <v>#N/A Requesting Data...2740838147</v>
        <stp/>
        <stp>BDP|2748475671472928923</stp>
        <tr r="F225" s="9"/>
      </tp>
      <tp t="s">
        <v>#N/A Requesting Data...2470848997</v>
        <stp/>
        <stp>BDP|7032916713183981603</stp>
        <tr r="G181" s="8"/>
      </tp>
      <tp t="s">
        <v>#N/A Requesting Data...2748824763</v>
        <stp/>
        <stp>BDP|1864213085164056570</stp>
        <tr r="G596" s="9"/>
      </tp>
      <tp t="s">
        <v>#N/A Requesting Data...4156040302</v>
        <stp/>
        <stp>BDP|9834147167724162016</stp>
        <tr r="D298" s="8"/>
      </tp>
      <tp t="s">
        <v>#N/A Requesting Data...2825587822</v>
        <stp/>
        <stp>BDP|7378313359569736276</stp>
        <tr r="D365" s="8"/>
      </tp>
      <tp t="s">
        <v>#N/A Requesting Data...2767200901</v>
        <stp/>
        <stp>BDP|8460398206106472776</stp>
        <tr r="F129" s="8"/>
      </tp>
      <tp t="s">
        <v>#N/A Requesting Data...2711396076</v>
        <stp/>
        <stp>BDP|1228394104448552026</stp>
        <tr r="G115" s="9"/>
      </tp>
      <tp t="s">
        <v>#N/A Requesting Data...3797483011</v>
        <stp/>
        <stp>BDP|4509434656896949918</stp>
        <tr r="F436" s="8"/>
      </tp>
      <tp t="s">
        <v>#N/A Requesting Data...2343650747</v>
        <stp/>
        <stp>BDP|3260591177049334273</stp>
        <tr r="E515" s="9"/>
      </tp>
      <tp t="s">
        <v>#N/A Requesting Data...3382092246</v>
        <stp/>
        <stp>BDP|9496781957285466466</stp>
        <tr r="D64" s="8"/>
      </tp>
      <tp t="s">
        <v>#N/A Requesting Data...4256778226</v>
        <stp/>
        <stp>BDP|5555829040493849061</stp>
        <tr r="D507" s="9"/>
      </tp>
      <tp t="s">
        <v>#N/A Requesting Data...2224310522</v>
        <stp/>
        <stp>BDP|6165496546478697413</stp>
        <tr r="F67" s="9"/>
      </tp>
      <tp t="s">
        <v>#N/A Requesting Data...3516845570</v>
        <stp/>
        <stp>BDP|5594903840883941156</stp>
        <tr r="E393" s="9"/>
      </tp>
      <tp t="s">
        <v>#N/A Requesting Data...3054456180</v>
        <stp/>
        <stp>BDP|2468749347103740898</stp>
        <tr r="G488" s="9"/>
      </tp>
      <tp t="s">
        <v>#N/A Requesting Data...4190492428</v>
        <stp/>
        <stp>BDP|8123470277270818104</stp>
        <tr r="E342" s="8"/>
        <tr r="D20" s="5"/>
      </tp>
      <tp t="s">
        <v>#N/A Requesting Data...3940817021</v>
        <stp/>
        <stp>BDP|8606214838947729467</stp>
        <tr r="G253" s="9"/>
      </tp>
      <tp t="s">
        <v>#N/A Requesting Data...2982367542</v>
        <stp/>
        <stp>BDP|1860923375322194704</stp>
        <tr r="D564" s="9"/>
      </tp>
      <tp t="s">
        <v>#N/A Requesting Data...3569918740</v>
        <stp/>
        <stp>BDP|8903279567650120661</stp>
        <tr r="D495" s="8"/>
      </tp>
      <tp t="s">
        <v>#N/A Requesting Data...3732603711</v>
        <stp/>
        <stp>BDP|8963230487068615058</stp>
        <tr r="E450" s="9"/>
      </tp>
      <tp t="s">
        <v>#N/A Requesting Data...4243841015</v>
        <stp/>
        <stp>BDP|9251919581000888244</stp>
        <tr r="E558" s="9"/>
      </tp>
      <tp t="s">
        <v>#N/A Requesting Data...2344473499</v>
        <stp/>
        <stp>BDP|9416199782618201224</stp>
        <tr r="F218" s="9"/>
        <tr r="E4" s="5"/>
      </tp>
      <tp t="s">
        <v>#N/A Requesting Data...2618922703</v>
        <stp/>
        <stp>BDP|1296837045163875435</stp>
        <tr r="D141" s="9"/>
        <tr r="C3" s="5"/>
      </tp>
      <tp t="s">
        <v>#N/A Requesting Data...3343503260</v>
        <stp/>
        <stp>BDP|2598593976878280277</stp>
        <tr r="D496" s="8"/>
      </tp>
      <tp t="s">
        <v>#N/A Requesting Data...3051242872</v>
        <stp/>
        <stp>BDP|9793101431248840911</stp>
        <tr r="F426" s="8"/>
      </tp>
      <tp t="s">
        <v>#N/A Requesting Data...3102478855</v>
        <stp/>
        <stp>BDP|7128397211987289845</stp>
        <tr r="D310" s="9"/>
      </tp>
      <tp t="s">
        <v>#N/A Requesting Data...3599847003</v>
        <stp/>
        <stp>BDP|6819902249834665589</stp>
        <tr r="F345" s="9"/>
      </tp>
      <tp t="s">
        <v>#N/A Requesting Data...3444786448</v>
        <stp/>
        <stp>BDP|3402168108871788917</stp>
        <tr r="F92" s="9"/>
      </tp>
      <tp t="s">
        <v>#N/A Requesting Data...3894914587</v>
        <stp/>
        <stp>BDP|3663871116386319685</stp>
        <tr r="E107" s="8"/>
      </tp>
      <tp t="s">
        <v>#N/A Requesting Data...2242850715</v>
        <stp/>
        <stp>BDP|8474203631514131781</stp>
        <tr r="G356" s="8"/>
      </tp>
      <tp t="s">
        <v>#N/A Requesting Data...2336526520</v>
        <stp/>
        <stp>BDP|1302371695552556385</stp>
        <tr r="G233" s="9"/>
      </tp>
      <tp t="s">
        <v>#N/A Requesting Data...2992066216</v>
        <stp/>
        <stp>BDP|3152813076000830621</stp>
        <tr r="D497" s="9"/>
      </tp>
      <tp t="s">
        <v>#N/A Requesting Data...2624951524</v>
        <stp/>
        <stp>BDP|8722275419139173846</stp>
        <tr r="D128" s="8"/>
      </tp>
      <tp t="s">
        <v>#N/A Requesting Data...4181345180</v>
        <stp/>
        <stp>BDP|8240019444047200184</stp>
        <tr r="D371" s="8"/>
      </tp>
      <tp t="s">
        <v>#N/A Requesting Data...3991379783</v>
        <stp/>
        <stp>BDP|8017793268871516293</stp>
        <tr r="G188" s="8"/>
      </tp>
      <tp t="s">
        <v>#N/A Requesting Data...3063545147</v>
        <stp/>
        <stp>BDP|5246286483414174159</stp>
        <tr r="G120" s="9"/>
      </tp>
      <tp t="s">
        <v>#N/A Requesting Data...3441614740</v>
        <stp/>
        <stp>BDP|9199772263936136499</stp>
        <tr r="D540" s="9"/>
      </tp>
      <tp t="s">
        <v>#N/A Requesting Data...3971209565</v>
        <stp/>
        <stp>BDP|9375664451795878518</stp>
        <tr r="G58" s="8"/>
      </tp>
      <tp t="s">
        <v>#N/A Requesting Data...4066438547</v>
        <stp/>
        <stp>BDP|9532220700821907030</stp>
        <tr r="F493" s="8"/>
      </tp>
      <tp t="s">
        <v>#N/A Requesting Data...4270152463</v>
        <stp/>
        <stp>BDP|4883610285457757762</stp>
        <tr r="E224" s="8"/>
      </tp>
      <tp t="s">
        <v>#N/A Requesting Data...2533900048</v>
        <stp/>
        <stp>BDP|6786897280994699850</stp>
        <tr r="F87" s="9"/>
      </tp>
      <tp t="s">
        <v>#N/A Requesting Data...2886760648</v>
        <stp/>
        <stp>BDP|3256361005062857841</stp>
        <tr r="F311" s="9"/>
      </tp>
      <tp t="s">
        <v>#N/A Requesting Data...3242788595</v>
        <stp/>
        <stp>BDP|9355497709803980472</stp>
        <tr r="G42" s="9"/>
      </tp>
      <tp t="s">
        <v>#N/A Requesting Data...2709406464</v>
        <stp/>
        <stp>BDP|1299508128514565821</stp>
        <tr r="E31" s="9"/>
      </tp>
      <tp t="s">
        <v>#N/A Requesting Data...3121914994</v>
        <stp/>
        <stp>BDP|5696869669244483508</stp>
        <tr r="D468" s="9"/>
      </tp>
      <tp t="s">
        <v>#N/A Requesting Data...4037783565</v>
        <stp/>
        <stp>BDP|4383675490526858719</stp>
        <tr r="G153" s="8"/>
      </tp>
      <tp t="s">
        <v>#N/A Requesting Data...2991680477</v>
        <stp/>
        <stp>BDP|8827638841395573529</stp>
        <tr r="F234" s="8"/>
      </tp>
      <tp t="s">
        <v>#N/A Requesting Data...2493535304</v>
        <stp/>
        <stp>BDP|1836395297209771838</stp>
        <tr r="D408" s="8"/>
      </tp>
      <tp t="s">
        <v>#N/A Requesting Data...4025482552</v>
        <stp/>
        <stp>BDP|9356875617643431959</stp>
        <tr r="F100" s="9"/>
      </tp>
      <tp t="s">
        <v>#N/A Requesting Data...2246895415</v>
        <stp/>
        <stp>BDP|5649683189292706329</stp>
        <tr r="D481" s="8"/>
      </tp>
      <tp t="s">
        <v>#N/A Requesting Data...3271667212</v>
        <stp/>
        <stp>BDP|8395551773768286856</stp>
        <tr r="F85" s="9"/>
      </tp>
      <tp t="s">
        <v>#N/A Requesting Data...4024668407</v>
        <stp/>
        <stp>BDP|9311324347235559112</stp>
        <tr r="F338" s="9"/>
      </tp>
      <tp t="s">
        <v>#N/A Requesting Data...2391694721</v>
        <stp/>
        <stp>BDP|6649791397874803628</stp>
        <tr r="D49" s="9"/>
        <tr r="C11" s="5"/>
      </tp>
      <tp t="s">
        <v>#N/A Requesting Data...3684308041</v>
        <stp/>
        <stp>BDP|9006452461490204141</stp>
        <tr r="E462" s="9"/>
      </tp>
      <tp t="s">
        <v>#N/A Requesting Data...4107383746</v>
        <stp/>
        <stp>BDP|5883077784520199785</stp>
        <tr r="F391" s="8"/>
      </tp>
      <tp t="s">
        <v>#N/A Requesting Data...3636200357</v>
        <stp/>
        <stp>BDP|3156168187489346904</stp>
        <tr r="D174" s="8"/>
        <tr r="C18" s="5"/>
      </tp>
      <tp t="s">
        <v>#N/A Requesting Data...3043480837</v>
        <stp/>
        <stp>BDP|2726931679121685782</stp>
        <tr r="E19" s="9"/>
      </tp>
      <tp t="s">
        <v>#N/A Requesting Data...4288036418</v>
        <stp/>
        <stp>BDP|2503291390967876477</stp>
        <tr r="F58" s="9"/>
      </tp>
      <tp t="s">
        <v>#N/A Requesting Data...4188165977</v>
        <stp/>
        <stp>BDP|5165385046999836141</stp>
        <tr r="E202" s="8"/>
      </tp>
      <tp t="s">
        <v>#N/A Requesting Data...4132932954</v>
        <stp/>
        <stp>BDP|8104984484564890763</stp>
        <tr r="F262" s="9"/>
      </tp>
      <tp t="s">
        <v>#N/A Requesting Data...2727417288</v>
        <stp/>
        <stp>BDP|9463766279872120191</stp>
        <tr r="E282" s="8"/>
      </tp>
      <tp t="s">
        <v>#N/A Requesting Data...3028455387</v>
        <stp/>
        <stp>BDP|9151045233799539909</stp>
        <tr r="F48" s="9"/>
        <tr r="E66" s="5"/>
      </tp>
      <tp t="s">
        <v>#N/A Requesting Data...2256127061</v>
        <stp/>
        <stp>BDP|2924586212418683467</stp>
        <tr r="G446" s="9"/>
      </tp>
      <tp t="s">
        <v>#N/A Requesting Data...2617416281</v>
        <stp/>
        <stp>BDP|7911896050853248314</stp>
        <tr r="D266" s="9"/>
      </tp>
      <tp t="s">
        <v>#N/A Requesting Data...3784192650</v>
        <stp/>
        <stp>BDP|2564623906846612842</stp>
        <tr r="G129" s="9"/>
      </tp>
      <tp t="s">
        <v>#N/A Requesting Data...3392289155</v>
        <stp/>
        <stp>BDP|6362291854682925945</stp>
        <tr r="F401" s="9"/>
      </tp>
      <tp t="s">
        <v>#N/A Requesting Data...3526191935</v>
        <stp/>
        <stp>BDP|8667740771593689152</stp>
        <tr r="F40" s="8"/>
        <tr r="E29" s="5"/>
      </tp>
      <tp t="s">
        <v>#N/A Requesting Data...2503880785</v>
        <stp/>
        <stp>BDP|7766704747916904891</stp>
        <tr r="D12" s="9"/>
      </tp>
      <tp t="s">
        <v>#N/A Requesting Data...3673466093</v>
        <stp/>
        <stp>BDP|2056535485804337151</stp>
        <tr r="E450" s="8"/>
      </tp>
      <tp t="s">
        <v>#N/A Requesting Data...3145466803</v>
        <stp/>
        <stp>BDP|8743894090875955670</stp>
        <tr r="D185" s="8"/>
      </tp>
      <tp t="s">
        <v>#N/A Requesting Data...4263967523</v>
        <stp/>
        <stp>BDP|4454247786345648109</stp>
        <tr r="G579" s="9"/>
      </tp>
      <tp t="s">
        <v>#N/A Requesting Data...2363798719</v>
        <stp/>
        <stp>BDP|2650050982817449758</stp>
        <tr r="E169" s="9"/>
      </tp>
      <tp t="s">
        <v>#N/A Requesting Data...2890553936</v>
        <stp/>
        <stp>BDP|4714643893154238520</stp>
        <tr r="F297" s="9"/>
      </tp>
      <tp t="s">
        <v>#N/A Requesting Data...2449369184</v>
        <stp/>
        <stp>BDP|5335806810144164222</stp>
        <tr r="E237" s="8"/>
      </tp>
      <tp t="s">
        <v>#N/A Requesting Data...4162434193</v>
        <stp/>
        <stp>BDP|6114303962071044836</stp>
        <tr r="F13" s="7"/>
      </tp>
      <tp t="s">
        <v>#N/A Requesting Data...4066256896</v>
        <stp/>
        <stp>BDP|7059453084414091518</stp>
        <tr r="E167" s="9"/>
      </tp>
      <tp t="s">
        <v>#N/A Requesting Data...2684939181</v>
        <stp/>
        <stp>BDP|2201325762168317511</stp>
        <tr r="G504" s="8"/>
      </tp>
      <tp t="s">
        <v>#N/A Requesting Data...3213098549</v>
        <stp/>
        <stp>BDP|9699747077817796428</stp>
        <tr r="D146" s="9"/>
        <tr r="C62" s="5"/>
      </tp>
      <tp t="s">
        <v>#N/A Requesting Data...2786425657</v>
        <stp/>
        <stp>BDP|8090106270756058214</stp>
        <tr r="D192" s="9"/>
      </tp>
      <tp t="s">
        <v>#N/A Requesting Data...3840540577</v>
        <stp/>
        <stp>BDP|7326997159992438364</stp>
        <tr r="D416" s="9"/>
        <tr r="C52" s="5"/>
      </tp>
      <tp t="s">
        <v>#N/A Requesting Data...3676067488</v>
        <stp/>
        <stp>BDP|6343956973343622129</stp>
        <tr r="G7" s="8"/>
      </tp>
      <tp t="s">
        <v>#N/A Requesting Data...4007533344</v>
        <stp/>
        <stp>BDP|9711313475831468660</stp>
        <tr r="G316" s="9"/>
      </tp>
      <tp t="s">
        <v>#N/A Requesting Data...2496796738</v>
        <stp/>
        <stp>BDP|1636815927173432254</stp>
        <tr r="E46" s="8"/>
      </tp>
      <tp t="s">
        <v>#N/A Requesting Data...2871901221</v>
        <stp/>
        <stp>BDP|8977095313282516175</stp>
        <tr r="F136" s="9"/>
      </tp>
      <tp t="s">
        <v>#N/A Requesting Data...2825060092</v>
        <stp/>
        <stp>BDP|7854947746010858030</stp>
        <tr r="D38" s="8"/>
      </tp>
      <tp t="s">
        <v>#N/A Requesting Data...3674561493</v>
        <stp/>
        <stp>BDP|1280349712278209175</stp>
        <tr r="G353" s="8"/>
      </tp>
      <tp t="s">
        <v>#N/A Requesting Data...2380873320</v>
        <stp/>
        <stp>BDP|6111038779419401296</stp>
        <tr r="E221" s="8"/>
      </tp>
      <tp t="s">
        <v>#N/A Requesting Data...3064789503</v>
        <stp/>
        <stp>BDP|6393074505029154564</stp>
        <tr r="C9" s="7"/>
      </tp>
      <tp t="s">
        <v>#N/A Requesting Data...3414373371</v>
        <stp/>
        <stp>BDP|4966884683346416801</stp>
        <tr r="E154" s="9"/>
      </tp>
      <tp t="s">
        <v>#N/A Requesting Data...2330514548</v>
        <stp/>
        <stp>BDP|4740957858406456481</stp>
        <tr r="G19" s="9"/>
      </tp>
      <tp t="s">
        <v>#N/A Requesting Data...4189027550</v>
        <stp/>
        <stp>BDP|3588608291587124135</stp>
        <tr r="D534" s="9"/>
        <tr r="C40" s="5"/>
      </tp>
      <tp t="s">
        <v>#N/A Requesting Data...2632265279</v>
        <stp/>
        <stp>BDP|5553959908100970678</stp>
        <tr r="F573" s="9"/>
      </tp>
      <tp t="s">
        <v>#N/A Requesting Data...3615005414</v>
        <stp/>
        <stp>BDP|3816566079403818896</stp>
        <tr r="D129" s="8"/>
      </tp>
      <tp t="s">
        <v>#N/A Requesting Data...2770542806</v>
        <stp/>
        <stp>BDP|6330136481272279754</stp>
        <tr r="E290" s="9"/>
      </tp>
      <tp t="s">
        <v>#N/A Requesting Data...2650339430</v>
        <stp/>
        <stp>BDP|7615696595144830643</stp>
        <tr r="E132" s="8"/>
      </tp>
      <tp t="s">
        <v>#N/A Requesting Data...2710403227</v>
        <stp/>
        <stp>BDP|8212462464200081070</stp>
        <tr r="E248" s="9"/>
      </tp>
      <tp t="s">
        <v>#N/A Requesting Data...3671561813</v>
        <stp/>
        <stp>BDP|4632655043208742409</stp>
        <tr r="D86" s="8"/>
      </tp>
      <tp t="s">
        <v>#N/A Requesting Data...2450765097</v>
        <stp/>
        <stp>BDP|8235980207959948237</stp>
        <tr r="G180" s="9"/>
      </tp>
      <tp t="s">
        <v>#N/A Requesting Data...2332014164</v>
        <stp/>
        <stp>BDP|7683809735461199757</stp>
        <tr r="G550" s="9"/>
      </tp>
      <tp t="s">
        <v>#N/A Requesting Data...3951258537</v>
        <stp/>
        <stp>BDP|7083388406089186782</stp>
        <tr r="G87" s="9"/>
      </tp>
      <tp t="s">
        <v>#N/A Requesting Data...2362179766</v>
        <stp/>
        <stp>BDP|9185306806847281723</stp>
        <tr r="F2" s="9"/>
      </tp>
      <tp t="s">
        <v>#N/A Requesting Data...2507699469</v>
        <stp/>
        <stp>BDP|3238588575529828203</stp>
        <tr r="F386" s="8"/>
      </tp>
      <tp t="s">
        <v>#N/A Requesting Data...3746604629</v>
        <stp/>
        <stp>BDP|4246537993267788527</stp>
        <tr r="G33" s="8"/>
      </tp>
      <tp t="s">
        <v>#N/A Requesting Data...3863765572</v>
        <stp/>
        <stp>BDP|1238385358235143841</stp>
        <tr r="F549" s="9"/>
        <tr r="E10" s="5"/>
      </tp>
      <tp t="s">
        <v>#N/A Requesting Data...3537443891</v>
        <stp/>
        <stp>BDP|2781972255211688544</stp>
        <tr r="E273" s="9"/>
      </tp>
      <tp t="s">
        <v>#N/A Requesting Data...2567442333</v>
        <stp/>
        <stp>BDP|6409816766004403600</stp>
        <tr r="E497" s="8"/>
      </tp>
      <tp t="s">
        <v>#N/A Requesting Data...2650556230</v>
        <stp/>
        <stp>BDP|3931899584818689160</stp>
        <tr r="D435" s="8"/>
      </tp>
      <tp t="s">
        <v>#N/A Requesting Data...3082361543</v>
        <stp/>
        <stp>BDP|6759218532809083407</stp>
        <tr r="G141" s="9"/>
        <tr r="F3" s="5"/>
      </tp>
      <tp t="s">
        <v>#N/A Requesting Data...2948015997</v>
        <stp/>
        <stp>BDP|8767453281339128769</stp>
        <tr r="E146" s="9"/>
        <tr r="D62" s="5"/>
      </tp>
      <tp t="s">
        <v>#N/A Requesting Data...2478870941</v>
        <stp/>
        <stp>BDP|2792983159177456360</stp>
        <tr r="D551" s="9"/>
      </tp>
      <tp t="s">
        <v>#N/A Requesting Data...4081948963</v>
        <stp/>
        <stp>BDP|2306244886710269277</stp>
        <tr r="E234" s="9"/>
      </tp>
      <tp t="s">
        <v>#N/A Requesting Data...2707496514</v>
        <stp/>
        <stp>BDP|4815539225550371998</stp>
        <tr r="F305" s="8"/>
      </tp>
      <tp t="s">
        <v>#N/A Requesting Data...3347351255</v>
        <stp/>
        <stp>BDP|1891223984982316394</stp>
        <tr r="E286" s="9"/>
      </tp>
      <tp t="s">
        <v>#N/A Requesting Data...2659885826</v>
        <stp/>
        <stp>BDP|6345409747688877495</stp>
        <tr r="D80" s="9"/>
      </tp>
      <tp t="s">
        <v>#N/A Requesting Data...3863270085</v>
        <stp/>
        <stp>BDP|2002668083037622162</stp>
        <tr r="D349" s="8"/>
      </tp>
      <tp t="s">
        <v>#N/A Requesting Data...2426179446</v>
        <stp/>
        <stp>BDP|7720212072298904089</stp>
        <tr r="C8" s="6"/>
      </tp>
      <tp t="s">
        <v>#N/A Requesting Data...2328814952</v>
        <stp/>
        <stp>BDP|3787482877338845256</stp>
        <tr r="D322" s="9"/>
      </tp>
      <tp t="s">
        <v>#N/A Requesting Data...3952008922</v>
        <stp/>
        <stp>BDP|9226029140713737423</stp>
        <tr r="F232" s="9"/>
      </tp>
      <tp t="s">
        <v>#N/A Requesting Data...3167172388</v>
        <stp/>
        <stp>BDP|9592353986800564864</stp>
        <tr r="E425" s="9"/>
      </tp>
      <tp t="s">
        <v>#N/A Requesting Data...4048503118</v>
        <stp/>
        <stp>BDP|4696499052259964611</stp>
        <tr r="G189" s="8"/>
      </tp>
      <tp t="s">
        <v>#N/A Requesting Data...3506955413</v>
        <stp/>
        <stp>BDP|3436522175023347853</stp>
        <tr r="F153" s="8"/>
      </tp>
      <tp t="s">
        <v>#N/A Requesting Data...2539883964</v>
        <stp/>
        <stp>BDP|8136365779075588215</stp>
        <tr r="E160" s="8"/>
      </tp>
      <tp t="s">
        <v>#N/A Requesting Data...3371358428</v>
        <stp/>
        <stp>BDP|8107562169371675129</stp>
        <tr r="F24" s="9"/>
      </tp>
      <tp t="s">
        <v>#N/A Requesting Data...4049908186</v>
        <stp/>
        <stp>BDP|2687331485342966032</stp>
        <tr r="E116" s="9"/>
      </tp>
      <tp t="s">
        <v>#N/A Requesting Data...4030713747</v>
        <stp/>
        <stp>BDP|8514670034907498180</stp>
        <tr r="G165" s="8"/>
      </tp>
      <tp t="s">
        <v>#N/A Requesting Data...2359869488</v>
        <stp/>
        <stp>BDP|9873619940828713847</stp>
        <tr r="F371" s="8"/>
      </tp>
      <tp t="s">
        <v>#N/A Requesting Data...2774353221</v>
        <stp/>
        <stp>BDP|9274648948829238963</stp>
        <tr r="E351" s="8"/>
      </tp>
      <tp t="s">
        <v>#N/A Requesting Data...3469617603</v>
        <stp/>
        <stp>BDP|3737551498206363230</stp>
        <tr r="F356" s="8"/>
      </tp>
      <tp t="s">
        <v>#N/A Requesting Data...2295854065</v>
        <stp/>
        <stp>BDP|1439832974340108584</stp>
        <tr r="E217" s="8"/>
      </tp>
      <tp t="s">
        <v>#N/A Requesting Data...3510686390</v>
        <stp/>
        <stp>BDP|3578334990546991447</stp>
        <tr r="F141" s="8"/>
      </tp>
      <tp t="s">
        <v>#N/A Requesting Data...3885629748</v>
        <stp/>
        <stp>BDP|4743855976001891173</stp>
        <tr r="E457" s="8"/>
      </tp>
      <tp t="s">
        <v>#N/A Requesting Data...2831318259</v>
        <stp/>
        <stp>BDP|2867846444411191420</stp>
        <tr r="F211" s="8"/>
      </tp>
      <tp t="s">
        <v>#N/A Requesting Data...3916069521</v>
        <stp/>
        <stp>BDP|7597988811430094473</stp>
        <tr r="F395" s="8"/>
      </tp>
      <tp t="s">
        <v>#N/A Requesting Data...3779386192</v>
        <stp/>
        <stp>BDP|1641856708961061303</stp>
        <tr r="E356" s="8"/>
      </tp>
      <tp t="s">
        <v>#N/A Requesting Data...4132733945</v>
        <stp/>
        <stp>BDP|8819518061127602756</stp>
        <tr r="D88" s="8"/>
      </tp>
      <tp t="s">
        <v>#N/A Requesting Data...3102051779</v>
        <stp/>
        <stp>BDP|9914271776130703740</stp>
        <tr r="D343" s="8"/>
        <tr r="C6" s="5"/>
      </tp>
      <tp t="s">
        <v>#N/A Requesting Data...4193489021</v>
        <stp/>
        <stp>BDP|8585553061330281080</stp>
        <tr r="D464" s="8"/>
      </tp>
      <tp t="s">
        <v>#N/A Requesting Data...4084655079</v>
        <stp/>
        <stp>BDP|2713392193631736213</stp>
        <tr r="F8" s="6"/>
      </tp>
      <tp t="s">
        <v>#N/A Requesting Data...2672062963</v>
        <stp/>
        <stp>BDP|3550980016242193218</stp>
        <tr r="E72" s="8"/>
      </tp>
      <tp t="s">
        <v>#N/A Requesting Data...3110367923</v>
        <stp/>
        <stp>BDP|5280477887886329498</stp>
        <tr r="E245" s="9"/>
        <tr r="D16" s="5"/>
      </tp>
      <tp t="s">
        <v>#N/A Requesting Data...3687159032</v>
        <stp/>
        <stp>BDP|5686768189245791465</stp>
        <tr r="F269" s="9"/>
      </tp>
      <tp t="s">
        <v>#N/A Requesting Data...3545971760</v>
        <stp/>
        <stp>BDP|8471165437420864152</stp>
        <tr r="G94" s="9"/>
      </tp>
      <tp t="s">
        <v>#N/A Requesting Data...3725353123</v>
        <stp/>
        <stp>BDP|4371125988051456753</stp>
        <tr r="F388" s="9"/>
      </tp>
      <tp t="s">
        <v>#N/A Requesting Data...2399189584</v>
        <stp/>
        <stp>BDP|8314222722357223494</stp>
        <tr r="D499" s="8"/>
      </tp>
      <tp t="s">
        <v>#N/A Requesting Data...3748288239</v>
        <stp/>
        <stp>BDP|4172988492656128933</stp>
        <tr r="F100" s="8"/>
      </tp>
      <tp t="s">
        <v>#N/A Requesting Data...3830996867</v>
        <stp/>
        <stp>BDP|1251341079149175778</stp>
        <tr r="G552" s="9"/>
      </tp>
      <tp t="s">
        <v>#N/A Requesting Data...2904958950</v>
        <stp/>
        <stp>BDP|4883720185056318653</stp>
        <tr r="F322" s="9"/>
      </tp>
      <tp t="s">
        <v>#N/A Requesting Data...2558356240</v>
        <stp/>
        <stp>BDP|4895160047223419947</stp>
        <tr r="F389" s="8"/>
      </tp>
      <tp t="s">
        <v>#N/A Requesting Data...4140859799</v>
        <stp/>
        <stp>BDP|9727957159377611949</stp>
        <tr r="E192" s="8"/>
      </tp>
      <tp t="s">
        <v>#N/A Requesting Data...2675317638</v>
        <stp/>
        <stp>BDP|3963602709626030895</stp>
        <tr r="G92" s="9"/>
      </tp>
      <tp t="s">
        <v>#N/A Requesting Data...3655662534</v>
        <stp/>
        <stp>BDP|9001411358816094504</stp>
        <tr r="E113" s="8"/>
      </tp>
      <tp t="s">
        <v>#N/A Requesting Data...3875502287</v>
        <stp/>
        <stp>BDP|6372885710637273304</stp>
        <tr r="F134" s="9"/>
      </tp>
      <tp t="s">
        <v>#N/A Requesting Data...2969577366</v>
        <stp/>
        <stp>BDP|5529287584295106110</stp>
        <tr r="D271" s="8"/>
      </tp>
      <tp t="s">
        <v>#N/A Requesting Data...2291919930</v>
        <stp/>
        <stp>BDP|1422268578747211867</stp>
        <tr r="F158" s="9"/>
      </tp>
      <tp t="s">
        <v>#N/A Requesting Data...2580911033</v>
        <stp/>
        <stp>BDP|8727303077250900776</stp>
        <tr r="G236" s="8"/>
      </tp>
      <tp t="s">
        <v>#N/A Requesting Data...2521326583</v>
        <stp/>
        <stp>BDP|3179973518706355631</stp>
        <tr r="G419" s="9"/>
      </tp>
      <tp t="s">
        <v>#N/A Requesting Data...4142273128</v>
        <stp/>
        <stp>BDP|7287408194521151089</stp>
        <tr r="F532" s="9"/>
      </tp>
      <tp t="s">
        <v>#N/A Requesting Data...3720011285</v>
        <stp/>
        <stp>BDP|1798960279525508123</stp>
        <tr r="F207" s="8"/>
      </tp>
      <tp t="s">
        <v>#N/A Requesting Data...4095637365</v>
        <stp/>
        <stp>BDP|2244129664629931728</stp>
        <tr r="G3" s="9"/>
      </tp>
      <tp t="s">
        <v>#N/A Requesting Data...4196881734</v>
        <stp/>
        <stp>BDP|3454997122336723577</stp>
        <tr r="F218" s="8"/>
      </tp>
      <tp t="s">
        <v>#N/A Requesting Data...3463916578</v>
        <stp/>
        <stp>BDP|6631027091526800226</stp>
        <tr r="E352" s="8"/>
      </tp>
      <tp t="s">
        <v>#N/A Requesting Data...4250915511</v>
        <stp/>
        <stp>BDP|7041567338542481862</stp>
        <tr r="G52" s="9"/>
      </tp>
      <tp t="s">
        <v>#N/A Requesting Data...3351289640</v>
        <stp/>
        <stp>BDP|7780533341579199484</stp>
        <tr r="F504" s="9"/>
      </tp>
      <tp t="s">
        <v>#N/A Requesting Data...2681885144</v>
        <stp/>
        <stp>BDP|6508106389182187606</stp>
        <tr r="E207" s="8"/>
      </tp>
      <tp t="s">
        <v>#N/A Requesting Data...3619209013</v>
        <stp/>
        <stp>BDP|1933474243133586955</stp>
        <tr r="F45" s="8"/>
      </tp>
      <tp t="s">
        <v>#N/A Requesting Data...3516917144</v>
        <stp/>
        <stp>BDP|8801308942744729002</stp>
        <tr r="C63" s="5"/>
      </tp>
      <tp t="s">
        <v>#N/A Requesting Data...4161236055</v>
        <stp/>
        <stp>BDP|7684431979676790968</stp>
        <tr r="F481" s="8"/>
      </tp>
      <tp t="s">
        <v>#N/A Requesting Data...3257183905</v>
        <stp/>
        <stp>BDP|2322959624947878572</stp>
        <tr r="E246" s="9"/>
      </tp>
      <tp t="s">
        <v>#N/A Requesting Data...4184614390</v>
        <stp/>
        <stp>BDP|3336913041676495352</stp>
        <tr r="E44" s="9"/>
      </tp>
      <tp t="s">
        <v>#N/A Requesting Data...2780217091</v>
        <stp/>
        <stp>BDP|8074008339825328589</stp>
        <tr r="G466" s="9"/>
      </tp>
      <tp t="s">
        <v>#N/A Requesting Data...3975697925</v>
        <stp/>
        <stp>BDP|3945977218817196753</stp>
        <tr r="G282" s="8"/>
      </tp>
      <tp t="s">
        <v>#N/A Requesting Data...2833213235</v>
        <stp/>
        <stp>BDP|7348277409967927968</stp>
        <tr r="E472" s="9"/>
      </tp>
      <tp t="s">
        <v>#N/A Requesting Data...2958349603</v>
        <stp/>
        <stp>BDP|9010640739674676393</stp>
        <tr r="E278" s="9"/>
      </tp>
      <tp t="s">
        <v>#N/A Requesting Data...2743199669</v>
        <stp/>
        <stp>BDP|8388137453824864392</stp>
        <tr r="E240" s="9"/>
      </tp>
      <tp t="s">
        <v>#N/A Requesting Data...4015717119</v>
        <stp/>
        <stp>BDP|8391095936373758398</stp>
        <tr r="G63" s="8"/>
      </tp>
      <tp t="s">
        <v>#N/A Requesting Data...4280054326</v>
        <stp/>
        <stp>BDP|4634848394496699822</stp>
        <tr r="E138" s="8"/>
      </tp>
      <tp t="s">
        <v>#N/A Requesting Data...3802485777</v>
        <stp/>
        <stp>BDP|8025932492660686359</stp>
        <tr r="D512" s="9"/>
      </tp>
      <tp t="s">
        <v>#N/A Requesting Data...4022314667</v>
        <stp/>
        <stp>BDP|5794805774344715569</stp>
        <tr r="G394" s="8"/>
      </tp>
      <tp t="s">
        <v>#N/A Requesting Data...4073227669</v>
        <stp/>
        <stp>BDP|9383962681210507321</stp>
        <tr r="E189" s="9"/>
      </tp>
      <tp t="s">
        <v>#N/A Requesting Data...3575178752</v>
        <stp/>
        <stp>BDP|6379634263968174516</stp>
        <tr r="F7" s="6"/>
      </tp>
      <tp t="s">
        <v>#N/A Requesting Data...3538531814</v>
        <stp/>
        <stp>BDP|5277866338386694396</stp>
        <tr r="E8" s="7"/>
      </tp>
      <tp t="s">
        <v>#N/A Requesting Data...4219966545</v>
        <stp/>
        <stp>BDP|5006068513388116775</stp>
        <tr r="G273" s="9"/>
      </tp>
      <tp t="s">
        <v>#N/A Requesting Data...3902874175</v>
        <stp/>
        <stp>BDP|7373514636309379347</stp>
        <tr r="E36" s="8"/>
      </tp>
      <tp t="s">
        <v>#N/A Requesting Data...3063918054</v>
        <stp/>
        <stp>BDP|5908044765341319984</stp>
        <tr r="E587" s="9"/>
      </tp>
      <tp t="s">
        <v>#N/A Requesting Data...3127120341</v>
        <stp/>
        <stp>BDP|1737308685557426667</stp>
        <tr r="F440" s="9"/>
      </tp>
      <tp t="s">
        <v>#N/A Requesting Data...2426470757</v>
        <stp/>
        <stp>BDP|2545177374807314850</stp>
        <tr r="D355" s="9"/>
      </tp>
      <tp t="s">
        <v>#N/A Requesting Data...2463088464</v>
        <stp/>
        <stp>BDP|8382177583583422932</stp>
        <tr r="G443" s="9"/>
      </tp>
      <tp t="s">
        <v>#N/A Requesting Data...2437387992</v>
        <stp/>
        <stp>BDP|2664979820436407451</stp>
        <tr r="F67" s="8"/>
      </tp>
      <tp t="s">
        <v>#N/A Requesting Data...3851892280</v>
        <stp/>
        <stp>BDP|1106782988955864092</stp>
        <tr r="F259" s="8"/>
      </tp>
      <tp t="s">
        <v>#N/A Requesting Data...2403003593</v>
        <stp/>
        <stp>BDP|6331492391014928420</stp>
        <tr r="D115" s="8"/>
      </tp>
      <tp t="s">
        <v>#N/A Requesting Data...4019639586</v>
        <stp/>
        <stp>BDP|4276553284901093333</stp>
        <tr r="E135" s="8"/>
      </tp>
      <tp t="s">
        <v>#N/A Requesting Data...3277442988</v>
        <stp/>
        <stp>BDP|1852855008066436414</stp>
        <tr r="F504" s="8"/>
      </tp>
      <tp t="s">
        <v>#N/A Requesting Data...2882429596</v>
        <stp/>
        <stp>BDP|8708690704202330797</stp>
        <tr r="G494" s="9"/>
      </tp>
      <tp t="s">
        <v>#N/A Requesting Data...3979212478</v>
        <stp/>
        <stp>BDP|5419395146591374897</stp>
        <tr r="E425" s="8"/>
      </tp>
      <tp t="s">
        <v>#N/A Requesting Data...4276475672</v>
        <stp/>
        <stp>BDP|5289674170857461802</stp>
        <tr r="E293" s="8"/>
      </tp>
      <tp t="s">
        <v>#N/A Requesting Data...4148379941</v>
        <stp/>
        <stp>BDP|5515030147138749276</stp>
        <tr r="E461" s="9"/>
      </tp>
      <tp t="s">
        <v>#N/A Requesting Data...3248233709</v>
        <stp/>
        <stp>BDP|2121446295564400055</stp>
        <tr r="G36" s="8"/>
      </tp>
      <tp t="s">
        <v>#N/A Requesting Data...3280121829</v>
        <stp/>
        <stp>BDP|7749667883421032333</stp>
        <tr r="G221" s="8"/>
      </tp>
      <tp t="s">
        <v>#N/A Requesting Data...2836386987</v>
        <stp/>
        <stp>BDP|3125957801619690851</stp>
        <tr r="D193" s="8"/>
      </tp>
      <tp t="s">
        <v>#N/A Requesting Data...2929213279</v>
        <stp/>
        <stp>BDP|3620402257680351949</stp>
        <tr r="F200" s="9"/>
      </tp>
      <tp t="s">
        <v>#N/A Requesting Data...4151916037</v>
        <stp/>
        <stp>BDP|8320767039503395496</stp>
        <tr r="G335" s="8"/>
      </tp>
      <tp t="s">
        <v>#N/A Requesting Data...2698481900</v>
        <stp/>
        <stp>BDP|4909027943183601889</stp>
        <tr r="D144" s="8"/>
      </tp>
      <tp t="s">
        <v>#N/A Requesting Data...2984897703</v>
        <stp/>
        <stp>BDP|1374117790565533718</stp>
        <tr r="F191" s="8"/>
      </tp>
      <tp t="s">
        <v>#N/A Requesting Data...3612743930</v>
        <stp/>
        <stp>BDP|3410821527676390441</stp>
        <tr r="F117" s="9"/>
      </tp>
      <tp t="s">
        <v>#N/A Requesting Data...2888297083</v>
        <stp/>
        <stp>BDP|9362968157789150752</stp>
        <tr r="E84" s="9"/>
      </tp>
      <tp t="s">
        <v>#N/A Requesting Data...3866024121</v>
        <stp/>
        <stp>BDP|7643954941394761534</stp>
        <tr r="E45" s="8"/>
      </tp>
      <tp t="s">
        <v>#N/A Requesting Data...2652375864</v>
        <stp/>
        <stp>BDP|3830943728857224413</stp>
        <tr r="D465" s="9"/>
      </tp>
      <tp t="s">
        <v>#N/A Requesting Data...2894600409</v>
        <stp/>
        <stp>BDP|8073524275890200123</stp>
        <tr r="G377" s="9"/>
      </tp>
      <tp t="s">
        <v>#N/A Requesting Data...2799534275</v>
        <stp/>
        <stp>BDP|9433349411814208448</stp>
        <tr r="E99" s="9"/>
      </tp>
      <tp t="s">
        <v>#N/A Requesting Data...2762107596</v>
        <stp/>
        <stp>BDP|4099361591894791174</stp>
        <tr r="G488" s="8"/>
      </tp>
      <tp t="s">
        <v>#N/A Requesting Data...2926547919</v>
        <stp/>
        <stp>BDP|7896649507543584992</stp>
        <tr r="F136" s="8"/>
      </tp>
      <tp t="s">
        <v>#N/A Requesting Data...3749867065</v>
        <stp/>
        <stp>BDP|6947471585792551398</stp>
        <tr r="D322" s="8"/>
      </tp>
      <tp t="s">
        <v>#N/A Requesting Data...3110248799</v>
        <stp/>
        <stp>BDP|7586873465324122619</stp>
        <tr r="E39" s="5"/>
      </tp>
      <tp t="s">
        <v>#N/A Requesting Data...2875603512</v>
        <stp/>
        <stp>BDP|8504902597385440616</stp>
        <tr r="E443" s="9"/>
      </tp>
      <tp t="s">
        <v>#N/A Requesting Data...3871974164</v>
        <stp/>
        <stp>BDP|7850384389312657585</stp>
        <tr r="F368" s="9"/>
      </tp>
      <tp t="s">
        <v>#N/A Requesting Data...2333321779</v>
        <stp/>
        <stp>BDP|2895998365163216514</stp>
        <tr r="E18" s="9"/>
      </tp>
      <tp t="s">
        <v>#N/A Requesting Data...3877286358</v>
        <stp/>
        <stp>BDP|2701169998102429393</stp>
        <tr r="F3" s="9"/>
      </tp>
      <tp t="s">
        <v>#N/A Requesting Data...3573649497</v>
        <stp/>
        <stp>BDP|8641956824950328801</stp>
        <tr r="F555" s="9"/>
      </tp>
      <tp t="s">
        <v>#N/A Requesting Data...3006989507</v>
        <stp/>
        <stp>BDP|6989945707172809663</stp>
        <tr r="E514" s="9"/>
      </tp>
      <tp t="s">
        <v>#N/A Requesting Data...3629453785</v>
        <stp/>
        <stp>BDP|1498564917778360629</stp>
        <tr r="F363" s="9"/>
      </tp>
      <tp t="s">
        <v>#N/A Requesting Data...2401177408</v>
        <stp/>
        <stp>BDP|2337226057786709857</stp>
        <tr r="D595" s="9"/>
      </tp>
      <tp t="s">
        <v>#N/A Requesting Data...3514013107</v>
        <stp/>
        <stp>BDP|9448715091025437944</stp>
        <tr r="G146" s="9"/>
        <tr r="F62" s="5"/>
      </tp>
      <tp t="s">
        <v>#N/A Requesting Data...3048758378</v>
        <stp/>
        <stp>BDP|7312987759184744415</stp>
        <tr r="F45" s="5"/>
      </tp>
      <tp t="s">
        <v>#N/A Requesting Data...3660376439</v>
        <stp/>
        <stp>BDP|8339387176886857101</stp>
        <tr r="G478" s="9"/>
      </tp>
      <tp t="s">
        <v>#N/A Requesting Data...3457189306</v>
        <stp/>
        <stp>BDP|6145489230648513290</stp>
        <tr r="F321" s="8"/>
      </tp>
      <tp t="s">
        <v>#N/A Requesting Data...2571958812</v>
        <stp/>
        <stp>BDP|8457549007781259703</stp>
        <tr r="F497" s="8"/>
      </tp>
      <tp t="s">
        <v>#N/A Requesting Data...2970668403</v>
        <stp/>
        <stp>BDP|6844674802878935317</stp>
        <tr r="E408" s="9"/>
      </tp>
      <tp t="s">
        <v>#N/A Requesting Data...2678031830</v>
        <stp/>
        <stp>BDP|6248531993090122166</stp>
        <tr r="D157" s="9"/>
      </tp>
      <tp t="s">
        <v>#N/A Requesting Data...3155271929</v>
        <stp/>
        <stp>BDP|4391828334184209020</stp>
        <tr r="F181" s="9"/>
      </tp>
      <tp t="s">
        <v>#N/A Requesting Data...2406683520</v>
        <stp/>
        <stp>BDP|7078327825874380913</stp>
        <tr r="F202" s="9"/>
      </tp>
      <tp t="s">
        <v>#N/A Requesting Data...3827252404</v>
        <stp/>
        <stp>BDP|3160651994522458514</stp>
        <tr r="G302" s="8"/>
      </tp>
      <tp t="s">
        <v>#N/A Requesting Data...4018406741</v>
        <stp/>
        <stp>BDP|9721275008232566285</stp>
        <tr r="E253" s="8"/>
      </tp>
      <tp t="s">
        <v>#N/A Requesting Data...4205533427</v>
        <stp/>
        <stp>BDP|2921220175914669727</stp>
        <tr r="D17" s="9"/>
      </tp>
      <tp t="s">
        <v>#N/A Requesting Data...3740493343</v>
        <stp/>
        <stp>BDP|3958239531620715664</stp>
        <tr r="E139" s="8"/>
      </tp>
      <tp t="s">
        <v>#N/A Requesting Data...3935324899</v>
        <stp/>
        <stp>BDP|2132261339416537115</stp>
        <tr r="F511" s="9"/>
      </tp>
      <tp t="s">
        <v>#N/A Requesting Data...2861305932</v>
        <stp/>
        <stp>BDP|3713194835365942080</stp>
        <tr r="D401" s="8"/>
      </tp>
      <tp t="s">
        <v>#N/A Requesting Data...3380220156</v>
        <stp/>
        <stp>BDP|9423689601549212246</stp>
        <tr r="E50" s="5"/>
      </tp>
      <tp t="s">
        <v>#N/A Requesting Data...3351057620</v>
        <stp/>
        <stp>BDP|7358769299519501421</stp>
        <tr r="F289" s="8"/>
      </tp>
      <tp t="s">
        <v>#N/A Requesting Data...3565220789</v>
        <stp/>
        <stp>BDP|1979749303831497315</stp>
        <tr r="G310" s="8"/>
      </tp>
      <tp t="s">
        <v>#N/A Requesting Data...3934563503</v>
        <stp/>
        <stp>BDP|6204604747198698883</stp>
        <tr r="E61" s="9"/>
      </tp>
      <tp t="s">
        <v>#N/A Requesting Data...2656367693</v>
        <stp/>
        <stp>BDP|5355088431326788469</stp>
        <tr r="E481" s="9"/>
      </tp>
      <tp t="s">
        <v>#N/A Requesting Data...2367112934</v>
        <stp/>
        <stp>BDP|8153997074833695110</stp>
        <tr r="G507" s="9"/>
      </tp>
      <tp t="s">
        <v>#N/A Requesting Data...3753348639</v>
        <stp/>
        <stp>BDP|6360657791714529996</stp>
        <tr r="G22" s="9"/>
      </tp>
      <tp t="s">
        <v>#N/A Requesting Data...3059605837</v>
        <stp/>
        <stp>BDP|4780797782527175868</stp>
        <tr r="E335" s="8"/>
      </tp>
      <tp t="s">
        <v>#N/A Requesting Data...3645963421</v>
        <stp/>
        <stp>BDP|3047582240424576260</stp>
        <tr r="D460" s="8"/>
      </tp>
      <tp t="s">
        <v>#N/A Requesting Data...4222263329</v>
        <stp/>
        <stp>BDP|7545809920288819156</stp>
        <tr r="E13" s="8"/>
      </tp>
      <tp t="s">
        <v>#N/A Requesting Data...3662259836</v>
        <stp/>
        <stp>BDP|4176739499366114826</stp>
        <tr r="D428" s="9"/>
        <tr r="C35" s="5"/>
      </tp>
      <tp t="s">
        <v>#N/A Requesting Data...3063461774</v>
        <stp/>
        <stp>BDP|8928569794487086737</stp>
        <tr r="F74" s="8"/>
        <tr r="E70" s="5"/>
      </tp>
      <tp t="s">
        <v>#N/A Requesting Data...3113846808</v>
        <stp/>
        <stp>BDP|7858594019284861386</stp>
        <tr r="E56" s="9"/>
      </tp>
      <tp t="s">
        <v>#N/A Requesting Data...2479670583</v>
        <stp/>
        <stp>BDP|7824729036434045349</stp>
        <tr r="F333" s="8"/>
      </tp>
      <tp t="s">
        <v>#N/A Requesting Data...2642287959</v>
        <stp/>
        <stp>BDP|7019069647406074199</stp>
        <tr r="G211" s="9"/>
      </tp>
      <tp t="s">
        <v>#N/A Requesting Data...3484847564</v>
        <stp/>
        <stp>BDP|3178438157597427181</stp>
        <tr r="F437" s="9"/>
      </tp>
      <tp t="s">
        <v>#N/A Requesting Data...3117709956</v>
        <stp/>
        <stp>BDP|8359316774690878879</stp>
        <tr r="E349" s="8"/>
      </tp>
      <tp t="s">
        <v>#N/A Requesting Data...3148678056</v>
        <stp/>
        <stp>BDP|3635728952640761586</stp>
        <tr r="F171" s="9"/>
      </tp>
      <tp t="s">
        <v>#N/A Requesting Data...4088777613</v>
        <stp/>
        <stp>BDP|7887346655622047700</stp>
        <tr r="G70" s="9"/>
      </tp>
      <tp t="s">
        <v>#N/A Requesting Data...2847985719</v>
        <stp/>
        <stp>BDP|7153616048197269638</stp>
        <tr r="G441" s="8"/>
      </tp>
      <tp t="s">
        <v>#N/A Requesting Data...3178161759</v>
        <stp/>
        <stp>BDP|2986785815141582188</stp>
        <tr r="F163" s="8"/>
      </tp>
      <tp t="s">
        <v>#N/A Requesting Data...3739245095</v>
        <stp/>
        <stp>BDP|1881769175007242204</stp>
        <tr r="F89" s="8"/>
      </tp>
      <tp t="s">
        <v>#N/A Requesting Data...3144816282</v>
        <stp/>
        <stp>BDP|2574682208552810241</stp>
        <tr r="G300" s="9"/>
      </tp>
      <tp t="s">
        <v>#N/A Requesting Data...3785920179</v>
        <stp/>
        <stp>BDP|2411788381049297065</stp>
        <tr r="D427" s="9"/>
      </tp>
      <tp t="s">
        <v>#N/A Requesting Data...3697899587</v>
        <stp/>
        <stp>BDP|9691249969538481168</stp>
        <tr r="G150" s="8"/>
      </tp>
      <tp t="s">
        <v>#N/A Requesting Data...3643335328</v>
        <stp/>
        <stp>BDP|3336157165617561788</stp>
        <tr r="D418" s="9"/>
      </tp>
      <tp t="s">
        <v>#N/A Requesting Data...3377763451</v>
        <stp/>
        <stp>BDP|7819166925897249778</stp>
        <tr r="E288" s="9"/>
      </tp>
      <tp t="s">
        <v>#N/A Requesting Data...2763195453</v>
        <stp/>
        <stp>BDP|6065342998000082829</stp>
        <tr r="D402" s="8"/>
      </tp>
      <tp t="s">
        <v>#N/A Requesting Data...2869885079</v>
        <stp/>
        <stp>BDP|4765437306665952149</stp>
        <tr r="C4" s="6"/>
      </tp>
      <tp t="s">
        <v>#N/A Requesting Data...3575703591</v>
        <stp/>
        <stp>BDP|4285526468080021377</stp>
        <tr r="F328" s="8"/>
      </tp>
      <tp t="s">
        <v>#N/A Requesting Data...3591803024</v>
        <stp/>
        <stp>BDP|3330178962373918305</stp>
        <tr r="F153" s="9"/>
      </tp>
      <tp t="s">
        <v>#N/A Requesting Data...3990036700</v>
        <stp/>
        <stp>BDP|4990607128102694688</stp>
        <tr r="G43" s="8"/>
      </tp>
      <tp t="s">
        <v>#N/A Requesting Data...2738601744</v>
        <stp/>
        <stp>BDP|7846011405204246713</stp>
        <tr r="E402" s="8"/>
      </tp>
      <tp t="s">
        <v>#N/A Requesting Data...4032680587</v>
        <stp/>
        <stp>BDP|8945909103350457519</stp>
        <tr r="D236" s="8"/>
      </tp>
      <tp t="s">
        <v>#N/A Requesting Data...4227312023</v>
        <stp/>
        <stp>BDP|3728169763810833052</stp>
        <tr r="D293" s="8"/>
      </tp>
      <tp t="s">
        <v>#N/A Requesting Data...3342551193</v>
        <stp/>
        <stp>BDP|8943677977689470424</stp>
        <tr r="E368" s="8"/>
      </tp>
      <tp t="s">
        <v>#N/A Requesting Data...3427300679</v>
        <stp/>
        <stp>BDP|2896045771447148605</stp>
        <tr r="F450" s="8"/>
      </tp>
      <tp t="s">
        <v>#N/A Requesting Data...3164984771</v>
        <stp/>
        <stp>BDP|3215015653372545099</stp>
        <tr r="F283" s="8"/>
      </tp>
      <tp t="s">
        <v>#N/A Requesting Data...3547490429</v>
        <stp/>
        <stp>BDP|1040596052503397643</stp>
        <tr r="E433" s="8"/>
      </tp>
      <tp t="s">
        <v>#N/A Requesting Data...2974882432</v>
        <stp/>
        <stp>BDP|9244686354749211709</stp>
        <tr r="F155" s="8"/>
      </tp>
      <tp t="s">
        <v>#N/A Requesting Data...2544779909</v>
        <stp/>
        <stp>BDP|4766275529945507506</stp>
        <tr r="G235" s="8"/>
      </tp>
      <tp t="s">
        <v>#N/A Requesting Data...2954593159</v>
        <stp/>
        <stp>BDP|9691969647392294296</stp>
        <tr r="E187" s="9"/>
      </tp>
      <tp t="s">
        <v>#N/A Requesting Data...2895978944</v>
        <stp/>
        <stp>BDP|1035589910951282064</stp>
        <tr r="D2" s="8"/>
      </tp>
      <tp t="s">
        <v>#N/A Requesting Data...4059341444</v>
        <stp/>
        <stp>BDP|6955360742544386129</stp>
        <tr r="D352" s="8"/>
      </tp>
      <tp t="s">
        <v>#N/A Requesting Data...3017651441</v>
        <stp/>
        <stp>BDP|9377457189234356500</stp>
        <tr r="G480" s="9"/>
      </tp>
      <tp t="s">
        <v>#N/A Requesting Data...3649894371</v>
        <stp/>
        <stp>BDP|3973251147976213745</stp>
        <tr r="F367" s="9"/>
      </tp>
      <tp t="s">
        <v>#N/A Requesting Data...4273492060</v>
        <stp/>
        <stp>BDP|7278521719713688424</stp>
        <tr r="E92" s="9"/>
      </tp>
      <tp t="s">
        <v>#N/A Requesting Data...2820042954</v>
        <stp/>
        <stp>BDP|8327077230719823610</stp>
        <tr r="D391" s="8"/>
      </tp>
      <tp t="s">
        <v>#N/A Requesting Data...4071932898</v>
        <stp/>
        <stp>BDP|8913790300562446992</stp>
        <tr r="D99" s="8"/>
      </tp>
      <tp t="s">
        <v>#N/A Requesting Data...2880970326</v>
        <stp/>
        <stp>BDP|5427681336001416530</stp>
        <tr r="E538" s="9"/>
      </tp>
      <tp t="s">
        <v>#N/A Requesting Data...2985393339</v>
        <stp/>
        <stp>BDP|5011179739634292712</stp>
        <tr r="F121" s="8"/>
      </tp>
      <tp t="s">
        <v>#N/A Requesting Data...2624905852</v>
        <stp/>
        <stp>BDP|5923052017286563631</stp>
        <tr r="D217" s="8"/>
      </tp>
      <tp t="s">
        <v>#N/A Requesting Data...2561839503</v>
        <stp/>
        <stp>BDP|2994156562609946854</stp>
        <tr r="G134" s="9"/>
      </tp>
      <tp t="s">
        <v>#N/A Requesting Data...4061809296</v>
        <stp/>
        <stp>BDP|8063955687984827981</stp>
        <tr r="G448" s="8"/>
      </tp>
      <tp t="s">
        <v>#N/A Requesting Data...4212413761</v>
        <stp/>
        <stp>BDP|3645416047743473469</stp>
        <tr r="D307" s="9"/>
      </tp>
      <tp t="s">
        <v>#N/A Requesting Data...2952215328</v>
        <stp/>
        <stp>BDP|7536238945237510245</stp>
        <tr r="G352" s="9"/>
      </tp>
      <tp t="s">
        <v>#N/A Requesting Data...3822667575</v>
        <stp/>
        <stp>BDP|4482688331036826373</stp>
        <tr r="E384" s="9"/>
      </tp>
      <tp t="s">
        <v>#N/A Requesting Data...3260194362</v>
        <stp/>
        <stp>BDP|9850982480418507472</stp>
        <tr r="D472" s="8"/>
      </tp>
      <tp t="s">
        <v>#N/A Requesting Data...3311634172</v>
        <stp/>
        <stp>BDP|5992556303912411697</stp>
        <tr r="D431" s="8"/>
      </tp>
      <tp t="s">
        <v>#N/A Requesting Data...2698462807</v>
        <stp/>
        <stp>BDP|2184681238166493572</stp>
        <tr r="D250" s="8"/>
      </tp>
      <tp t="s">
        <v>#N/A Requesting Data...3427779197</v>
        <stp/>
        <stp>BDP|7028165375974446158</stp>
        <tr r="F113" s="8"/>
      </tp>
      <tp t="s">
        <v>#N/A Requesting Data...3065063635</v>
        <stp/>
        <stp>BDP|3654205444113058201</stp>
        <tr r="D263" s="9"/>
      </tp>
      <tp t="s">
        <v>#N/A Requesting Data...2872245880</v>
        <stp/>
        <stp>BDP|8479354692476458056</stp>
        <tr r="F128" s="9"/>
      </tp>
      <tp t="s">
        <v>#N/A Requesting Data...2828621609</v>
        <stp/>
        <stp>BDP|5561432360285102652</stp>
        <tr r="E500" s="9"/>
      </tp>
      <tp t="s">
        <v>#N/A Requesting Data...4064294021</v>
        <stp/>
        <stp>BDP|2577679101407401742</stp>
        <tr r="F388" s="8"/>
      </tp>
      <tp t="s">
        <v>#N/A Requesting Data...2903612745</v>
        <stp/>
        <stp>BDP|8376748265648600571</stp>
        <tr r="F314" s="9"/>
      </tp>
      <tp t="s">
        <v>#N/A Requesting Data...3537712137</v>
        <stp/>
        <stp>BDP|2807161318926194049</stp>
        <tr r="F87" s="8"/>
      </tp>
      <tp t="s">
        <v>#N/A Requesting Data...3804330376</v>
        <stp/>
        <stp>BDP|1969431536014994665</stp>
        <tr r="E89" s="8"/>
      </tp>
      <tp t="s">
        <v>#N/A Requesting Data...4144351605</v>
        <stp/>
        <stp>BDP|1191772477967493266</stp>
        <tr r="G216" s="8"/>
      </tp>
      <tp t="s">
        <v>#N/A Requesting Data...3801863443</v>
        <stp/>
        <stp>BDP|4331957212449492136</stp>
        <tr r="G591" s="9"/>
      </tp>
      <tp t="s">
        <v>#N/A Requesting Data...3432545958</v>
        <stp/>
        <stp>BDP|3490035153171401333</stp>
        <tr r="G311" s="8"/>
      </tp>
      <tp t="s">
        <v>#N/A Requesting Data...2493199022</v>
        <stp/>
        <stp>BDP|7492503346826341426</stp>
        <tr r="F24" s="8"/>
      </tp>
      <tp t="s">
        <v>#N/A Requesting Data...3473085334</v>
        <stp/>
        <stp>BDP|3777654422147602451</stp>
        <tr r="D448" s="8"/>
      </tp>
      <tp t="s">
        <v>#N/A Requesting Data...4015786295</v>
        <stp/>
        <stp>BDP|2267745574111700761</stp>
        <tr r="G200" s="8"/>
      </tp>
      <tp t="s">
        <v>#N/A Requesting Data...2643659597</v>
        <stp/>
        <stp>BDP|8690305179081893940</stp>
        <tr r="D151" s="8"/>
      </tp>
      <tp t="s">
        <v>#N/A Requesting Data...3533255428</v>
        <stp/>
        <stp>BDP|9872590267438561603</stp>
        <tr r="F326" s="9"/>
      </tp>
      <tp t="s">
        <v>#N/A Requesting Data...2605241955</v>
        <stp/>
        <stp>BDP|4537373286808510312</stp>
        <tr r="E262" s="9"/>
      </tp>
      <tp t="s">
        <v>#N/A Requesting Data...2726647426</v>
        <stp/>
        <stp>BDP|9418107715585483856</stp>
        <tr r="G130" s="9"/>
      </tp>
      <tp t="s">
        <v>#N/A Requesting Data...4170223810</v>
        <stp/>
        <stp>BDP|9922832503375140088</stp>
        <tr r="D547" s="9"/>
      </tp>
      <tp t="s">
        <v>#N/A Requesting Data...3752574319</v>
        <stp/>
        <stp>BDP|5786761127081103577</stp>
        <tr r="E173" s="9"/>
      </tp>
      <tp t="s">
        <v>#N/A Requesting Data...3861476541</v>
        <stp/>
        <stp>BDP|1778328754350665378</stp>
        <tr r="D214" s="9"/>
      </tp>
      <tp t="s">
        <v>#N/A Requesting Data...3622284633</v>
        <stp/>
        <stp>BDP|1506832470543513933</stp>
        <tr r="G214" s="9"/>
      </tp>
      <tp t="s">
        <v>#N/A Requesting Data...3247864087</v>
        <stp/>
        <stp>BDP|5406290750633935540</stp>
        <tr r="F123" s="9"/>
      </tp>
      <tp t="s">
        <v>#N/A Requesting Data...2834403131</v>
        <stp/>
        <stp>BDP|5619269847737122069</stp>
        <tr r="D149" s="9"/>
      </tp>
      <tp t="s">
        <v>#N/A Requesting Data...2893747325</v>
        <stp/>
        <stp>BDP|6663606492294189943</stp>
        <tr r="E74" s="8"/>
        <tr r="D70" s="5"/>
      </tp>
      <tp t="s">
        <v>#N/A Requesting Data...3999831592</v>
        <stp/>
        <stp>BDP|5019249623817411629</stp>
        <tr r="F266" s="9"/>
      </tp>
      <tp t="s">
        <v>#N/A Requesting Data...3088484340</v>
        <stp/>
        <stp>BDP|5336054003854366574</stp>
        <tr r="E41" s="9"/>
      </tp>
      <tp t="s">
        <v>#N/A Requesting Data...2912819276</v>
        <stp/>
        <stp>BDP|7674795558935776410</stp>
        <tr r="G214" s="8"/>
      </tp>
      <tp t="s">
        <v>#N/A Requesting Data...3918080850</v>
        <stp/>
        <stp>BDP|3279709243040773475</stp>
        <tr r="D222" s="8"/>
      </tp>
      <tp t="s">
        <v>#N/A Requesting Data...2889517896</v>
        <stp/>
        <stp>BDP|1640695642006598197</stp>
        <tr r="F54" s="8"/>
      </tp>
      <tp t="s">
        <v>#N/A Requesting Data...2692307205</v>
        <stp/>
        <stp>BDP|3954054769768751931</stp>
        <tr r="E373" s="9"/>
      </tp>
      <tp t="s">
        <v>#N/A Requesting Data...2915962229</v>
        <stp/>
        <stp>BDP|3460498246875864222</stp>
        <tr r="F376" s="9"/>
      </tp>
      <tp t="s">
        <v>#N/A Requesting Data...3631185893</v>
        <stp/>
        <stp>BDP|3190237101007293205</stp>
        <tr r="E249" s="9"/>
      </tp>
      <tp t="s">
        <v>#N/A Requesting Data...4276114843</v>
        <stp/>
        <stp>BDP|5577957184591421115</stp>
        <tr r="G485" s="9"/>
      </tp>
      <tp t="s">
        <v>#N/A Requesting Data...4020976660</v>
        <stp/>
        <stp>BDP|4297109747491740432</stp>
        <tr r="D381" s="8"/>
      </tp>
      <tp t="s">
        <v>#N/A Requesting Data...4154118687</v>
        <stp/>
        <stp>BDP|1916531669727234100</stp>
        <tr r="E565" s="9"/>
      </tp>
      <tp t="s">
        <v>#N/A Requesting Data...3339296811</v>
        <stp/>
        <stp>BDP|2325227161776011417</stp>
        <tr r="F140" s="9"/>
      </tp>
      <tp t="s">
        <v>#N/A Requesting Data...3948274338</v>
        <stp/>
        <stp>BDP|3433764359032330790</stp>
        <tr r="D238" s="9"/>
      </tp>
      <tp t="s">
        <v>#N/A Requesting Data...3879216484</v>
        <stp/>
        <stp>BDP|3825585486788297223</stp>
        <tr r="D328" s="9"/>
      </tp>
      <tp t="s">
        <v>#N/A Requesting Data...3425593972</v>
        <stp/>
        <stp>BDP|5590650555743057136</stp>
        <tr r="F462" s="8"/>
      </tp>
      <tp t="s">
        <v>#N/A Requesting Data...4267675051</v>
        <stp/>
        <stp>BDP|4618017227763255148</stp>
        <tr r="E350" s="8"/>
        <tr r="D25" s="5"/>
      </tp>
      <tp t="s">
        <v>#N/A Requesting Data...3962739449</v>
        <stp/>
        <stp>BDP|8262563794912416222</stp>
        <tr r="F370" s="9"/>
      </tp>
      <tp t="s">
        <v>#N/A Requesting Data...3119855849</v>
        <stp/>
        <stp>BDP|3158375006600594430</stp>
        <tr r="G303" s="9"/>
      </tp>
      <tp t="s">
        <v>#N/A Requesting Data...3594263814</v>
        <stp/>
        <stp>BDP|2702397743145824435</stp>
        <tr r="D354" s="8"/>
      </tp>
      <tp t="s">
        <v>#N/A Requesting Data...3396976935</v>
        <stp/>
        <stp>BDP|1546430052116112234</stp>
        <tr r="E14" s="5"/>
      </tp>
      <tp t="s">
        <v>#N/A Requesting Data...3696570893</v>
        <stp/>
        <stp>BDP|6321192540412570593</stp>
        <tr r="E141" s="8"/>
      </tp>
      <tp t="s">
        <v>#N/A Requesting Data...4182284671</v>
        <stp/>
        <stp>BDP|8857063837037606896</stp>
        <tr r="D287" s="9"/>
      </tp>
      <tp t="s">
        <v>#N/A Requesting Data...3763749698</v>
        <stp/>
        <stp>BDP|3502064786978688756</stp>
        <tr r="E536" s="9"/>
      </tp>
      <tp t="s">
        <v>#N/A Requesting Data...3009143492</v>
        <stp/>
        <stp>BDP|5330747408057002196</stp>
        <tr r="D244" s="9"/>
      </tp>
      <tp t="s">
        <v>#N/A Requesting Data...3044626329</v>
        <stp/>
        <stp>BDP|2229756976595572324</stp>
        <tr r="D347" s="8"/>
      </tp>
      <tp t="s">
        <v>#N/A Requesting Data...3532551505</v>
        <stp/>
        <stp>BDP|1996435322526847568</stp>
        <tr r="G154" s="8"/>
      </tp>
      <tp t="s">
        <v>#N/A Requesting Data...2821959204</v>
        <stp/>
        <stp>BDP|3237058956175707712</stp>
        <tr r="E487" s="9"/>
      </tp>
      <tp t="s">
        <v>#N/A Requesting Data...3024226990</v>
        <stp/>
        <stp>BDP|9606290540769045289</stp>
        <tr r="F369" s="8"/>
      </tp>
      <tp t="s">
        <v>#N/A Requesting Data...4049047184</v>
        <stp/>
        <stp>BDP|6534672257076571779</stp>
        <tr r="G429" s="9"/>
      </tp>
      <tp t="s">
        <v>#N/A Requesting Data...2621161156</v>
        <stp/>
        <stp>BDP|3575132322410432471</stp>
        <tr r="D530" s="9"/>
        <tr r="C2" s="5"/>
      </tp>
      <tp t="s">
        <v>#N/A Requesting Data...4264995058</v>
        <stp/>
        <stp>BDP|5436258127671778069</stp>
        <tr r="F304" s="9"/>
      </tp>
      <tp t="s">
        <v>#N/A Requesting Data...3831279573</v>
        <stp/>
        <stp>BDP|2615049365894519456</stp>
        <tr r="E478" s="8"/>
      </tp>
      <tp t="s">
        <v>#N/A Requesting Data...3945378893</v>
        <stp/>
        <stp>BDP|2683422953652921599</stp>
        <tr r="G262" s="9"/>
      </tp>
      <tp t="s">
        <v>#N/A Requesting Data...3649106060</v>
        <stp/>
        <stp>BDP|9881478551908996406</stp>
        <tr r="G274" s="9"/>
      </tp>
      <tp t="s">
        <v>#N/A Requesting Data...4210520049</v>
        <stp/>
        <stp>BDP|8373271726739021568</stp>
        <tr r="D15" s="8"/>
      </tp>
      <tp t="s">
        <v>#N/A Requesting Data...2824691006</v>
        <stp/>
        <stp>BDP|3568696039521166309</stp>
        <tr r="E120" s="9"/>
      </tp>
      <tp t="s">
        <v>#N/A Requesting Data...2552368097</v>
        <stp/>
        <stp>BDP|8679543739759998366</stp>
        <tr r="E407" s="9"/>
      </tp>
      <tp t="s">
        <v>#N/A Requesting Data...4159982453</v>
        <stp/>
        <stp>BDP|9695210558418843237</stp>
        <tr r="D230" s="8"/>
      </tp>
      <tp t="s">
        <v>#N/A Requesting Data...4289317888</v>
        <stp/>
        <stp>BDP|7725583313852907519</stp>
        <tr r="G462" s="8"/>
      </tp>
      <tp t="s">
        <v>#N/A Requesting Data...3545312592</v>
        <stp/>
        <stp>BDP|4865862727732422895</stp>
        <tr r="F69" s="8"/>
      </tp>
      <tp t="s">
        <v>#N/A Requesting Data...3845512516</v>
        <stp/>
        <stp>BDP|8537441509491519990</stp>
        <tr r="D477" s="9"/>
      </tp>
      <tp t="s">
        <v>#N/A Requesting Data...2754640552</v>
        <stp/>
        <stp>BDP|7792081503411088282</stp>
        <tr r="D494" s="9"/>
      </tp>
      <tp t="s">
        <v>#N/A Requesting Data...3125941762</v>
        <stp/>
        <stp>BDP|7593500104087576117</stp>
        <tr r="E295" s="8"/>
        <tr r="D31" s="5"/>
      </tp>
      <tp t="s">
        <v>#N/A Requesting Data...3369216717</v>
        <stp/>
        <stp>BDP|3605988601586324896</stp>
        <tr r="G345" s="8"/>
      </tp>
      <tp t="s">
        <v>#N/A Requesting Data...3008878623</v>
        <stp/>
        <stp>BDP|1672531333544210718</stp>
        <tr r="F250" s="9"/>
      </tp>
      <tp t="s">
        <v>#N/A Requesting Data...2667844931</v>
        <stp/>
        <stp>BDP|5414399358234961396</stp>
        <tr r="F415" s="8"/>
      </tp>
      <tp t="s">
        <v>#N/A Requesting Data...3108766330</v>
        <stp/>
        <stp>BDP|8761075684854274033</stp>
        <tr r="G193" s="9"/>
      </tp>
      <tp t="s">
        <v>#N/A Requesting Data...3783320460</v>
        <stp/>
        <stp>BDP|7866718918786154353</stp>
        <tr r="G177" s="9"/>
      </tp>
      <tp t="s">
        <v>#N/A Requesting Data...3426102560</v>
        <stp/>
        <stp>BDP|6142713923146407128</stp>
        <tr r="F261" s="9"/>
      </tp>
      <tp t="s">
        <v>#N/A Requesting Data...4240224454</v>
        <stp/>
        <stp>BDP|8412903053760167030</stp>
        <tr r="G260" s="8"/>
      </tp>
      <tp t="s">
        <v>#N/A Requesting Data...3496446451</v>
        <stp/>
        <stp>BDP|3850603863536707190</stp>
        <tr r="G289" s="9"/>
      </tp>
      <tp t="s">
        <v>#N/A Requesting Data...3940804820</v>
        <stp/>
        <stp>BDP|5208110116727117613</stp>
        <tr r="D176" s="8"/>
      </tp>
      <tp t="s">
        <v>#N/A Requesting Data...4001083911</v>
        <stp/>
        <stp>BDP|4148574699674862826</stp>
        <tr r="F435" s="9"/>
      </tp>
      <tp t="s">
        <v>#N/A Requesting Data...3574802513</v>
        <stp/>
        <stp>BDP|4747164718474494574</stp>
        <tr r="F296" s="8"/>
      </tp>
      <tp t="s">
        <v>#N/A Requesting Data...2781854312</v>
        <stp/>
        <stp>BDP|3348789334397750520</stp>
        <tr r="G546" s="9"/>
      </tp>
      <tp t="s">
        <v>#N/A Requesting Data...2994117485</v>
        <stp/>
        <stp>BDP|3327927330479399583</stp>
        <tr r="F22" s="9"/>
      </tp>
      <tp t="s">
        <v>#N/A Requesting Data...2857728357</v>
        <stp/>
        <stp>BDP|3360048756916917529</stp>
        <tr r="F427" s="9"/>
      </tp>
      <tp t="s">
        <v>#N/A Requesting Data...2583433803</v>
        <stp/>
        <stp>BDP|9224194896855785106</stp>
        <tr r="D177" s="8"/>
      </tp>
      <tp t="s">
        <v>#N/A Requesting Data...3801372952</v>
        <stp/>
        <stp>BDP|9460887373591675236</stp>
        <tr r="G80" s="9"/>
      </tp>
      <tp t="s">
        <v>#N/A Requesting Data...3772268029</v>
        <stp/>
        <stp>BDP|1030879450991406896</stp>
        <tr r="G601" s="9"/>
      </tp>
      <tp t="s">
        <v>#N/A Requesting Data...2749415838</v>
        <stp/>
        <stp>BDP|6388354026037993532</stp>
        <tr r="G51" s="9"/>
      </tp>
      <tp t="s">
        <v>#N/A Requesting Data...3537252903</v>
        <stp/>
        <stp>BDP|7850355704044240512</stp>
        <tr r="F344" s="8"/>
      </tp>
      <tp t="s">
        <v>#N/A Requesting Data...2538941367</v>
        <stp/>
        <stp>BDP|7347562328947564230</stp>
        <tr r="D104" s="8"/>
      </tp>
      <tp t="s">
        <v>#N/A Requesting Data...3051540477</v>
        <stp/>
        <stp>BDP|8722094284125494054</stp>
        <tr r="G117" s="9"/>
      </tp>
      <tp t="s">
        <v>#N/A Requesting Data...3169892132</v>
        <stp/>
        <stp>BDP|1233424333534000788</stp>
        <tr r="D26" s="5"/>
      </tp>
      <tp t="s">
        <v>#N/A Requesting Data...2729198498</v>
        <stp/>
        <stp>BDP|5398517123343931434</stp>
        <tr r="F488" s="8"/>
      </tp>
      <tp t="s">
        <v>#N/A Requesting Data...3493703218</v>
        <stp/>
        <stp>BDP|5521080339984834772</stp>
        <tr r="G181" s="9"/>
      </tp>
      <tp t="s">
        <v>#N/A Requesting Data...3921472038</v>
        <stp/>
        <stp>BDP|1683236879168707903</stp>
        <tr r="F249" s="9"/>
      </tp>
      <tp t="s">
        <v>#N/A Requesting Data...4211842576</v>
        <stp/>
        <stp>BDP|4880799565521812174</stp>
        <tr r="G376" s="8"/>
      </tp>
      <tp t="s">
        <v>#N/A Requesting Data...3194090553</v>
        <stp/>
        <stp>BDP|2708271479641237305</stp>
        <tr r="D575" s="9"/>
      </tp>
      <tp t="s">
        <v>#N/A Requesting Data...3268888630</v>
        <stp/>
        <stp>BDP|2313561771170948565</stp>
        <tr r="E23" s="8"/>
      </tp>
      <tp t="s">
        <v>#N/A Requesting Data...3289774785</v>
        <stp/>
        <stp>BDP|4309903840129173591</stp>
        <tr r="G340" s="8"/>
      </tp>
      <tp t="s">
        <v>#N/A Requesting Data...3943128618</v>
        <stp/>
        <stp>BDP|4926429231780887690</stp>
        <tr r="D261" s="9"/>
      </tp>
      <tp t="s">
        <v>#N/A Requesting Data...3613171565</v>
        <stp/>
        <stp>BDP|2615843839284232824</stp>
        <tr r="F29" s="9"/>
      </tp>
      <tp t="s">
        <v>#N/A Requesting Data...2628765007</v>
        <stp/>
        <stp>BDP|5186793023590273514</stp>
        <tr r="F465" s="9"/>
      </tp>
      <tp t="s">
        <v>#N/A Requesting Data...3291442225</v>
        <stp/>
        <stp>BDP|2127971690650601784</stp>
        <tr r="F103" s="9"/>
      </tp>
      <tp t="s">
        <v>#N/A Requesting Data...3060551623</v>
        <stp/>
        <stp>BDP|7766947842488990709</stp>
        <tr r="D109" s="8"/>
      </tp>
      <tp t="s">
        <v>#N/A Requesting Data...3430864855</v>
        <stp/>
        <stp>BDP|6255866012788865267</stp>
        <tr r="F299" s="9"/>
      </tp>
      <tp t="s">
        <v>#N/A Requesting Data...4202159177</v>
        <stp/>
        <stp>BDP|6468703650300854146</stp>
        <tr r="F59" s="9"/>
      </tp>
      <tp t="s">
        <v>#N/A Requesting Data...3378121627</v>
        <stp/>
        <stp>BDP|5882081290659970004</stp>
        <tr r="G574" s="9"/>
      </tp>
      <tp t="s">
        <v>#N/A Requesting Data...3200350024</v>
        <stp/>
        <stp>BDP|7566968598163704153</stp>
        <tr r="D365" s="9"/>
      </tp>
      <tp t="s">
        <v>#N/A Requesting Data...2864739969</v>
        <stp/>
        <stp>BDP|1986323066797008643</stp>
        <tr r="F262" s="8"/>
      </tp>
      <tp t="s">
        <v>#N/A Requesting Data...3995545075</v>
        <stp/>
        <stp>BDP|4831296511793946106</stp>
        <tr r="E258" s="8"/>
      </tp>
      <tp t="s">
        <v>#N/A Requesting Data...3395910129</v>
        <stp/>
        <stp>BDP|5461476443622054290</stp>
        <tr r="E238" s="9"/>
      </tp>
      <tp t="s">
        <v>#N/A Requesting Data...3650428194</v>
        <stp/>
        <stp>BDP|5266390043236034112</stp>
        <tr r="E15" s="7"/>
      </tp>
      <tp t="s">
        <v>#N/A Requesting Data...3542327453</v>
        <stp/>
        <stp>BDP|4470306531341560090</stp>
        <tr r="D361" s="9"/>
      </tp>
      <tp t="s">
        <v>#N/A Requesting Data...4106002200</v>
        <stp/>
        <stp>BDP|3886561043780114759</stp>
        <tr r="D323" s="9"/>
      </tp>
      <tp t="s">
        <v>#N/A Requesting Data...3223703381</v>
        <stp/>
        <stp>BDP|5083536818207735327</stp>
        <tr r="F92" s="8"/>
      </tp>
      <tp t="s">
        <v>#N/A Requesting Data...2673562212</v>
        <stp/>
        <stp>BDP|6296402057536321487</stp>
        <tr r="F96" s="9"/>
      </tp>
      <tp t="s">
        <v>#N/A Requesting Data...3492395196</v>
        <stp/>
        <stp>BDP|1129620401611905355</stp>
        <tr r="F164" s="8"/>
      </tp>
      <tp t="s">
        <v>#N/A Requesting Data...2591420209</v>
        <stp/>
        <stp>BDP|2646382691279326426</stp>
        <tr r="G393" s="8"/>
      </tp>
      <tp t="s">
        <v>#N/A Requesting Data...3789846446</v>
        <stp/>
        <stp>BDP|1880388828040170577</stp>
        <tr r="E100" s="9"/>
      </tp>
      <tp t="s">
        <v>#N/A Requesting Data...4038975014</v>
        <stp/>
        <stp>BDP|7341816965989081591</stp>
        <tr r="G588" s="9"/>
      </tp>
      <tp t="s">
        <v>#N/A Requesting Data...4123682274</v>
        <stp/>
        <stp>BDP|4963960530073970884</stp>
        <tr r="G570" s="9"/>
      </tp>
      <tp t="s">
        <v>#N/A Requesting Data...4258368987</v>
        <stp/>
        <stp>BDP|7806796145519256880</stp>
        <tr r="G252" s="9"/>
      </tp>
      <tp t="s">
        <v>#N/A Requesting Data...4056895192</v>
        <stp/>
        <stp>BDP|7282769604962807775</stp>
        <tr r="F375" s="8"/>
      </tp>
      <tp t="s">
        <v>#N/A Requesting Data...3024882485</v>
        <stp/>
        <stp>BDP|3399116709521235664</stp>
        <tr r="D81" s="9"/>
      </tp>
      <tp t="s">
        <v>#N/A Requesting Data...2747694965</v>
        <stp/>
        <stp>BDP|1993019112161098458</stp>
        <tr r="G110" s="9"/>
      </tp>
      <tp t="s">
        <v>#N/A Requesting Data...3251894170</v>
        <stp/>
        <stp>BDP|1175046699089040432</stp>
        <tr r="E585" s="9"/>
      </tp>
      <tp t="s">
        <v>#N/A Requesting Data...3085656074</v>
        <stp/>
        <stp>BDP|4230799575168256905</stp>
        <tr r="D55" s="8"/>
      </tp>
      <tp t="s">
        <v>#N/A Requesting Data...3748864311</v>
        <stp/>
        <stp>BDP|7824378690380229811</stp>
        <tr r="G158" s="8"/>
        <tr r="F19" s="5"/>
      </tp>
      <tp t="s">
        <v>#N/A Requesting Data...3194473809</v>
        <stp/>
        <stp>BDP|9800809631494337362</stp>
        <tr r="D508" s="9"/>
      </tp>
      <tp t="s">
        <v>#N/A Requesting Data...3644611971</v>
        <stp/>
        <stp>BDP|9167569409290760957</stp>
        <tr r="E183" s="8"/>
      </tp>
      <tp t="s">
        <v>#N/A Requesting Data...2653749615</v>
        <stp/>
        <stp>BDP|1631181237856555000</stp>
        <tr r="E435" s="8"/>
      </tp>
      <tp t="s">
        <v>#N/A Requesting Data...4134013541</v>
        <stp/>
        <stp>BDP|2176395577316097539</stp>
        <tr r="E180" s="8"/>
      </tp>
      <tp t="s">
        <v>#N/A Requesting Data...3612236472</v>
        <stp/>
        <stp>BDP|2077712910063556280</stp>
        <tr r="D193" s="9"/>
      </tp>
      <tp t="s">
        <v>#N/A Requesting Data...3083614487</v>
        <stp/>
        <stp>BDP|2608657444905858038</stp>
        <tr r="D473" s="9"/>
      </tp>
      <tp t="s">
        <v>#N/A Requesting Data...4070638913</v>
        <stp/>
        <stp>BDP|7219521375109857917</stp>
        <tr r="E142" s="8"/>
      </tp>
      <tp t="s">
        <v>#N/A Requesting Data...4160610715</v>
        <stp/>
        <stp>BDP|3801426749627813174</stp>
        <tr r="F491" s="8"/>
      </tp>
      <tp t="s">
        <v>#N/A Requesting Data...4051811950</v>
        <stp/>
        <stp>BDP|3688110629745288002</stp>
        <tr r="G4" s="8"/>
      </tp>
      <tp t="s">
        <v>#N/A Requesting Data...4037806615</v>
        <stp/>
        <stp>BDP|8429003529776538940</stp>
        <tr r="E352" s="9"/>
      </tp>
      <tp t="s">
        <v>#N/A Requesting Data...3373727167</v>
        <stp/>
        <stp>BDP|1939923150839290154</stp>
        <tr r="D366" s="8"/>
      </tp>
      <tp t="s">
        <v>#N/A Requesting Data...2870608919</v>
        <stp/>
        <stp>BDP|8892861626670643730</stp>
        <tr r="G228" s="8"/>
      </tp>
      <tp t="s">
        <v>#N/A Requesting Data...3533945275</v>
        <stp/>
        <stp>BDP|5371414057326890705</stp>
        <tr r="F80" s="9"/>
      </tp>
      <tp t="s">
        <v>#N/A Requesting Data...4066469038</v>
        <stp/>
        <stp>BDP|9979013451920407903</stp>
        <tr r="E206" s="9"/>
      </tp>
      <tp t="s">
        <v>#N/A Requesting Data...3189835010</v>
        <stp/>
        <stp>BDP|5478787893298275605</stp>
        <tr r="D280" s="9"/>
      </tp>
      <tp t="s">
        <v>#N/A Requesting Data...3592098820</v>
        <stp/>
        <stp>BDP|8721893838942336489</stp>
        <tr r="G539" s="9"/>
      </tp>
      <tp t="s">
        <v>#N/A Requesting Data...3366067473</v>
        <stp/>
        <stp>BDP|6813619873021084389</stp>
        <tr r="E287" s="8"/>
      </tp>
      <tp t="s">
        <v>#N/A Requesting Data...3855458675</v>
        <stp/>
        <stp>BDP|5939226373727392292</stp>
        <tr r="G49" s="8"/>
      </tp>
      <tp t="s">
        <v>#N/A Requesting Data...4226858567</v>
        <stp/>
        <stp>BDP|5284526946605418403</stp>
        <tr r="G375" s="9"/>
      </tp>
      <tp t="s">
        <v>#N/A Requesting Data...4092003350</v>
        <stp/>
        <stp>BDP|4185205242842392523</stp>
        <tr r="F326" s="8"/>
      </tp>
      <tp t="s">
        <v>#N/A Requesting Data...3490041360</v>
        <stp/>
        <stp>BDP|5354917880305826482</stp>
        <tr r="F488" s="9"/>
      </tp>
      <tp t="s">
        <v>#N/A Requesting Data...2617353603</v>
        <stp/>
        <stp>BDP|5473423330915688226</stp>
        <tr r="E293" s="9"/>
      </tp>
      <tp t="s">
        <v>#N/A Requesting Data...2860915917</v>
        <stp/>
        <stp>BDP|4579140481170600844</stp>
        <tr r="G238" s="9"/>
      </tp>
      <tp t="s">
        <v>#N/A Requesting Data...3049346067</v>
        <stp/>
        <stp>BDP|7119207466053072548</stp>
        <tr r="G334" s="9"/>
      </tp>
      <tp t="s">
        <v>#N/A Requesting Data...2801516402</v>
        <stp/>
        <stp>BDP|1125167184355595857</stp>
        <tr r="F309" s="8"/>
      </tp>
      <tp t="s">
        <v>#N/A Requesting Data...2782478649</v>
        <stp/>
        <stp>BDP|9945772109948773332</stp>
        <tr r="E268" s="8"/>
      </tp>
      <tp t="s">
        <v>#N/A Requesting Data...3742539363</v>
        <stp/>
        <stp>BDP|4783326980878582232</stp>
        <tr r="F125" s="8"/>
      </tp>
      <tp t="s">
        <v>#N/A Requesting Data...4232156271</v>
        <stp/>
        <stp>BDP|2111100961995668552</stp>
        <tr r="F293" s="9"/>
      </tp>
      <tp t="s">
        <v>#N/A Requesting Data...4108893177</v>
        <stp/>
        <stp>BDP|5991613938337421277</stp>
        <tr r="G71" s="9"/>
        <tr r="F74" s="5"/>
      </tp>
      <tp t="s">
        <v>#N/A Requesting Data...2713681391</v>
        <stp/>
        <stp>BDP|1239075851462764305</stp>
        <tr r="E479" s="8"/>
      </tp>
      <tp t="s">
        <v>#N/A Requesting Data...2908666544</v>
        <stp/>
        <stp>BDP|6765175263300664467</stp>
        <tr r="E485" s="8"/>
      </tp>
      <tp t="s">
        <v>#N/A Requesting Data...2731109117</v>
        <stp/>
        <stp>BDP|6701281609340577107</stp>
        <tr r="D107" s="8"/>
      </tp>
      <tp t="s">
        <v>#N/A Requesting Data...2942444412</v>
        <stp/>
        <stp>BDP|7329179404737414478</stp>
        <tr r="G224" s="8"/>
      </tp>
      <tp t="s">
        <v>#N/A Requesting Data...3039845387</v>
        <stp/>
        <stp>BDP|2301091755872851048</stp>
        <tr r="E420" s="8"/>
        <tr r="D59" s="5"/>
      </tp>
      <tp t="s">
        <v>#N/A Requesting Data...3563685422</v>
        <stp/>
        <stp>BDP|2109736700599358920</stp>
        <tr r="F127" s="8"/>
      </tp>
      <tp t="s">
        <v>#N/A Requesting Data...3016329793</v>
        <stp/>
        <stp>BDP|6039030623254202517</stp>
        <tr r="D192" s="8"/>
      </tp>
      <tp t="s">
        <v>#N/A Requesting Data...3192264539</v>
        <stp/>
        <stp>BDP|4200831947889530433</stp>
        <tr r="F341" s="9"/>
      </tp>
      <tp t="s">
        <v>#N/A Requesting Data...3555289199</v>
        <stp/>
        <stp>BDP|5782566106262309747</stp>
        <tr r="E8" s="6"/>
      </tp>
      <tp t="s">
        <v>#N/A Requesting Data...4253282280</v>
        <stp/>
        <stp>BDP|2912321419774780155</stp>
        <tr r="E419" s="8"/>
      </tp>
      <tp t="s">
        <v>#N/A Requesting Data...2648589946</v>
        <stp/>
        <stp>BDP|8261901590819052425</stp>
        <tr r="E236" s="8"/>
      </tp>
      <tp t="s">
        <v>#N/A Requesting Data...2862500687</v>
        <stp/>
        <stp>BDP|9953932008172705759</stp>
        <tr r="E323" s="9"/>
      </tp>
      <tp t="s">
        <v>#N/A Requesting Data...2968698739</v>
        <stp/>
        <stp>BDP|6635201662101077645</stp>
        <tr r="E522" s="9"/>
      </tp>
      <tp t="s">
        <v>#N/A Requesting Data...3424146860</v>
        <stp/>
        <stp>BDP|1748229959933903055</stp>
        <tr r="E386" s="8"/>
      </tp>
      <tp t="s">
        <v>#N/A Requesting Data...3377258589</v>
        <stp/>
        <stp>BDP|4765173704954444408</stp>
        <tr r="G296" s="8"/>
      </tp>
      <tp t="s">
        <v>#N/A Requesting Data...3939882111</v>
        <stp/>
        <stp>BDP|3221444767361926585</stp>
        <tr r="D265" s="9"/>
      </tp>
      <tp t="s">
        <v>#N/A Requesting Data...3425163207</v>
        <stp/>
        <stp>BDP|5937915179239661777</stp>
        <tr r="D593" s="9"/>
      </tp>
      <tp t="s">
        <v>#N/A Requesting Data...3581750795</v>
        <stp/>
        <stp>BDP|2130145100311411711</stp>
        <tr r="F248" s="8"/>
      </tp>
      <tp t="s">
        <v>#N/A Requesting Data...3415349165</v>
        <stp/>
        <stp>BDP|5532375623522215337</stp>
        <tr r="G167" s="8"/>
      </tp>
      <tp t="s">
        <v>#N/A Requesting Data...3292381049</v>
        <stp/>
        <stp>BDP|2088796798629442059</stp>
        <tr r="F341" s="8"/>
      </tp>
      <tp t="s">
        <v>#N/A Requesting Data...4135501514</v>
        <stp/>
        <stp>BDP|3178770280238500131</stp>
        <tr r="D166" s="9"/>
      </tp>
      <tp t="s">
        <v>#N/A Requesting Data...3635627545</v>
        <stp/>
        <stp>BDP|4840344633404651596</stp>
        <tr r="G486" s="9"/>
      </tp>
      <tp t="s">
        <v>#N/A Requesting Data...3236582059</v>
        <stp/>
        <stp>BDP|2667024207096003134</stp>
        <tr r="E282" s="9"/>
      </tp>
      <tp t="s">
        <v>#N/A Requesting Data...2777901964</v>
        <stp/>
        <stp>BDP|4385755833073433604</stp>
        <tr r="E10" s="6"/>
      </tp>
      <tp t="s">
        <v>#N/A Requesting Data...4120252230</v>
        <stp/>
        <stp>BDP|8649417662148782730</stp>
        <tr r="F292" s="8"/>
        <tr r="E57" s="5"/>
      </tp>
      <tp t="s">
        <v>#N/A Requesting Data...3380802524</v>
        <stp/>
        <stp>BDP|8344112975829463225</stp>
        <tr r="E136" s="8"/>
      </tp>
      <tp t="s">
        <v>#N/A Requesting Data...4122032639</v>
        <stp/>
        <stp>BDP|1019645559927970057</stp>
        <tr r="F319" s="8"/>
      </tp>
      <tp t="s">
        <v>#N/A Requesting Data...3184038802</v>
        <stp/>
        <stp>BDP|5215049800032710207</stp>
        <tr r="D140" s="8"/>
      </tp>
      <tp t="s">
        <v>#N/A Requesting Data...3667875133</v>
        <stp/>
        <stp>BDP|1557161823211009617</stp>
        <tr r="D471" s="9"/>
      </tp>
      <tp t="s">
        <v>#N/A Requesting Data...3628208116</v>
        <stp/>
        <stp>BDP|7622647066761745327</stp>
        <tr r="D396" s="8"/>
      </tp>
      <tp t="s">
        <v>#N/A Requesting Data...2932988620</v>
        <stp/>
        <stp>BDP|4411148968395986301</stp>
        <tr r="F43" s="8"/>
      </tp>
      <tp t="s">
        <v>#N/A Requesting Data...2955410784</v>
        <stp/>
        <stp>BDP|3402240557433018266</stp>
        <tr r="E279" s="9"/>
      </tp>
      <tp t="s">
        <v>#N/A Requesting Data...4216616132</v>
        <stp/>
        <stp>BDP|8615531343984291853</stp>
        <tr r="G474" s="8"/>
      </tp>
      <tp t="s">
        <v>#N/A Requesting Data...3758656036</v>
        <stp/>
        <stp>BDP|6247066377017027324</stp>
        <tr r="E207" s="9"/>
      </tp>
      <tp t="s">
        <v>#N/A Requesting Data...2863918707</v>
        <stp/>
        <stp>BDP|8962438580586997725</stp>
        <tr r="E115" s="8"/>
      </tp>
      <tp t="s">
        <v>#N/A Requesting Data...3092972836</v>
        <stp/>
        <stp>BDP|3833125903303874404</stp>
        <tr r="G213" s="8"/>
      </tp>
      <tp t="s">
        <v>#N/A Requesting Data...3816715951</v>
        <stp/>
        <stp>BDP|8463726791675779668</stp>
        <tr r="D301" s="9"/>
        <tr r="C24" s="5"/>
      </tp>
      <tp t="s">
        <v>#N/A Requesting Data...3524779507</v>
        <stp/>
        <stp>BDP|7510035432988737955</stp>
        <tr r="G183" s="8"/>
      </tp>
      <tp t="s">
        <v>#N/A Requesting Data...2924391951</v>
        <stp/>
        <stp>BDP|1819555605728641989</stp>
        <tr r="F547" s="9"/>
      </tp>
      <tp t="s">
        <v>#N/A Requesting Data...4192518963</v>
        <stp/>
        <stp>BDP|4413451135046782058</stp>
        <tr r="G67" s="8"/>
      </tp>
      <tp t="s">
        <v>#N/A Requesting Data...4201585397</v>
        <stp/>
        <stp>BDP|5182202263632086644</stp>
        <tr r="D306" s="9"/>
      </tp>
      <tp t="s">
        <v>#N/A Requesting Data...3570506300</v>
        <stp/>
        <stp>BDP|9752603222169333103</stp>
        <tr r="E130" s="9"/>
      </tp>
      <tp t="s">
        <v>#N/A Requesting Data...2942322297</v>
        <stp/>
        <stp>BDP|5653052058600862550</stp>
        <tr r="G111" s="9"/>
      </tp>
      <tp t="s">
        <v>#N/A Requesting Data...3632330140</v>
        <stp/>
        <stp>BDP|4119384123240557095</stp>
        <tr r="G208" s="9"/>
      </tp>
      <tp t="s">
        <v>#N/A Requesting Data...2717402546</v>
        <stp/>
        <stp>BDP|9843836902604790094</stp>
        <tr r="E431" s="9"/>
      </tp>
      <tp t="s">
        <v>#N/A Requesting Data...3839730624</v>
        <stp/>
        <stp>BDP|4694564256739923885</stp>
        <tr r="F461" s="8"/>
      </tp>
      <tp t="s">
        <v>#N/A Requesting Data...2707853406</v>
        <stp/>
        <stp>BDP|9499629094501588208</stp>
        <tr r="G477" s="8"/>
      </tp>
      <tp t="s">
        <v>#N/A Requesting Data...2905250946</v>
        <stp/>
        <stp>BDP|1801604555790855723</stp>
        <tr r="G66" s="9"/>
      </tp>
      <tp t="s">
        <v>#N/A Requesting Data...3118732695</v>
        <stp/>
        <stp>BDP|2500736740583055713</stp>
        <tr r="D15" s="7"/>
      </tp>
      <tp t="s">
        <v>#N/A Requesting Data...4290065964</v>
        <stp/>
        <stp>BDP|2039777583049283119</stp>
        <tr r="D2" s="6"/>
      </tp>
      <tp t="s">
        <v>#N/A Requesting Data...3688416472</v>
        <stp/>
        <stp>BDP|5682141813629283942</stp>
        <tr r="D37" s="8"/>
      </tp>
      <tp t="s">
        <v>#N/A Requesting Data...3423337702</v>
        <stp/>
        <stp>BDP|1699853889040875459</stp>
        <tr r="E332" s="8"/>
      </tp>
      <tp t="s">
        <v>#N/A Requesting Data...3042306395</v>
        <stp/>
        <stp>BDP|4763316961607299328</stp>
        <tr r="D369" s="8"/>
      </tp>
      <tp t="s">
        <v>#N/A Requesting Data...3172806156</v>
        <stp/>
        <stp>BDP|3197773270360433662</stp>
        <tr r="F10" s="8"/>
      </tp>
      <tp t="s">
        <v>#N/A Requesting Data...3996388718</v>
        <stp/>
        <stp>BDP|2548555575952061715</stp>
        <tr r="G74" s="8"/>
        <tr r="F70" s="5"/>
      </tp>
      <tp t="s">
        <v>#N/A Requesting Data...3898682623</v>
        <stp/>
        <stp>BDP|4238163502434298401</stp>
        <tr r="D127" s="8"/>
      </tp>
      <tp t="s">
        <v>#N/A Requesting Data...2906372693</v>
        <stp/>
        <stp>BDP|3651948881435729207</stp>
        <tr r="E280" s="9"/>
      </tp>
      <tp t="s">
        <v>#N/A Requesting Data...3456240294</v>
        <stp/>
        <stp>BDP|2843419322199994869</stp>
        <tr r="D226" s="9"/>
      </tp>
      <tp t="s">
        <v>#N/A Requesting Data...2803748281</v>
        <stp/>
        <stp>BDP|7084199802935715688</stp>
        <tr r="E402" s="9"/>
      </tp>
      <tp t="s">
        <v>#N/A Requesting Data...3144777896</v>
        <stp/>
        <stp>BDP|6549935992523320033</stp>
        <tr r="F577" s="9"/>
      </tp>
      <tp t="s">
        <v>#N/A Requesting Data...3874395383</v>
        <stp/>
        <stp>BDP|4958593031633462413</stp>
        <tr r="E12" s="9"/>
      </tp>
      <tp t="s">
        <v>#N/A Requesting Data...4227734640</v>
        <stp/>
        <stp>BDP|2283072226397057278</stp>
        <tr r="F455" s="8"/>
      </tp>
      <tp t="s">
        <v>#N/A Requesting Data...3708488906</v>
        <stp/>
        <stp>BDP|8212252972181440951</stp>
        <tr r="G366" s="8"/>
      </tp>
      <tp t="s">
        <v>#N/A Requesting Data...3552481969</v>
        <stp/>
        <stp>BDP|5961051629253592157</stp>
        <tr r="D295" s="8"/>
        <tr r="C31" s="5"/>
      </tp>
      <tp t="s">
        <v>#N/A Requesting Data...2971606945</v>
        <stp/>
        <stp>BDP|6786545885989699757</stp>
        <tr r="D13" s="6"/>
      </tp>
      <tp t="s">
        <v>#N/A Requesting Data...3492943980</v>
        <stp/>
        <stp>BDP|7497667654331259015</stp>
        <tr r="E455" s="8"/>
      </tp>
      <tp t="s">
        <v>#N/A Requesting Data...3518968822</v>
        <stp/>
        <stp>BDP|7151556148637966402</stp>
        <tr r="G90" s="9"/>
      </tp>
      <tp t="s">
        <v>#N/A Requesting Data...4267097047</v>
        <stp/>
        <stp>BDP|9000316209897892854</stp>
        <tr r="E554" s="9"/>
      </tp>
      <tp t="s">
        <v>#N/A Requesting Data...3444918371</v>
        <stp/>
        <stp>BDP|5961197557277142335</stp>
        <tr r="D476" s="9"/>
      </tp>
      <tp t="s">
        <v>#N/A Requesting Data...2744564106</v>
        <stp/>
        <stp>BDP|1209214772673700230</stp>
        <tr r="E501" s="8"/>
      </tp>
      <tp t="s">
        <v>#N/A Requesting Data...3522259076</v>
        <stp/>
        <stp>BDP|4746113304011364144</stp>
        <tr r="G272" s="9"/>
      </tp>
      <tp t="s">
        <v>#N/A Requesting Data...3623194945</v>
        <stp/>
        <stp>BDP|7588963580804774710</stp>
        <tr r="F570" s="9"/>
      </tp>
      <tp t="s">
        <v>#N/A Requesting Data...3818974743</v>
        <stp/>
        <stp>BDP|7250386124502861137</stp>
        <tr r="D263" s="8"/>
      </tp>
      <tp t="s">
        <v>#N/A Requesting Data...2893573872</v>
        <stp/>
        <stp>BDP|6860453440765000685</stp>
        <tr r="G325" s="8"/>
      </tp>
      <tp t="s">
        <v>#N/A Requesting Data...2835539516</v>
        <stp/>
        <stp>BDP|1562517004937267587</stp>
        <tr r="D392" s="9"/>
      </tp>
      <tp t="s">
        <v>#N/A Requesting Data...2962482334</v>
        <stp/>
        <stp>BDP|7018511308132169627</stp>
        <tr r="G236" s="9"/>
      </tp>
      <tp t="s">
        <v>#N/A Requesting Data...3233237237</v>
        <stp/>
        <stp>BDP|3912052880959736419</stp>
        <tr r="D420" s="9"/>
      </tp>
      <tp t="s">
        <v>#N/A Requesting Data...3337883876</v>
        <stp/>
        <stp>BDP|7695642205660917748</stp>
        <tr r="E438" s="8"/>
      </tp>
      <tp t="s">
        <v>#N/A Requesting Data...4111899462</v>
        <stp/>
        <stp>BDP|4887146702445079649</stp>
        <tr r="E17" s="7"/>
      </tp>
      <tp t="s">
        <v>#N/A Requesting Data...2899804799</v>
        <stp/>
        <stp>BDP|7380705892117920837</stp>
        <tr r="F79" s="9"/>
      </tp>
      <tp t="s">
        <v>#N/A Requesting Data...3514672702</v>
        <stp/>
        <stp>BDP|6425672028975329133</stp>
        <tr r="E214" s="9"/>
      </tp>
      <tp t="s">
        <v>#N/A Requesting Data...2791392008</v>
        <stp/>
        <stp>BDP|2433387895887254904</stp>
        <tr r="F370" s="8"/>
      </tp>
      <tp t="s">
        <v>#N/A Requesting Data...3830735882</v>
        <stp/>
        <stp>BDP|8211565532971597988</stp>
        <tr r="F16" s="7"/>
      </tp>
      <tp t="s">
        <v>#N/A Requesting Data...2768552664</v>
        <stp/>
        <stp>BDP|4557555121562912738</stp>
        <tr r="D71" s="8"/>
      </tp>
      <tp t="s">
        <v>#N/A Requesting Data...3199631170</v>
        <stp/>
        <stp>BDP|8578409088671252343</stp>
        <tr r="G318" s="9"/>
      </tp>
      <tp t="s">
        <v>#N/A Requesting Data...3040603473</v>
        <stp/>
        <stp>BDP|6704097019215830447</stp>
        <tr r="E190" s="8"/>
      </tp>
      <tp t="s">
        <v>#N/A Requesting Data...4088740176</v>
        <stp/>
        <stp>BDP|2978439667647685103</stp>
        <tr r="F254" s="9"/>
      </tp>
      <tp t="s">
        <v>#N/A Requesting Data...3659283873</v>
        <stp/>
        <stp>BDP|7689749495219944654</stp>
        <tr r="E210" s="9"/>
      </tp>
      <tp t="s">
        <v>#N/A Requesting Data...4253817137</v>
        <stp/>
        <stp>BDP|2671691505231427354</stp>
        <tr r="D41" s="9"/>
      </tp>
      <tp t="s">
        <v>#N/A Requesting Data...3288057791</v>
        <stp/>
        <stp>BDP|3647464752783968705</stp>
        <tr r="F9" s="8"/>
        <tr r="E22" s="5"/>
      </tp>
      <tp t="s">
        <v>#N/A Requesting Data...4017194804</v>
        <stp/>
        <stp>BDP|7392095451030350400</stp>
        <tr r="D9" s="8"/>
        <tr r="C22" s="5"/>
      </tp>
      <tp t="s">
        <v>#N/A Requesting Data...2709788728</v>
        <stp/>
        <stp>BDP|7882823124438471321</stp>
        <tr r="E277" s="9"/>
      </tp>
      <tp t="s">
        <v>#N/A Requesting Data...3984733756</v>
        <stp/>
        <stp>BDP|2989097458959964898</stp>
        <tr r="E215" s="9"/>
      </tp>
      <tp t="s">
        <v>#N/A Requesting Data...3945219658</v>
        <stp/>
        <stp>BDP|3997365803006308076</stp>
        <tr r="F189" s="8"/>
      </tp>
      <tp t="s">
        <v>#N/A Requesting Data...3332879782</v>
        <stp/>
        <stp>BDP|9456569469364414873</stp>
        <tr r="G400" s="8"/>
      </tp>
      <tp t="s">
        <v>#N/A Requesting Data...3919093375</v>
        <stp/>
        <stp>BDP|5198000065017468281</stp>
        <tr r="F364" s="9"/>
      </tp>
      <tp t="s">
        <v>#N/A Requesting Data...3002155243</v>
        <stp/>
        <stp>BDP|7077561595048889527</stp>
        <tr r="G567" s="9"/>
      </tp>
      <tp t="s">
        <v>#N/A Requesting Data...3773656781</v>
        <stp/>
        <stp>BDP|3881341265904197412</stp>
        <tr r="E480" s="9"/>
      </tp>
      <tp t="s">
        <v>#N/A Requesting Data...3069915110</v>
        <stp/>
        <stp>BDP|6961075328791701389</stp>
        <tr r="E255" s="9"/>
      </tp>
      <tp t="s">
        <v>#N/A Requesting Data...3576363296</v>
        <stp/>
        <stp>BDP|6327666390946847946</stp>
        <tr r="G85" s="9"/>
      </tp>
      <tp t="s">
        <v>#N/A Requesting Data...2986778386</v>
        <stp/>
        <stp>BDP|2009773918801211344</stp>
        <tr r="E376" s="9"/>
      </tp>
      <tp t="s">
        <v>#N/A Requesting Data...2786598939</v>
        <stp/>
        <stp>BDP|5991489360005846406</stp>
        <tr r="G258" s="9"/>
      </tp>
      <tp t="s">
        <v>#N/A Requesting Data...3026077220</v>
        <stp/>
        <stp>BDP|5758424878345176550</stp>
        <tr r="G266" s="8"/>
      </tp>
      <tp t="s">
        <v>#N/A Requesting Data...3340863216</v>
        <stp/>
        <stp>BDP|1156042666368848925</stp>
        <tr r="F487" s="8"/>
      </tp>
      <tp t="s">
        <v>#N/A Requesting Data...3478620167</v>
        <stp/>
        <stp>BDP|6249296643354232235</stp>
        <tr r="F201" s="9"/>
      </tp>
      <tp t="s">
        <v>#N/A Requesting Data...2982104636</v>
        <stp/>
        <stp>BDP|5872260300826417745</stp>
        <tr r="E377" s="9"/>
      </tp>
      <tp t="s">
        <v>#N/A Requesting Data...3619104976</v>
        <stp/>
        <stp>BDP|3106395176899949896</stp>
        <tr r="E267" s="9"/>
      </tp>
      <tp t="s">
        <v>#N/A Requesting Data...4077575528</v>
        <stp/>
        <stp>BDP|4233480143666398442</stp>
        <tr r="E354" s="8"/>
      </tp>
      <tp t="s">
        <v>#N/A Requesting Data...4184524978</v>
        <stp/>
        <stp>BDP|7457769969180397064</stp>
        <tr r="F400" s="8"/>
      </tp>
      <tp t="s">
        <v>#N/A Requesting Data...3975255915</v>
        <stp/>
        <stp>BDP|5830750936040104740</stp>
        <tr r="F298" s="9"/>
      </tp>
      <tp t="s">
        <v>#N/A Requesting Data...3238780548</v>
        <stp/>
        <stp>BDP|5835356402771629172</stp>
        <tr r="E463" s="9"/>
      </tp>
      <tp t="s">
        <v>#N/A Requesting Data...2954418123</v>
        <stp/>
        <stp>BDP|4318704158556745626</stp>
        <tr r="F560" s="9"/>
      </tp>
      <tp t="s">
        <v>#N/A Requesting Data...2738783185</v>
        <stp/>
        <stp>BDP|6351036472695586298</stp>
        <tr r="G406" s="8"/>
      </tp>
      <tp t="s">
        <v>#N/A Requesting Data...3339267947</v>
        <stp/>
        <stp>BDP|1286500344630906605</stp>
        <tr r="E577" s="9"/>
      </tp>
      <tp t="s">
        <v>#N/A Requesting Data...3108660188</v>
        <stp/>
        <stp>BDP|4664109534769922940</stp>
        <tr r="E231" s="8"/>
      </tp>
      <tp t="s">
        <v>#N/A Requesting Data...4281870615</v>
        <stp/>
        <stp>BDP|7730839792593852316</stp>
        <tr r="F208" s="8"/>
      </tp>
      <tp t="s">
        <v>#N/A Requesting Data...2910011928</v>
        <stp/>
        <stp>BDP|8339708380517985658</stp>
        <tr r="D379" s="9"/>
      </tp>
      <tp t="s">
        <v>#N/A Requesting Data...3486626617</v>
        <stp/>
        <stp>BDP|6083809840215954967</stp>
        <tr r="E567" s="9"/>
      </tp>
      <tp t="s">
        <v>#N/A Requesting Data...3530042617</v>
        <stp/>
        <stp>BDP|4563157233094801442</stp>
        <tr r="E355" s="8"/>
        <tr r="D56" s="5"/>
      </tp>
      <tp t="s">
        <v>#N/A Requesting Data...3243141963</v>
        <stp/>
        <stp>BDP|9703130865950999872</stp>
        <tr r="G23" s="8"/>
      </tp>
      <tp t="s">
        <v>#N/A Requesting Data...3970798206</v>
        <stp/>
        <stp>BDP|5289575886286439889</stp>
        <tr r="F304" s="8"/>
      </tp>
      <tp t="s">
        <v>#N/A Requesting Data...3825945964</v>
        <stp/>
        <stp>BDP|4403998230910537876</stp>
        <tr r="F72" s="8"/>
      </tp>
      <tp t="s">
        <v>#N/A Requesting Data...3525374527</v>
        <stp/>
        <stp>BDP|4030354649193138623</stp>
        <tr r="G139" s="9"/>
      </tp>
      <tp t="s">
        <v>#N/A Requesting Data...3035302107</v>
        <stp/>
        <stp>BDP|4521780857645470528</stp>
        <tr r="G496" s="8"/>
      </tp>
      <tp t="s">
        <v>#N/A Requesting Data...2966628458</v>
        <stp/>
        <stp>BDP|5131176367807469390</stp>
        <tr r="G224" s="9"/>
      </tp>
      <tp t="s">
        <v>#N/A Requesting Data...3891022303</v>
        <stp/>
        <stp>BDP|6763461179076414509</stp>
        <tr r="G191" s="8"/>
      </tp>
      <tp t="s">
        <v>#N/A Requesting Data...3824327642</v>
        <stp/>
        <stp>BDP|2241895524228255619</stp>
        <tr r="E64" s="8"/>
      </tp>
      <tp t="s">
        <v>#N/A Requesting Data...4145256155</v>
        <stp/>
        <stp>BDP|8056885065376522640</stp>
        <tr r="E415" s="8"/>
      </tp>
      <tp t="s">
        <v>#N/A Requesting Data...4022953806</v>
        <stp/>
        <stp>BDP|8520762834279331380</stp>
        <tr r="F33" s="8"/>
      </tp>
      <tp t="s">
        <v>#N/A Requesting Data...4142243196</v>
        <stp/>
        <stp>BDP|5916548538067887212</stp>
        <tr r="G351" s="8"/>
      </tp>
      <tp t="s">
        <v>#N/A Requesting Data...4262105248</v>
        <stp/>
        <stp>BDP|4593296041867952385</stp>
        <tr r="E340" s="9"/>
      </tp>
      <tp t="s">
        <v>#N/A Requesting Data...3983367495</v>
        <stp/>
        <stp>BDP|6018277801481375393</stp>
        <tr r="E308" s="9"/>
      </tp>
      <tp t="s">
        <v>#N/A Requesting Data...2787534662</v>
        <stp/>
        <stp>BDP|9116677608080722952</stp>
        <tr r="F142" s="8"/>
      </tp>
      <tp t="s">
        <v>#N/A Requesting Data...3131213947</v>
        <stp/>
        <stp>BDP|6739939886061725082</stp>
        <tr r="F314" s="8"/>
      </tp>
      <tp t="s">
        <v>#N/A Requesting Data...3467013043</v>
        <stp/>
        <stp>BDP|4481219931647838418</stp>
        <tr r="E75" s="9"/>
      </tp>
      <tp t="s">
        <v>#N/A Requesting Data...3707679246</v>
        <stp/>
        <stp>BDP|3083355668413553350</stp>
        <tr r="C21" s="7"/>
      </tp>
      <tp t="s">
        <v>#N/A Requesting Data...2984448663</v>
        <stp/>
        <stp>BDP|2087657946676840061</stp>
        <tr r="D371" s="9"/>
      </tp>
      <tp t="s">
        <v>#N/A Requesting Data...4229079954</v>
        <stp/>
        <stp>BDP|4455969498174741609</stp>
        <tr r="E342" s="9"/>
      </tp>
      <tp t="s">
        <v>#N/A Requesting Data...4113029896</v>
        <stp/>
        <stp>BDP|3966302501702347463</stp>
        <tr r="G243" s="8"/>
      </tp>
      <tp t="s">
        <v>#N/A Requesting Data...4054593732</v>
        <stp/>
        <stp>BDP|3640045338453735502</stp>
        <tr r="F495" s="9"/>
      </tp>
      <tp t="s">
        <v>#N/A Requesting Data...4185332778</v>
        <stp/>
        <stp>BDP|2588116027397455051</stp>
        <tr r="F82" s="9"/>
      </tp>
      <tp t="s">
        <v>#N/A Requesting Data...3606397333</v>
        <stp/>
        <stp>BDP|1969289205326365352</stp>
        <tr r="G21" s="8"/>
      </tp>
      <tp t="s">
        <v>#N/A Requesting Data...3147585026</v>
        <stp/>
        <stp>BDP|5857798462060731265</stp>
        <tr r="G355" s="9"/>
      </tp>
      <tp t="s">
        <v>#N/A Requesting Data...3006286218</v>
        <stp/>
        <stp>BDP|6946644496497195881</stp>
        <tr r="E335" s="9"/>
      </tp>
      <tp t="s">
        <v>#N/A Requesting Data...3088443886</v>
        <stp/>
        <stp>BDP|4331697075004828757</stp>
        <tr r="G393" s="9"/>
      </tp>
      <tp t="s">
        <v>#N/A Requesting Data...3329850162</v>
        <stp/>
        <stp>BDP|9221775786363814390</stp>
        <tr r="G411" s="8"/>
      </tp>
      <tp t="s">
        <v>#N/A Requesting Data...3520130989</v>
        <stp/>
        <stp>BDP|7697388241422897458</stp>
        <tr r="E177" s="9"/>
      </tp>
      <tp t="s">
        <v>#N/A Requesting Data...2787425723</v>
        <stp/>
        <stp>BDP|2310294922587815338</stp>
        <tr r="E48" s="9"/>
        <tr r="D66" s="5"/>
      </tp>
      <tp t="s">
        <v>#N/A Requesting Data...2950357718</v>
        <stp/>
        <stp>BDP|3115443006035498442</stp>
        <tr r="F470" s="9"/>
      </tp>
      <tp t="s">
        <v>#N/A Requesting Data...3652407672</v>
        <stp/>
        <stp>BDP|5805223937814857667</stp>
        <tr r="G161" s="9"/>
      </tp>
      <tp t="s">
        <v>#N/A Requesting Data...4016592648</v>
        <stp/>
        <stp>BDP|6783133896349168105</stp>
        <tr r="E148" s="9"/>
      </tp>
      <tp t="s">
        <v>#N/A Requesting Data...3950544596</v>
        <stp/>
        <stp>BDP|7423459893869941586</stp>
        <tr r="G360" s="9"/>
      </tp>
      <tp t="s">
        <v>#N/A Requesting Data...3332374322</v>
        <stp/>
        <stp>BDP|5244344319246846746</stp>
        <tr r="G487" s="8"/>
      </tp>
      <tp t="s">
        <v>#N/A Requesting Data...3749030769</v>
        <stp/>
        <stp>BDP|8997193790967476174</stp>
        <tr r="D207" s="9"/>
      </tp>
      <tp t="s">
        <v>#N/A Requesting Data...3901258457</v>
        <stp/>
        <stp>BDP|3371319831492514759</stp>
        <tr r="F456" s="8"/>
      </tp>
      <tp t="s">
        <v>#N/A Requesting Data...4068977842</v>
        <stp/>
        <stp>BDP|7647054807682018373</stp>
        <tr r="F510" s="9"/>
      </tp>
      <tp t="s">
        <v>#N/A Requesting Data...3209001093</v>
        <stp/>
        <stp>BDP|3394711479196938322</stp>
        <tr r="E222" s="9"/>
      </tp>
      <tp t="s">
        <v>#N/A Requesting Data...3827680768</v>
        <stp/>
        <stp>BDP|5591280513864886462</stp>
        <tr r="G151" s="9"/>
      </tp>
      <tp t="s">
        <v>#N/A Requesting Data...2870109922</v>
        <stp/>
        <stp>BDP|3570076819237381380</stp>
        <tr r="D203" s="8"/>
      </tp>
      <tp t="s">
        <v>#N/A Requesting Data...2984755945</v>
        <stp/>
        <stp>BDP|4634468744803747138</stp>
        <tr r="G142" s="8"/>
      </tp>
      <tp t="s">
        <v>#N/A Requesting Data...3093034832</v>
        <stp/>
        <stp>BDP|3986409849211385434</stp>
        <tr r="G86" s="8"/>
      </tp>
      <tp t="s">
        <v>#N/A Requesting Data...3694963559</v>
        <stp/>
        <stp>BDP|1561116924324402043</stp>
        <tr r="D262" s="9"/>
      </tp>
      <tp t="s">
        <v>#N/A Requesting Data...3585917889</v>
        <stp/>
        <stp>BDP|8005523741836312909</stp>
        <tr r="G420" s="8"/>
        <tr r="F59" s="5"/>
      </tp>
      <tp t="s">
        <v>#N/A Requesting Data...3276432017</v>
        <stp/>
        <stp>BDP|5008409900907369035</stp>
        <tr r="F413" s="8"/>
      </tp>
      <tp t="s">
        <v>#N/A Requesting Data...3499139720</v>
        <stp/>
        <stp>BDP|2724679791962607970</stp>
        <tr r="D309" s="9"/>
      </tp>
      <tp t="s">
        <v>#N/A Requesting Data...3841674150</v>
        <stp/>
        <stp>BDP|5336114417390173347</stp>
        <tr r="F307" s="9"/>
      </tp>
      <tp t="s">
        <v>#N/A Requesting Data...3593100461</v>
        <stp/>
        <stp>BDP|2517211035451767465</stp>
        <tr r="D223" s="8"/>
      </tp>
      <tp t="s">
        <v>#N/A Requesting Data...4043189542</v>
        <stp/>
        <stp>BDP|7966020023311134290</stp>
        <tr r="D428" s="8"/>
      </tp>
      <tp t="s">
        <v>#N/A Requesting Data...3381666890</v>
        <stp/>
        <stp>BDP|8563084570931973855</stp>
        <tr r="D67" s="9"/>
      </tp>
      <tp t="s">
        <v>#N/A Requesting Data...3606527773</v>
        <stp/>
        <stp>BDP|1326154291237287845</stp>
        <tr r="G22" s="7"/>
      </tp>
      <tp t="s">
        <v>#N/A Requesting Data...3619501386</v>
        <stp/>
        <stp>BDP|7123441571233391160</stp>
        <tr r="D348" s="9"/>
      </tp>
      <tp t="s">
        <v>#N/A Requesting Data...3104652688</v>
        <stp/>
        <stp>BDP|2894184000651900483</stp>
        <tr r="E526" s="9"/>
      </tp>
      <tp t="s">
        <v>#N/A Requesting Data...2824469538</v>
        <stp/>
        <stp>BDP|7901587751032587347</stp>
        <tr r="E103" s="8"/>
      </tp>
      <tp t="s">
        <v>#N/A Requesting Data...3387550382</v>
        <stp/>
        <stp>BDP|2288217304472018466</stp>
        <tr r="E300" s="8"/>
      </tp>
      <tp t="s">
        <v>#N/A Requesting Data...3850528570</v>
        <stp/>
        <stp>BDP|3470337457550906389</stp>
        <tr r="D389" s="9"/>
      </tp>
      <tp t="s">
        <v>#N/A Requesting Data...2984687980</v>
        <stp/>
        <stp>BDP|5797215261142633501</stp>
        <tr r="F467" s="8"/>
        <tr r="E15" s="5"/>
      </tp>
      <tp t="s">
        <v>#N/A Requesting Data...3327594358</v>
        <stp/>
        <stp>BDP|2156066161713088173</stp>
        <tr r="D490" s="9"/>
      </tp>
      <tp t="s">
        <v>#N/A Requesting Data...3729748313</v>
        <stp/>
        <stp>BDP|9676243611698193435</stp>
        <tr r="E506" s="9"/>
      </tp>
      <tp t="s">
        <v>#N/A Requesting Data...2978219266</v>
        <stp/>
        <stp>BDP|2365964386181010423</stp>
        <tr r="D273" s="9"/>
      </tp>
      <tp t="s">
        <v>#N/A Requesting Data...4165190864</v>
        <stp/>
        <stp>BDP|1031053903650672711</stp>
        <tr r="E516" s="9"/>
      </tp>
      <tp t="s">
        <v>#N/A Requesting Data...4133852072</v>
        <stp/>
        <stp>BDP|3463117324400654663</stp>
        <tr r="D406" s="8"/>
      </tp>
      <tp t="s">
        <v>#N/A Requesting Data...3811241911</v>
        <stp/>
        <stp>BDP|8604652322458142211</stp>
        <tr r="E125" s="9"/>
      </tp>
      <tp t="s">
        <v>#N/A Requesting Data...3513284511</v>
        <stp/>
        <stp>BDP|6172241785328548242</stp>
        <tr r="F303" s="8"/>
      </tp>
      <tp t="s">
        <v>#N/A Requesting Data...4145805629</v>
        <stp/>
        <stp>BDP|9721577154117415810</stp>
        <tr r="G157" s="8"/>
      </tp>
      <tp t="s">
        <v>#N/A Requesting Data...3512839601</v>
        <stp/>
        <stp>BDP|3559078315720337421</stp>
        <tr r="G43" s="9"/>
        <tr r="F75" s="5"/>
      </tp>
      <tp t="s">
        <v>#N/A Requesting Data...3172805164</v>
        <stp/>
        <stp>BDP|3388579291919256016</stp>
        <tr r="C2" s="7"/>
      </tp>
      <tp t="s">
        <v>#N/A Requesting Data...3875054887</v>
        <stp/>
        <stp>BDP|5448161137916724741</stp>
        <tr r="D270" s="9"/>
        <tr r="C64" s="5"/>
      </tp>
      <tp t="s">
        <v>#N/A Requesting Data...4107670087</v>
        <stp/>
        <stp>BDP|3406541843274536001</stp>
        <tr r="D597" s="9"/>
      </tp>
      <tp t="s">
        <v>#N/A Requesting Data...4224967481</v>
        <stp/>
        <stp>BDP|1240082633505668196</stp>
        <tr r="G177" s="8"/>
      </tp>
      <tp t="s">
        <v>#N/A Requesting Data...3782256527</v>
        <stp/>
        <stp>BDP|7614512921755545352</stp>
        <tr r="G345" s="9"/>
      </tp>
      <tp t="s">
        <v>#N/A Requesting Data...4291836097</v>
        <stp/>
        <stp>BDP|5537613188354950932</stp>
        <tr r="D89" s="9"/>
      </tp>
      <tp t="s">
        <v>#N/A Requesting Data...3281622874</v>
        <stp/>
        <stp>BDP|7624239640060756749</stp>
        <tr r="D4" s="7"/>
      </tp>
      <tp t="s">
        <v>#N/A Requesting Data...3255343961</v>
        <stp/>
        <stp>BDP|2068888380826896277</stp>
        <tr r="E434" s="9"/>
      </tp>
      <tp t="s">
        <v>#N/A Requesting Data...3169472710</v>
        <stp/>
        <stp>BDP|8941014921895702992</stp>
        <tr r="D165" s="9"/>
      </tp>
      <tp t="s">
        <v>#N/A Requesting Data...3085786467</v>
        <stp/>
        <stp>BDP|3176429138053852145</stp>
        <tr r="E423" s="8"/>
      </tp>
      <tp t="s">
        <v>#N/A Requesting Data...3187025847</v>
        <stp/>
        <stp>BDP|2394676922905380520</stp>
        <tr r="G237" s="8"/>
      </tp>
      <tp t="s">
        <v>#N/A Requesting Data...3607982995</v>
        <stp/>
        <stp>BDP|6475977327473535867</stp>
        <tr r="F135" s="8"/>
      </tp>
      <tp t="s">
        <v>#N/A Requesting Data...3801290620</v>
        <stp/>
        <stp>BDP|2441805402228158404</stp>
        <tr r="F279" s="9"/>
      </tp>
      <tp t="s">
        <v>#N/A Requesting Data...4007975804</v>
        <stp/>
        <stp>BDP|3597747166057781372</stp>
        <tr r="E12" s="8"/>
        <tr r="D37" s="5"/>
      </tp>
      <tp t="s">
        <v>#N/A Requesting Data...3353935305</v>
        <stp/>
        <stp>BDP|2266063730012261514</stp>
        <tr r="D47" s="9"/>
      </tp>
      <tp t="s">
        <v>#N/A Requesting Data...3466766937</v>
        <stp/>
        <stp>BDP|4981327119048595801</stp>
        <tr r="D326" s="8"/>
      </tp>
      <tp t="s">
        <v>#N/A Requesting Data...3919195084</v>
        <stp/>
        <stp>BDP|5571587128262280631</stp>
        <tr r="D279" s="8"/>
      </tp>
      <tp t="s">
        <v>#N/A Requesting Data...4256989178</v>
        <stp/>
        <stp>BDP|8211577352998023637</stp>
        <tr r="G318" s="8"/>
      </tp>
      <tp t="s">
        <v>#N/A Requesting Data...3357402162</v>
        <stp/>
        <stp>BDP|4800274399651083827</stp>
        <tr r="D279" s="9"/>
      </tp>
      <tp t="s">
        <v>#N/A Requesting Data...3907241400</v>
        <stp/>
        <stp>BDP|4241112627600555159</stp>
        <tr r="G266" s="9"/>
      </tp>
      <tp t="s">
        <v>#N/A Requesting Data...3397707099</v>
        <stp/>
        <stp>BDP|8185026276059929080</stp>
        <tr r="D419" s="9"/>
      </tp>
      <tp t="s">
        <v>#N/A Requesting Data...3490996133</v>
        <stp/>
        <stp>BDP|1378704383509422105</stp>
        <tr r="G115" s="8"/>
      </tp>
      <tp t="s">
        <v>#N/A Requesting Data...3034734707</v>
        <stp/>
        <stp>BDP|4833586654023161111</stp>
        <tr r="E347" s="9"/>
      </tp>
      <tp t="s">
        <v>#N/A Requesting Data...3568146570</v>
        <stp/>
        <stp>BDP|9129754947554226853</stp>
        <tr r="E211" s="9"/>
      </tp>
      <tp t="s">
        <v>#N/A Requesting Data...3669291278</v>
        <stp/>
        <stp>BDP|1612346846923450349</stp>
        <tr r="D511" s="9"/>
      </tp>
      <tp t="s">
        <v>#N/A Requesting Data...4282948996</v>
        <stp/>
        <stp>BDP|4613333161244776372</stp>
        <tr r="G380" s="9"/>
      </tp>
      <tp t="s">
        <v>#N/A Requesting Data...3429144977</v>
        <stp/>
        <stp>BDP|5072867399561857336</stp>
        <tr r="D276" s="9"/>
      </tp>
      <tp t="s">
        <v>#N/A Requesting Data...3321396154</v>
        <stp/>
        <stp>BDP|1023833242819153255</stp>
        <tr r="F56" s="8"/>
      </tp>
      <tp t="s">
        <v>#N/A Requesting Data...4093784300</v>
        <stp/>
        <stp>BDP|1553229640106200706</stp>
        <tr r="F240" s="9"/>
      </tp>
      <tp t="s">
        <v>#N/A Requesting Data...4051714340</v>
        <stp/>
        <stp>BDP|4764154199238920279</stp>
        <tr r="D474" s="8"/>
      </tp>
      <tp t="s">
        <v>#N/A Requesting Data...2910107727</v>
        <stp/>
        <stp>BDP|6585387149362557543</stp>
        <tr r="D502" s="8"/>
      </tp>
      <tp t="s">
        <v>#N/A Requesting Data...4240352469</v>
        <stp/>
        <stp>BDP|1443463675076182235</stp>
        <tr r="F357" s="9"/>
      </tp>
      <tp t="s">
        <v>#N/A Requesting Data...3288949653</v>
        <stp/>
        <stp>BDP|2006866246519385166</stp>
        <tr r="E20" s="9"/>
      </tp>
      <tp t="s">
        <v>#N/A Requesting Data...3280236961</v>
        <stp/>
        <stp>BDP|5976014557676904035</stp>
        <tr r="G256" s="9"/>
      </tp>
      <tp t="s">
        <v>#N/A Requesting Data...4026640523</v>
        <stp/>
        <stp>BDP|5159930084294072630</stp>
        <tr r="E182" s="9"/>
      </tp>
      <tp t="s">
        <v>#N/A Requesting Data...3979474906</v>
        <stp/>
        <stp>BDP|5172552046523626111</stp>
        <tr r="F66" s="8"/>
      </tp>
      <tp t="s">
        <v>#N/A Requesting Data...3348489409</v>
        <stp/>
        <stp>BDP|4282324369554942359</stp>
        <tr r="F141" s="9"/>
        <tr r="E3" s="5"/>
      </tp>
      <tp t="s">
        <v>#N/A Requesting Data...3867278968</v>
        <stp/>
        <stp>BDP|8731880160343312396</stp>
        <tr r="F343" s="9"/>
      </tp>
      <tp t="s">
        <v>#N/A Requesting Data...3573113602</v>
        <stp/>
        <stp>BDP|5132314417378490895</stp>
        <tr r="E31" s="8"/>
        <tr r="D33" s="5"/>
      </tp>
      <tp t="s">
        <v>#N/A Requesting Data...4194942002</v>
        <stp/>
        <stp>BDP|6813345922664070448</stp>
        <tr r="D265" s="8"/>
      </tp>
      <tp t="s">
        <v>#N/A Requesting Data...3145811642</v>
        <stp/>
        <stp>BDP|6182281777726267264</stp>
        <tr r="E378" s="9"/>
      </tp>
      <tp t="s">
        <v>#N/A Requesting Data...3797420375</v>
        <stp/>
        <stp>BDP|8028832568173551248</stp>
        <tr r="D7" s="9"/>
      </tp>
      <tp t="s">
        <v>#N/A Requesting Data...3239133193</v>
        <stp/>
        <stp>BDP|4164846362578557580</stp>
        <tr r="F58" s="8"/>
      </tp>
      <tp t="s">
        <v>#N/A Requesting Data...3003256744</v>
        <stp/>
        <stp>BDP|3004400377103442496</stp>
        <tr r="G403" s="8"/>
      </tp>
      <tp t="s">
        <v>#N/A Requesting Data...3422708395</v>
        <stp/>
        <stp>BDP|7822492268510443273</stp>
        <tr r="E556" s="9"/>
      </tp>
      <tp t="s">
        <v>#N/A Requesting Data...3730322660</v>
        <stp/>
        <stp>BDP|4937754929287678197</stp>
        <tr r="G18" s="7"/>
      </tp>
      <tp t="s">
        <v>#N/A Requesting Data...3912747448</v>
        <stp/>
        <stp>BDP|6384561212625858041</stp>
        <tr r="G343" s="8"/>
        <tr r="F6" s="5"/>
      </tp>
      <tp t="s">
        <v>#N/A Requesting Data...3057305409</v>
        <stp/>
        <stp>BDP|4614184791159334276</stp>
        <tr r="G195" s="8"/>
      </tp>
      <tp t="s">
        <v>#N/A Requesting Data...4098726748</v>
        <stp/>
        <stp>BDP|5300693104191735522</stp>
        <tr r="D259" s="9"/>
        <tr r="C60" s="5"/>
      </tp>
      <tp t="s">
        <v>#N/A Requesting Data...3337096817</v>
        <stp/>
        <stp>BDP|3914432896600735905</stp>
        <tr r="D5" s="7"/>
      </tp>
      <tp t="s">
        <v>#N/A Requesting Data...3109672913</v>
        <stp/>
        <stp>BDP|9194262859979118046</stp>
        <tr r="G453" s="9"/>
      </tp>
      <tp t="s">
        <v>#N/A Requesting Data...3779525250</v>
        <stp/>
        <stp>BDP|4314610669564272727</stp>
        <tr r="G275" s="8"/>
      </tp>
      <tp t="s">
        <v>#N/A Requesting Data...3946167634</v>
        <stp/>
        <stp>BDP|1424941388483540467</stp>
        <tr r="F440" s="8"/>
      </tp>
      <tp t="s">
        <v>#N/A Requesting Data...3053524769</v>
        <stp/>
        <stp>BDP|6371637796288514685</stp>
        <tr r="D264" s="8"/>
      </tp>
      <tp t="s">
        <v>#N/A Requesting Data...4073959053</v>
        <stp/>
        <stp>BDP|4602457187448982752</stp>
        <tr r="E328" s="8"/>
      </tp>
      <tp t="s">
        <v>#N/A Requesting Data...4182285169</v>
        <stp/>
        <stp>BDP|6467174802981956106</stp>
        <tr r="G96" s="9"/>
      </tp>
      <tp t="s">
        <v>#N/A Requesting Data...3375156724</v>
        <stp/>
        <stp>BDP|1295517524341907066</stp>
        <tr r="F149" s="8"/>
      </tp>
      <tp t="s">
        <v>#N/A Requesting Data...3594757426</v>
        <stp/>
        <stp>BDP|5985511611915239339</stp>
        <tr r="F490" s="8"/>
      </tp>
      <tp t="s">
        <v>#N/A Requesting Data...4225167946</v>
        <stp/>
        <stp>BDP|4225206499799276119</stp>
        <tr r="F385" s="9"/>
      </tp>
      <tp t="s">
        <v>#N/A Requesting Data...3267333832</v>
        <stp/>
        <stp>BDP|2865829286473319675</stp>
        <tr r="D281" s="9"/>
      </tp>
      <tp t="s">
        <v>#N/A Requesting Data...4196723612</v>
        <stp/>
        <stp>BDP|2167718364845466187</stp>
        <tr r="D11" s="6"/>
      </tp>
      <tp t="s">
        <v>#N/A Requesting Data...3528451524</v>
        <stp/>
        <stp>BDP|1940231001024262014</stp>
        <tr r="F224" s="8"/>
      </tp>
      <tp t="s">
        <v>#N/A Requesting Data...3889984365</v>
        <stp/>
        <stp>BDP|6370559831024989360</stp>
        <tr r="E14" s="8"/>
      </tp>
      <tp t="s">
        <v>#N/A Requesting Data...3259686522</v>
        <stp/>
        <stp>BDP|7995047875307593052</stp>
        <tr r="F331" s="9"/>
      </tp>
      <tp t="s">
        <v>#N/A Requesting Data...3025110715</v>
        <stp/>
        <stp>BDP|1646688114203142223</stp>
        <tr r="D31" s="9"/>
      </tp>
      <tp t="s">
        <v>#N/A Requesting Data...4058970205</v>
        <stp/>
        <stp>BDP|5062597079776949609</stp>
        <tr r="G498" s="8"/>
      </tp>
      <tp t="s">
        <v>#N/A Requesting Data...3699747102</v>
        <stp/>
        <stp>BDP|7125363561175799084</stp>
        <tr r="G307" s="9"/>
      </tp>
      <tp t="s">
        <v>#N/A Requesting Data...3771975074</v>
        <stp/>
        <stp>BDP|4933528662598054805</stp>
        <tr r="G290" s="9"/>
      </tp>
      <tp t="s">
        <v>#N/A Requesting Data...3470606470</v>
        <stp/>
        <stp>BDP|1093995553523708949</stp>
        <tr r="E317" s="9"/>
      </tp>
      <tp t="s">
        <v>#N/A Requesting Data...4048512940</v>
        <stp/>
        <stp>BDP|6493768978192219311</stp>
        <tr r="F279" s="8"/>
      </tp>
      <tp t="s">
        <v>#N/A Requesting Data...3045733420</v>
        <stp/>
        <stp>BDP|3660168953800325097</stp>
        <tr r="E337" s="8"/>
      </tp>
      <tp t="s">
        <v>#N/A Requesting Data...4110944999</v>
        <stp/>
        <stp>BDP|3469257848633726170</stp>
        <tr r="G229" s="8"/>
      </tp>
      <tp t="s">
        <v>#N/A Requesting Data...3840834612</v>
        <stp/>
        <stp>BDP|8205212041128812137</stp>
        <tr r="G440" s="8"/>
      </tp>
      <tp t="s">
        <v>#N/A Requesting Data...3960061443</v>
        <stp/>
        <stp>BDP|1465021408334273257</stp>
        <tr r="F94" s="8"/>
      </tp>
      <tp t="s">
        <v>#N/A Requesting Data...3816364273</v>
        <stp/>
        <stp>BDP|6121398403012702022</stp>
        <tr r="E171" s="9"/>
      </tp>
      <tp t="s">
        <v>#N/A Requesting Data...2942937305</v>
        <stp/>
        <stp>BDP|9885954006394638331</stp>
        <tr r="D178" s="8"/>
      </tp>
      <tp t="s">
        <v>#N/A Requesting Data...2985815374</v>
        <stp/>
        <stp>BDP|2707096583505463879</stp>
        <tr r="F267" s="8"/>
      </tp>
      <tp t="s">
        <v>#N/A Requesting Data...3446065182</v>
        <stp/>
        <stp>BDP|2055251987836576995</stp>
        <tr r="G586" s="9"/>
      </tp>
      <tp t="s">
        <v>#N/A Requesting Data...4199878666</v>
        <stp/>
        <stp>BDP|1189137472990608087</stp>
        <tr r="G200" s="9"/>
      </tp>
      <tp t="s">
        <v>#N/A Requesting Data...3500922639</v>
        <stp/>
        <stp>BDP|2194840007368896543</stp>
        <tr r="G95" s="9"/>
      </tp>
      <tp t="s">
        <v>#N/A Requesting Data...3350088604</v>
        <stp/>
        <stp>BDP|5943563324917766228</stp>
        <tr r="D196" s="8"/>
      </tp>
      <tp t="s">
        <v>#N/A Requesting Data...4183675977</v>
        <stp/>
        <stp>BDP|3402770671982528698</stp>
        <tr r="G147" s="9"/>
      </tp>
      <tp t="s">
        <v>#N/A Requesting Data...4158892333</v>
        <stp/>
        <stp>BDP|5816805835628103121</stp>
        <tr r="G60" s="9"/>
      </tp>
      <tp t="s">
        <v>#N/A Requesting Data...3561566352</v>
        <stp/>
        <stp>BDP|6472630582147875828</stp>
        <tr r="E233" s="9"/>
      </tp>
      <tp t="s">
        <v>#N/A Requesting Data...3624588185</v>
        <stp/>
        <stp>BDP|8608503420498985004</stp>
        <tr r="C12" s="6"/>
      </tp>
      <tp t="s">
        <v>#N/A Requesting Data...4135555256</v>
        <stp/>
        <stp>BDP|4167168905742567082</stp>
        <tr r="E527" s="9"/>
      </tp>
      <tp t="s">
        <v>#N/A Requesting Data...3578326523</v>
        <stp/>
        <stp>BDP|3109376604315424298</stp>
        <tr r="G54" s="8"/>
      </tp>
      <tp t="s">
        <v>#N/A Requesting Data...3327276180</v>
        <stp/>
        <stp>BDP|6460405603045838000</stp>
        <tr r="G125" s="8"/>
      </tp>
      <tp t="s">
        <v>#N/A Requesting Data...4034539805</v>
        <stp/>
        <stp>BDP|4587933118973356825</stp>
        <tr r="D72" s="9"/>
      </tp>
      <tp t="s">
        <v>#N/A Requesting Data...3182423424</v>
        <stp/>
        <stp>BDP|6758728267696489691</stp>
        <tr r="D486" s="8"/>
      </tp>
      <tp t="s">
        <v>#N/A Requesting Data...3063596190</v>
        <stp/>
        <stp>BDP|6825991187494919403</stp>
        <tr r="E503" s="8"/>
      </tp>
      <tp t="s">
        <v>#N/A Requesting Data...3622278124</v>
        <stp/>
        <stp>BDP|7166903483909980840</stp>
        <tr r="G65" s="9"/>
      </tp>
      <tp t="s">
        <v>#N/A Requesting Data...3646664880</v>
        <stp/>
        <stp>BDP|6235824473469470783</stp>
        <tr r="E381" s="8"/>
      </tp>
      <tp t="s">
        <v>#N/A Requesting Data...3002365188</v>
        <stp/>
        <stp>BDP|7613053018678717932</stp>
        <tr r="G459" s="9"/>
      </tp>
      <tp t="s">
        <v>#N/A Requesting Data...3906581856</v>
        <stp/>
        <stp>BDP|3568697875796465326</stp>
        <tr r="D242" s="9"/>
      </tp>
      <tp t="s">
        <v>#N/A Requesting Data...4060962416</v>
        <stp/>
        <stp>BDP|6153014373113650599</stp>
        <tr r="E39" s="8"/>
      </tp>
      <tp t="s">
        <v>#N/A Requesting Data...3158684072</v>
        <stp/>
        <stp>BDP|7911676116944042344</stp>
        <tr r="G182" s="8"/>
      </tp>
      <tp t="s">
        <v>#N/A Requesting Data...3092398194</v>
        <stp/>
        <stp>BDP|9139305878839631333</stp>
        <tr r="G103" s="8"/>
      </tp>
      <tp t="s">
        <v>#N/A Requesting Data...3734971275</v>
        <stp/>
        <stp>BDP|3188187271723534102</stp>
        <tr r="D22" s="8"/>
      </tp>
      <tp t="s">
        <v>#N/A Requesting Data...3318667610</v>
        <stp/>
        <stp>BDP|6123296736516696653</stp>
        <tr r="F74" s="9"/>
      </tp>
      <tp t="s">
        <v>#N/A Requesting Data...3070593815</v>
        <stp/>
        <stp>BDP|2821664522491296036</stp>
        <tr r="G303" s="8"/>
      </tp>
      <tp t="s">
        <v>#N/A Requesting Data...3994032118</v>
        <stp/>
        <stp>BDP|4614205105815882468</stp>
        <tr r="G39" s="9"/>
        <tr r="F34" s="5"/>
      </tp>
      <tp t="s">
        <v>#N/A Requesting Data...3299917538</v>
        <stp/>
        <stp>BDP|2185601975511112582</stp>
        <tr r="G584" s="9"/>
      </tp>
      <tp t="s">
        <v>#N/A Requesting Data...3297959524</v>
        <stp/>
        <stp>BDP|7968877079608901739</stp>
        <tr r="F16" s="9"/>
      </tp>
      <tp t="s">
        <v>#N/A Requesting Data...3158938728</v>
        <stp/>
        <stp>BDP|6875008135832309034</stp>
        <tr r="G213" s="9"/>
      </tp>
      <tp t="s">
        <v>#N/A Requesting Data...3282419869</v>
        <stp/>
        <stp>BDP|9032995046381557275</stp>
        <tr r="G428" s="9"/>
        <tr r="F35" s="5"/>
      </tp>
      <tp t="s">
        <v>#N/A Requesting Data...3910376257</v>
        <stp/>
        <stp>BDP|2002414347523484600</stp>
        <tr r="G555" s="9"/>
      </tp>
      <tp t="s">
        <v>#N/A Requesting Data...3158242067</v>
        <stp/>
        <stp>BDP|3417455765294186276</stp>
        <tr r="G118" s="8"/>
      </tp>
      <tp t="s">
        <v>#N/A Requesting Data...3263215658</v>
        <stp/>
        <stp>BDP|1693317423561048664</stp>
        <tr r="F83" s="9"/>
      </tp>
      <tp t="s">
        <v>#N/A Requesting Data...2943316184</v>
        <stp/>
        <stp>BDP|4039057266955316022</stp>
        <tr r="D325" s="9"/>
      </tp>
      <tp t="s">
        <v>#N/A Requesting Data...3085860293</v>
        <stp/>
        <stp>BDP|5019741667120330322</stp>
        <tr r="E241" s="9"/>
      </tp>
      <tp t="s">
        <v>#N/A Requesting Data...4038373162</v>
        <stp/>
        <stp>BDP|2306467873432605426</stp>
        <tr r="G2" s="7"/>
      </tp>
      <tp t="s">
        <v>#N/A Requesting Data...4167873362</v>
        <stp/>
        <stp>BDP|5984388879146801025</stp>
        <tr r="E18" s="8"/>
      </tp>
      <tp t="s">
        <v>#N/A Requesting Data...3784721334</v>
        <stp/>
        <stp>BDP|6522034314920716066</stp>
        <tr r="F544" s="9"/>
      </tp>
      <tp t="s">
        <v>#N/A Requesting Data...2983268620</v>
        <stp/>
        <stp>BDP|6178303247425509308</stp>
        <tr r="D79" s="8"/>
      </tp>
      <tp t="s">
        <v>#N/A Requesting Data...4261225291</v>
        <stp/>
        <stp>BDP|3761504950741285565</stp>
        <tr r="D451" s="8"/>
      </tp>
      <tp t="s">
        <v>#N/A Requesting Data...3296254740</v>
        <stp/>
        <stp>BDP|3652632364524709058</stp>
        <tr r="G483" s="8"/>
      </tp>
      <tp t="s">
        <v>#N/A Requesting Data...3035634301</v>
        <stp/>
        <stp>BDP|4295421341262385113</stp>
        <tr r="E105" s="8"/>
      </tp>
      <tp t="s">
        <v>#N/A Requesting Data...3636634839</v>
        <stp/>
        <stp>BDP|2171567205731939185</stp>
        <tr r="D5" s="6"/>
      </tp>
      <tp t="s">
        <v>#N/A Requesting Data...3058619990</v>
        <stp/>
        <stp>BDP|1097834367910220855</stp>
        <tr r="E379" s="8"/>
      </tp>
      <tp t="s">
        <v>#N/A Requesting Data...3846417375</v>
        <stp/>
        <stp>BDP|2140556353220346577</stp>
        <tr r="F412" s="9"/>
      </tp>
      <tp t="s">
        <v>#N/A Requesting Data...4027124688</v>
        <stp/>
        <stp>BDP|2508013006466204334</stp>
        <tr r="E420" s="9"/>
      </tp>
      <tp t="s">
        <v>#N/A Requesting Data...3382314083</v>
        <stp/>
        <stp>BDP|3454173258621817105</stp>
        <tr r="F502" s="8"/>
      </tp>
      <tp t="s">
        <v>#N/A Requesting Data...3449921079</v>
        <stp/>
        <stp>BDP|7320741151337017568</stp>
        <tr r="D112" s="8"/>
      </tp>
      <tp t="s">
        <v>#N/A Requesting Data...4262050635</v>
        <stp/>
        <stp>BDP|1582302043097541636</stp>
        <tr r="E6" s="7"/>
      </tp>
      <tp t="s">
        <v>#N/A Requesting Data...3082047094</v>
        <stp/>
        <stp>BDP|7504735735874034033</stp>
        <tr r="F208" s="9"/>
      </tp>
      <tp t="s">
        <v>#N/A Requesting Data...3961666978</v>
        <stp/>
        <stp>BDP|7051929035338678215</stp>
        <tr r="E289" s="9"/>
      </tp>
      <tp t="s">
        <v>#N/A Requesting Data...3546430553</v>
        <stp/>
        <stp>BDP|1837507362126807323</stp>
        <tr r="E39" s="9"/>
        <tr r="D34" s="5"/>
      </tp>
      <tp t="s">
        <v>#N/A Requesting Data...2998678965</v>
        <stp/>
        <stp>BDP|5989136539229632946</stp>
        <tr r="F3" s="7"/>
      </tp>
      <tp t="s">
        <v>#N/A Requesting Data...3484620611</v>
        <stp/>
        <stp>BDP|5690561351752559052</stp>
        <tr r="E510" s="9"/>
      </tp>
      <tp t="s">
        <v>#N/A Requesting Data...4167929220</v>
        <stp/>
        <stp>BDP|1649209846405209532</stp>
        <tr r="E480" s="8"/>
      </tp>
      <tp t="s">
        <v>#N/A Requesting Data...4183077974</v>
        <stp/>
        <stp>BDP|7497563285619515430</stp>
        <tr r="D333" s="8"/>
      </tp>
      <tp t="s">
        <v>#N/A Requesting Data...3006387823</v>
        <stp/>
        <stp>BDP|8691529014203398826</stp>
        <tr r="D321" s="8"/>
      </tp>
      <tp t="s">
        <v>#N/A Requesting Data...3698621508</v>
        <stp/>
        <stp>BDP|7552965551218095435</stp>
        <tr r="F220" s="8"/>
      </tp>
      <tp t="s">
        <v>#N/A Requesting Data...3116980401</v>
        <stp/>
        <stp>BDP|8348010185280658701</stp>
        <tr r="G533" s="9"/>
      </tp>
      <tp t="s">
        <v>#N/A Requesting Data...3643336825</v>
        <stp/>
        <stp>BDP|3097321498228389687</stp>
        <tr r="F206" s="8"/>
      </tp>
      <tp t="s">
        <v>#N/A Requesting Data...3759711270</v>
        <stp/>
        <stp>BDP|5686350522896840580</stp>
        <tr r="D284" s="9"/>
      </tp>
      <tp t="s">
        <v>#N/A Requesting Data...3802725653</v>
        <stp/>
        <stp>BDP|5866068045336420096</stp>
        <tr r="E30" s="8"/>
      </tp>
      <tp t="s">
        <v>#N/A Requesting Data...3352040716</v>
        <stp/>
        <stp>BDP|7028003982279099142</stp>
        <tr r="F145" s="8"/>
      </tp>
      <tp t="s">
        <v>#N/A Requesting Data...4247738573</v>
        <stp/>
        <stp>BDP|7878198007706636761</stp>
        <tr r="D4" s="6"/>
      </tp>
      <tp t="s">
        <v>#N/A Requesting Data...3434121165</v>
        <stp/>
        <stp>BDP|4509056336797764779</stp>
        <tr r="F533" s="9"/>
      </tp>
      <tp t="s">
        <v>#N/A Requesting Data...3126007271</v>
        <stp/>
        <stp>BDP|1815337407897990236</stp>
        <tr r="D388" s="9"/>
      </tp>
      <tp t="s">
        <v>#N/A Requesting Data...3385783578</v>
        <stp/>
        <stp>BDP|7389716750815107756</stp>
        <tr r="G432" s="8"/>
      </tp>
      <tp t="s">
        <v>#N/A Requesting Data...4176584421</v>
        <stp/>
        <stp>BDP|1795733303443352228</stp>
        <tr r="F448" s="9"/>
      </tp>
      <tp t="s">
        <v>#N/A Requesting Data...3599618715</v>
        <stp/>
        <stp>BDP|7921765116257778186</stp>
        <tr r="D313" s="9"/>
      </tp>
      <tp t="s">
        <v>#N/A Requesting Data...4083344971</v>
        <stp/>
        <stp>BDP|5502138506474539727</stp>
        <tr r="E580" s="9"/>
      </tp>
      <tp t="s">
        <v>#N/A Requesting Data...3431073297</v>
        <stp/>
        <stp>BDP|5019988627609013080</stp>
        <tr r="G589" s="9"/>
      </tp>
      <tp t="s">
        <v>#N/A Requesting Data...3588402089</v>
        <stp/>
        <stp>BDP|7608040651533621624</stp>
        <tr r="F348" s="8"/>
      </tp>
      <tp t="s">
        <v>#N/A Requesting Data...3313304846</v>
        <stp/>
        <stp>BDP|8549211290201176522</stp>
        <tr r="D247" s="9"/>
      </tp>
      <tp t="s">
        <v>#N/A Requesting Data...3544300557</v>
        <stp/>
        <stp>BDP|6108401473916225478</stp>
        <tr r="E451" s="8"/>
      </tp>
      <tp t="s">
        <v>#N/A Requesting Data...3887171068</v>
        <stp/>
        <stp>BDP|4332666507466654331</stp>
        <tr r="F18" s="7"/>
      </tp>
      <tp t="s">
        <v>#N/A Requesting Data...4188053210</v>
        <stp/>
        <stp>BDP|6120349655922270551</stp>
        <tr r="G152" s="8"/>
      </tp>
      <tp t="s">
        <v>#N/A Requesting Data...3698240216</v>
        <stp/>
        <stp>BDP|1494008374636404730</stp>
        <tr r="D568" s="9"/>
      </tp>
      <tp t="s">
        <v>#N/A Requesting Data...4255433187</v>
        <stp/>
        <stp>BDP|6456948898348997961</stp>
        <tr r="F113" s="9"/>
      </tp>
      <tp t="s">
        <v>#N/A Requesting Data...4144662147</v>
        <stp/>
        <stp>BDP|1843761695259865178</stp>
        <tr r="D26" s="8"/>
      </tp>
      <tp t="s">
        <v>#N/A Requesting Data...3212397631</v>
        <stp/>
        <stp>BDP|1312119700343629400</stp>
        <tr r="D190" s="8"/>
      </tp>
      <tp t="s">
        <v>#N/A Requesting Data...3025089980</v>
        <stp/>
        <stp>BDP|9611878451650023345</stp>
        <tr r="D359" s="9"/>
      </tp>
      <tp t="s">
        <v>#N/A Requesting Data...3526656425</v>
        <stp/>
        <stp>BDP|4150710936765095223</stp>
        <tr r="G134" s="8"/>
      </tp>
      <tp t="s">
        <v>#N/A Requesting Data...4292650481</v>
        <stp/>
        <stp>BDP|6335581952819806852</stp>
        <tr r="D204" s="8"/>
      </tp>
      <tp t="s">
        <v>#N/A Requesting Data...3660359151</v>
        <stp/>
        <stp>BDP|9216790924498377388</stp>
        <tr r="D329" s="8"/>
      </tp>
      <tp t="s">
        <v>#N/A Requesting Data...3467375161</v>
        <stp/>
        <stp>BDP|3134328434216149220</stp>
        <tr r="E259" s="9"/>
        <tr r="D60" s="5"/>
      </tp>
      <tp t="s">
        <v>#N/A Requesting Data...3945831074</v>
        <stp/>
        <stp>BDP|3878117250873515386</stp>
        <tr r="G82" s="8"/>
      </tp>
      <tp t="s">
        <v>#N/A Requesting Data...3619411199</v>
        <stp/>
        <stp>BDP|6759382591798930330</stp>
        <tr r="D346" s="9"/>
      </tp>
      <tp t="s">
        <v>#N/A Requesting Data...3754832040</v>
        <stp/>
        <stp>BDP|7120980644028963506</stp>
        <tr r="D587" s="9"/>
      </tp>
      <tp t="s">
        <v>#N/A Requesting Data...3580745438</v>
        <stp/>
        <stp>BDP|2192404507267436675</stp>
        <tr r="D237" s="9"/>
      </tp>
      <tp t="s">
        <v>#N/A Requesting Data...3319149142</v>
        <stp/>
        <stp>BDP|1416506141576077108</stp>
        <tr r="D26" s="9"/>
      </tp>
      <tp t="s">
        <v>#N/A Requesting Data...3823371096</v>
        <stp/>
        <stp>BDP|4795692622780888718</stp>
        <tr r="G362" s="8"/>
      </tp>
      <tp t="s">
        <v>#N/A Requesting Data...3112019301</v>
        <stp/>
        <stp>BDP|5534435814610775708</stp>
        <tr r="D354" s="9"/>
      </tp>
      <tp t="s">
        <v>#N/A Requesting Data...3199572807</v>
        <stp/>
        <stp>BDP|3684073147579149925</stp>
        <tr r="E521" s="9"/>
      </tp>
      <tp t="s">
        <v>#N/A Requesting Data...3155284195</v>
        <stp/>
        <stp>BDP|3106932781783437628</stp>
        <tr r="G268" s="9"/>
      </tp>
      <tp t="s">
        <v>#N/A Requesting Data...4264951080</v>
        <stp/>
        <stp>BDP|9607228007984096866</stp>
        <tr r="F143" s="8"/>
      </tp>
      <tp t="s">
        <v>#N/A Requesting Data...3768745680</v>
        <stp/>
        <stp>BDP|7050325472650513407</stp>
        <tr r="F60" s="9"/>
      </tp>
      <tp t="s">
        <v>#N/A Requesting Data...4222508964</v>
        <stp/>
        <stp>BDP|4856623412201854553</stp>
        <tr r="E365" s="9"/>
      </tp>
      <tp t="s">
        <v>#N/A Requesting Data...3670933241</v>
        <stp/>
        <stp>BDP|4065706708262807655</stp>
        <tr r="F143" s="9"/>
      </tp>
      <tp t="s">
        <v>#N/A Requesting Data...3253058128</v>
        <stp/>
        <stp>BDP|8098616992962288249</stp>
        <tr r="D7" s="6"/>
      </tp>
      <tp t="s">
        <v>#N/A Requesting Data...4034324680</v>
        <stp/>
        <stp>BDP|3574033963274325632</stp>
        <tr r="F598" s="9"/>
      </tp>
      <tp t="s">
        <v>#N/A Requesting Data...3605565073</v>
        <stp/>
        <stp>BDP|5077398185651089897</stp>
        <tr r="G179" s="9"/>
      </tp>
      <tp t="s">
        <v>#N/A Requesting Data...3723072948</v>
        <stp/>
        <stp>BDP|1901989279768730754</stp>
        <tr r="G269" s="9"/>
      </tp>
      <tp t="s">
        <v>#N/A Requesting Data...3144133142</v>
        <stp/>
        <stp>BDP|6894249577147890491</stp>
        <tr r="E366" s="8"/>
      </tp>
      <tp t="s">
        <v>#N/A Requesting Data...3943652176</v>
        <stp/>
        <stp>BDP|4221415319393092206</stp>
        <tr r="F49" s="8"/>
      </tp>
      <tp t="s">
        <v>#N/A Requesting Data...3374028655</v>
        <stp/>
        <stp>BDP|2422564882308269782</stp>
        <tr r="D421" s="8"/>
      </tp>
      <tp t="s">
        <v>#N/A Requesting Data...3103208141</v>
        <stp/>
        <stp>BDP|8755355192605277780</stp>
        <tr r="E484" s="9"/>
      </tp>
      <tp t="s">
        <v>#N/A Requesting Data...4211639528</v>
        <stp/>
        <stp>BDP|5828108864293302158</stp>
        <tr r="G291" s="8"/>
      </tp>
      <tp t="s">
        <v>#N/A Requesting Data...3201186820</v>
        <stp/>
        <stp>BDP|5919631631049541947</stp>
        <tr r="E520" s="9"/>
      </tp>
      <tp t="s">
        <v>#N/A Requesting Data...3949481799</v>
        <stp/>
        <stp>BDP|6664741697911785983</stp>
        <tr r="E33" s="8"/>
      </tp>
      <tp t="s">
        <v>#N/A Requesting Data...3565722821</v>
        <stp/>
        <stp>BDP|1409596220526245052</stp>
        <tr r="F450" s="9"/>
      </tp>
      <tp t="s">
        <v>#N/A Requesting Data...3878083275</v>
        <stp/>
        <stp>BDP|3805757466440728264</stp>
        <tr r="F374" s="8"/>
      </tp>
      <tp t="s">
        <v>#N/A Requesting Data...3330151958</v>
        <stp/>
        <stp>BDP|8583902108295485437</stp>
        <tr r="D178" s="9"/>
      </tp>
      <tp t="s">
        <v>#N/A Requesting Data...3519454986</v>
        <stp/>
        <stp>BDP|6015521278335009105</stp>
        <tr r="E503" s="9"/>
      </tp>
      <tp t="s">
        <v>#N/A Requesting Data...4205157700</v>
        <stp/>
        <stp>BDP|9968544198473917661</stp>
        <tr r="E454" s="9"/>
      </tp>
      <tp t="s">
        <v>#N/A Requesting Data...3498248918</v>
        <stp/>
        <stp>BDP|4175163267042897137</stp>
        <tr r="G344" s="9"/>
      </tp>
      <tp t="s">
        <v>#N/A Requesting Data...4247722674</v>
        <stp/>
        <stp>BDP|7195381641622251216</stp>
        <tr r="D260" s="8"/>
      </tp>
      <tp t="s">
        <v>#N/A Requesting Data...3476953861</v>
        <stp/>
        <stp>BDP|5306718828142315225</stp>
        <tr r="F122" s="8"/>
      </tp>
      <tp t="s">
        <v>#N/A Requesting Data...4231880670</v>
        <stp/>
        <stp>BDP|7269325852919828815</stp>
        <tr r="F456" s="9"/>
      </tp>
      <tp t="s">
        <v>#N/A Requesting Data...3633574154</v>
        <stp/>
        <stp>BDP|6728891070800201974</stp>
        <tr r="D75" s="8"/>
      </tp>
      <tp t="s">
        <v>#N/A Requesting Data...3239589168</v>
        <stp/>
        <stp>BDP|3873776989538532487</stp>
        <tr r="D284" s="8"/>
      </tp>
      <tp t="s">
        <v>#N/A Requesting Data...3377130020</v>
        <stp/>
        <stp>BDP|1547607760179941873</stp>
        <tr r="D29" s="9"/>
      </tp>
      <tp t="s">
        <v>#N/A Requesting Data...3825977616</v>
        <stp/>
        <stp>BDP|8744019698827795628</stp>
        <tr r="G387" s="8"/>
      </tp>
      <tp t="s">
        <v>#N/A Requesting Data...3185562103</v>
        <stp/>
        <stp>BDP|1778351966575527198</stp>
        <tr r="F50" s="8"/>
      </tp>
      <tp t="s">
        <v>#N/A Requesting Data...3560520964</v>
        <stp/>
        <stp>BDP|1785540836141938647</stp>
        <tr r="D41" s="8"/>
      </tp>
      <tp t="s">
        <v>#N/A Requesting Data...4019441939</v>
        <stp/>
        <stp>BDP|5880515900696745663</stp>
        <tr r="E33" s="9"/>
      </tp>
      <tp t="s">
        <v>#N/A Requesting Data...4165376665</v>
        <stp/>
        <stp>BDP|6842020553123413058</stp>
        <tr r="G472" s="8"/>
      </tp>
      <tp t="s">
        <v>#N/A Requesting Data...3943970149</v>
        <stp/>
        <stp>BDP|6890838565230446829</stp>
        <tr r="D493" s="9"/>
      </tp>
      <tp t="s">
        <v>#N/A Requesting Data...3719574512</v>
        <stp/>
        <stp>BDP|5860654051263401505</stp>
        <tr r="D7" s="8"/>
      </tp>
      <tp t="s">
        <v>#N/A Requesting Data...3500209979</v>
        <stp/>
        <stp>BDP|2478245171974154388</stp>
        <tr r="G218" s="8"/>
      </tp>
      <tp t="s">
        <v>#N/A Requesting Data...3414388256</v>
        <stp/>
        <stp>BDP|1227987043764095802</stp>
        <tr r="E195" s="8"/>
      </tp>
      <tp t="s">
        <v>#N/A Requesting Data...3210150236</v>
        <stp/>
        <stp>BDP|9934986678247385034</stp>
        <tr r="D461" s="8"/>
      </tp>
      <tp t="s">
        <v>#N/A Requesting Data...3327970853</v>
        <stp/>
        <stp>BDP|6531227659747286651</stp>
        <tr r="F565" s="9"/>
      </tp>
      <tp t="s">
        <v>#N/A Requesting Data...3537420773</v>
        <stp/>
        <stp>BDP|8084145768678727723</stp>
        <tr r="D73" s="9"/>
        <tr r="C43" s="5"/>
      </tp>
      <tp t="s">
        <v>#N/A Requesting Data...3961618794</v>
        <stp/>
        <stp>BDP|4177985683982649751</stp>
        <tr r="D455" s="9"/>
      </tp>
      <tp t="s">
        <v>#N/A Requesting Data...4238720472</v>
        <stp/>
        <stp>BDP|4355907248948452169</stp>
        <tr r="D198" s="8"/>
      </tp>
      <tp t="s">
        <v>#N/A Requesting Data...3519999822</v>
        <stp/>
        <stp>BDP|3726133968362229676</stp>
        <tr r="E405" s="9"/>
      </tp>
      <tp t="s">
        <v>#N/A Requesting Data...3858865419</v>
        <stp/>
        <stp>BDP|5738434159193610721</stp>
        <tr r="F200" s="8"/>
      </tp>
      <tp t="s">
        <v>#N/A Requesting Data...3238035164</v>
        <stp/>
        <stp>BDP|4912441050647095237</stp>
        <tr r="D95" s="9"/>
      </tp>
      <tp t="s">
        <v>#N/A Requesting Data...3358074465</v>
        <stp/>
        <stp>BDP|4800511312927057752</stp>
        <tr r="E80" s="8"/>
      </tp>
      <tp t="s">
        <v>#N/A Requesting Data...3986097724</v>
        <stp/>
        <stp>BDP|5599135575367442494</stp>
        <tr r="F433" s="8"/>
      </tp>
      <tp t="s">
        <v>#N/A Requesting Data...3346018482</v>
        <stp/>
        <stp>BDP|4449638968361632572</stp>
        <tr r="G16" s="9"/>
      </tp>
      <tp t="s">
        <v>#N/A Requesting Data...4050256004</v>
        <stp/>
        <stp>BDP|1226505549422146245</stp>
        <tr r="E471" s="9"/>
      </tp>
      <tp t="s">
        <v>#N/A Requesting Data...3633751316</v>
        <stp/>
        <stp>BDP|8566321385784916755</stp>
        <tr r="E90" s="8"/>
      </tp>
      <tp t="s">
        <v>#N/A Requesting Data...4006991279</v>
        <stp/>
        <stp>BDP|6531019497838813755</stp>
        <tr r="D563" s="9"/>
      </tp>
      <tp t="s">
        <v>#N/A Requesting Data...4271416133</v>
        <stp/>
        <stp>BDP|8855296146297814916</stp>
        <tr r="E60" s="8"/>
      </tp>
      <tp t="s">
        <v>#N/A Requesting Data...3495790111</v>
        <stp/>
        <stp>BDP|7487287254361454130</stp>
        <tr r="G496" s="9"/>
      </tp>
      <tp t="s">
        <v>#N/A Requesting Data...3451789294</v>
        <stp/>
        <stp>BDP|8566779532488904464</stp>
        <tr r="G553" s="9"/>
      </tp>
      <tp t="s">
        <v>#N/A Requesting Data...3741794266</v>
        <stp/>
        <stp>BDP|1644883571688671665</stp>
        <tr r="E297" s="9"/>
      </tp>
      <tp t="s">
        <v>#N/A Requesting Data...3806459296</v>
        <stp/>
        <stp>BDP|6449607300063919324</stp>
        <tr r="D82" s="9"/>
      </tp>
      <tp t="s">
        <v>#N/A Requesting Data...3586872722</v>
        <stp/>
        <stp>BDP|2896631007455405145</stp>
        <tr r="F360" s="8"/>
      </tp>
      <tp t="s">
        <v>#N/A Requesting Data...4027696506</v>
        <stp/>
        <stp>BDP|4037495808410880056</stp>
        <tr r="F377" s="9"/>
      </tp>
      <tp t="s">
        <v>#N/A Requesting Data...3722944399</v>
        <stp/>
        <stp>BDP|2988217347807288310</stp>
        <tr r="G169" s="8"/>
      </tp>
      <tp t="s">
        <v>#N/A Requesting Data...3918387378</v>
        <stp/>
        <stp>BDP|1212605537430962405</stp>
        <tr r="G368" s="8"/>
      </tp>
      <tp t="s">
        <v>#N/A Requesting Data...3256962702</v>
        <stp/>
        <stp>BDP|1245098917585092505</stp>
        <tr r="E456" s="8"/>
      </tp>
      <tp t="s">
        <v>#N/A Requesting Data...4231210623</v>
        <stp/>
        <stp>BDP|8507517668928238334</stp>
        <tr r="G383" s="9"/>
      </tp>
      <tp t="s">
        <v>#N/A Requesting Data...3884200531</v>
        <stp/>
        <stp>BDP|1099674685156947960</stp>
        <tr r="F447" s="9"/>
      </tp>
      <tp t="s">
        <v>#N/A Requesting Data...3930306460</v>
        <stp/>
        <stp>BDP|3093270417827421798</stp>
        <tr r="F317" s="8"/>
      </tp>
      <tp t="s">
        <v>#N/A Requesting Data...3659819836</v>
        <stp/>
        <stp>BDP|8913430661842604802</stp>
        <tr r="F20" s="9"/>
      </tp>
      <tp t="s">
        <v>#N/A Requesting Data...4212644006</v>
        <stp/>
        <stp>BDP|8051927738524730609</stp>
        <tr r="F102" s="8"/>
      </tp>
      <tp t="s">
        <v>#N/A Requesting Data...3922452369</v>
        <stp/>
        <stp>BDP|5793992167099258363</stp>
        <tr r="F212" s="8"/>
      </tp>
      <tp t="s">
        <v>#N/A Requesting Data...3893264875</v>
        <stp/>
        <stp>BDP|1839455440979849884</stp>
        <tr r="E414" s="8"/>
      </tp>
      <tp t="s">
        <v>#N/A Requesting Data...3675841063</v>
        <stp/>
        <stp>BDP|3227100631757867663</stp>
        <tr r="G225" s="8"/>
      </tp>
      <tp t="s">
        <v>#N/A Requesting Data...3195712424</v>
        <stp/>
        <stp>BDP|3078986354409401656</stp>
        <tr r="E549" s="9"/>
        <tr r="D10" s="5"/>
      </tp>
      <tp t="s">
        <v>#N/A Requesting Data...4075699650</v>
        <stp/>
        <stp>BDP|2442702094699834557</stp>
        <tr r="E143" s="8"/>
      </tp>
      <tp t="s">
        <v>#N/A Requesting Data...3440914183</v>
        <stp/>
        <stp>BDP|1674227398699954387</stp>
        <tr r="G58" s="9"/>
      </tp>
      <tp t="s">
        <v>#N/A Requesting Data...3297850747</v>
        <stp/>
        <stp>BDP|6788436157865878299</stp>
        <tr r="F349" s="8"/>
      </tp>
      <tp t="s">
        <v>#N/A Requesting Data...4164431241</v>
        <stp/>
        <stp>BDP|5691672233409113916</stp>
        <tr r="F517" s="9"/>
      </tp>
      <tp t="s">
        <v>#N/A Requesting Data...3869322162</v>
        <stp/>
        <stp>BDP|5276616275553284766</stp>
        <tr r="F265" s="8"/>
      </tp>
      <tp t="s">
        <v>#N/A Requesting Data...3919084941</v>
        <stp/>
        <stp>BDP|9040143134402301919</stp>
        <tr r="G237" s="9"/>
      </tp>
      <tp t="s">
        <v>#N/A Requesting Data...3653316059</v>
        <stp/>
        <stp>BDP|2273069924727168732</stp>
        <tr r="F172" s="8"/>
      </tp>
      <tp t="s">
        <v>#N/A Requesting Data...4262596791</v>
        <stp/>
        <stp>BDP|3862450795299961733</stp>
        <tr r="E380" s="9"/>
      </tp>
      <tp t="s">
        <v>#N/A Requesting Data...3320972123</v>
        <stp/>
        <stp>BDP|9030386356208525795</stp>
        <tr r="G50" s="9"/>
      </tp>
      <tp t="s">
        <v>#N/A Requesting Data...3736403697</v>
        <stp/>
        <stp>BDP|5145544673303273467</stp>
        <tr r="F121" s="9"/>
      </tp>
      <tp t="s">
        <v>#N/A Requesting Data...3794892686</v>
        <stp/>
        <stp>BDP|4770029423314292261</stp>
        <tr r="G484" s="8"/>
      </tp>
      <tp t="s">
        <v>#N/A Requesting Data...3383765718</v>
        <stp/>
        <stp>BDP|6275013552592269112</stp>
        <tr r="F464" s="8"/>
      </tp>
      <tp t="s">
        <v>#N/A Requesting Data...3302793156</v>
        <stp/>
        <stp>BDP|1430511427172067402</stp>
        <tr r="D52" s="9"/>
      </tp>
      <tp t="s">
        <v>#N/A Requesting Data...4081707361</v>
        <stp/>
        <stp>BDP|3920404790607257993</stp>
        <tr r="G102" s="8"/>
      </tp>
      <tp t="s">
        <v>#N/A Requesting Data...3865666728</v>
        <stp/>
        <stp>BDP|7400209547137570656</stp>
        <tr r="D368" s="9"/>
      </tp>
      <tp t="s">
        <v>#N/A Requesting Data...3553852554</v>
        <stp/>
        <stp>BDP|4826057761194650698</stp>
        <tr r="F363" s="8"/>
      </tp>
      <tp t="s">
        <v>#N/A Requesting Data...3765470030</v>
        <stp/>
        <stp>BDP|4329493278717293034</stp>
        <tr r="D9" s="6"/>
      </tp>
      <tp t="s">
        <v>#N/A Requesting Data...3231721747</v>
        <stp/>
        <stp>BDP|6104208301853783742</stp>
        <tr r="E60" s="9"/>
      </tp>
      <tp t="s">
        <v>#N/A Requesting Data...4002283489</v>
        <stp/>
        <stp>BDP|2512535298686484897</stp>
        <tr r="G227" s="8"/>
      </tp>
      <tp t="s">
        <v>#N/A Requesting Data...4224872955</v>
        <stp/>
        <stp>BDP|5092566776292585568</stp>
        <tr r="E4" s="9"/>
      </tp>
      <tp t="s">
        <v>#N/A Requesting Data...4049709154</v>
        <stp/>
        <stp>BDP|9335236296403017151</stp>
        <tr r="E143" s="9"/>
      </tp>
      <tp t="s">
        <v>#N/A Requesting Data...3865008150</v>
        <stp/>
        <stp>BDP|7633516171493285678</stp>
        <tr r="F536" s="9"/>
      </tp>
      <tp t="s">
        <v>#N/A Requesting Data...3305766115</v>
        <stp/>
        <stp>BDP|8269391415423422991</stp>
        <tr r="G545" s="9"/>
      </tp>
      <tp t="s">
        <v>#N/A Requesting Data...4076685569</v>
        <stp/>
        <stp>BDP|5552518654295631059</stp>
        <tr r="G519" s="9"/>
      </tp>
      <tp t="s">
        <v>#N/A Requesting Data...3377178256</v>
        <stp/>
        <stp>BDP|3043950143018720622</stp>
        <tr r="E417" s="9"/>
        <tr r="D65" s="5"/>
      </tp>
      <tp t="s">
        <v>#N/A Requesting Data...3424501681</v>
        <stp/>
        <stp>BDP|9099644596601018720</stp>
        <tr r="G494" s="8"/>
      </tp>
      <tp t="s">
        <v>#N/A Requesting Data...3820854755</v>
        <stp/>
        <stp>BDP|3468769132780838786</stp>
        <tr r="F192" s="8"/>
      </tp>
      <tp t="s">
        <v>#N/A Requesting Data...3250361068</v>
        <stp/>
        <stp>BDP|2384843264395617956</stp>
        <tr r="F498" s="9"/>
      </tp>
      <tp t="s">
        <v>#N/A Requesting Data...3329691908</v>
        <stp/>
        <stp>BDP|2667645872764860786</stp>
        <tr r="G294" s="8"/>
      </tp>
      <tp t="s">
        <v>#N/A Requesting Data...3958227786</v>
        <stp/>
        <stp>BDP|9816219028618617166</stp>
        <tr r="G265" s="9"/>
      </tp>
      <tp t="s">
        <v>#N/A Requesting Data...3823538458</v>
        <stp/>
        <stp>BDP|2433048127053508333</stp>
        <tr r="D58" s="8"/>
      </tp>
      <tp t="s">
        <v>#N/A Requesting Data...3529297485</v>
        <stp/>
        <stp>BDP|3834885482132790145</stp>
        <tr r="D207" s="8"/>
      </tp>
      <tp t="s">
        <v>#N/A Requesting Data...3440355515</v>
        <stp/>
        <stp>BDP|8086846502516638613</stp>
        <tr r="D120" s="8"/>
      </tp>
      <tp t="s">
        <v>#N/A Requesting Data...4114100642</v>
        <stp/>
        <stp>BDP|6456111815667092111</stp>
        <tr r="F61" s="8"/>
      </tp>
      <tp t="s">
        <v>#N/A Requesting Data...3895701415</v>
        <stp/>
        <stp>BDP|7781532605295511755</stp>
        <tr r="D404" s="8"/>
        <tr r="C67" s="5"/>
      </tp>
      <tp t="s">
        <v>#N/A Requesting Data...3553017883</v>
        <stp/>
        <stp>BDP|3930090622865704445</stp>
        <tr r="E93" s="8"/>
      </tp>
      <tp t="s">
        <v>#N/A Requesting Data...3301142068</v>
        <stp/>
        <stp>BDP|3004656351187054751</stp>
        <tr r="G399" s="8"/>
      </tp>
      <tp t="s">
        <v>#N/A Requesting Data...3584379083</v>
        <stp/>
        <stp>BDP|2382868931791116843</stp>
        <tr r="F374" s="9"/>
      </tp>
      <tp t="s">
        <v>#N/A Requesting Data...3511492316</v>
        <stp/>
        <stp>BDP|1727201642606681128</stp>
        <tr r="F403" s="8"/>
      </tp>
      <tp t="s">
        <v>#N/A Requesting Data...4236675137</v>
        <stp/>
        <stp>BDP|6771407307365441753</stp>
        <tr r="D584" s="9"/>
      </tp>
      <tp t="s">
        <v>#N/A Requesting Data...3981897653</v>
        <stp/>
        <stp>BDP|2057457760103303375</stp>
        <tr r="F458" s="9"/>
      </tp>
      <tp t="s">
        <v>#N/A Requesting Data...3549787337</v>
        <stp/>
        <stp>BDP|4884393318553615595</stp>
        <tr r="G499" s="9"/>
      </tp>
      <tp t="s">
        <v>#N/A Requesting Data...3922716510</v>
        <stp/>
        <stp>BDP|6731487120841039195</stp>
        <tr r="F486" s="9"/>
      </tp>
      <tp t="s">
        <v>#N/A Requesting Data...3419454554</v>
        <stp/>
        <stp>BDP|3207445062139573873</stp>
        <tr r="D525" s="9"/>
      </tp>
      <tp t="s">
        <v>#N/A Requesting Data...3983185498</v>
        <stp/>
        <stp>BDP|9127945542426377227</stp>
        <tr r="D111" s="8"/>
      </tp>
      <tp t="s">
        <v>#N/A Requesting Data...3309861407</v>
        <stp/>
        <stp>BDP|6657565538291848164</stp>
        <tr r="D552" s="9"/>
      </tp>
      <tp t="s">
        <v>#N/A Requesting Data...3344240859</v>
        <stp/>
        <stp>BDP|7532668933241384353</stp>
        <tr r="F102" s="9"/>
      </tp>
      <tp t="s">
        <v>#N/A Requesting Data...3563945932</v>
        <stp/>
        <stp>BDP|1058123921053028153</stp>
        <tr r="G5" s="9"/>
      </tp>
      <tp t="s">
        <v>#N/A Requesting Data...3395121155</v>
        <stp/>
        <stp>BDP|9584405503618156506</stp>
        <tr r="D430" s="9"/>
      </tp>
      <tp t="s">
        <v>#N/A Requesting Data...3939197359</v>
        <stp/>
        <stp>BDP|7800393819966989368</stp>
        <tr r="G104" s="9"/>
      </tp>
      <tp t="s">
        <v>#N/A Requesting Data...3557361066</v>
        <stp/>
        <stp>BDP|6274809050192561903</stp>
        <tr r="G414" s="8"/>
      </tp>
      <tp t="s">
        <v>#N/A Requesting Data...3845619870</v>
        <stp/>
        <stp>BDP|3600331713888120906</stp>
        <tr r="E354" s="9"/>
      </tp>
      <tp t="s">
        <v>#N/A Requesting Data...3474612060</v>
        <stp/>
        <stp>BDP|1032472308073958618</stp>
        <tr r="G503" s="9"/>
      </tp>
      <tp t="s">
        <v>#N/A Requesting Data...3474759056</v>
        <stp/>
        <stp>BDP|4228481070484820354</stp>
        <tr r="G77" s="8"/>
      </tp>
      <tp t="s">
        <v>#N/A Requesting Data...3363073731</v>
        <stp/>
        <stp>BDP|3534600192004236821</stp>
        <tr r="E324" s="8"/>
      </tp>
      <tp t="s">
        <v>#N/A Requesting Data...3256061565</v>
        <stp/>
        <stp>BDP|9927630958072137844</stp>
        <tr r="D182" s="8"/>
      </tp>
      <tp t="s">
        <v>#N/A Requesting Data...3878974212</v>
        <stp/>
        <stp>BDP|2455502907165780205</stp>
        <tr r="G399" s="9"/>
      </tp>
      <tp t="s">
        <v>#N/A Requesting Data...3574629083</v>
        <stp/>
        <stp>BDP|7793083053586871403</stp>
        <tr r="G24" s="8"/>
      </tp>
      <tp t="s">
        <v>#N/A Requesting Data...3393554644</v>
        <stp/>
        <stp>BDP|1123714524907042306</stp>
        <tr r="G407" s="9"/>
      </tp>
      <tp t="s">
        <v>#N/A Requesting Data...3949213966</v>
        <stp/>
        <stp>BDP|7064458204183669035</stp>
        <tr r="D455" s="8"/>
      </tp>
      <tp t="s">
        <v>#N/A Requesting Data...4020653129</v>
        <stp/>
        <stp>BDP|7886749852414804129</stp>
        <tr r="F227" s="9"/>
      </tp>
      <tp t="s">
        <v>#N/A Requesting Data...3378018508</v>
        <stp/>
        <stp>BDP|7331695970170707694</stp>
        <tr r="F221" s="8"/>
      </tp>
      <tp t="s">
        <v>#N/A Requesting Data...3507039607</v>
        <stp/>
        <stp>BDP|5150704823610416024</stp>
        <tr r="E260" s="8"/>
      </tp>
      <tp t="s">
        <v>#N/A Requesting Data...4267748213</v>
        <stp/>
        <stp>BDP|7550221262497370425</stp>
        <tr r="D367" s="9"/>
      </tp>
      <tp t="s">
        <v>#N/A Requesting Data...3757450617</v>
        <stp/>
        <stp>BDP|1016810943245024879</stp>
        <tr r="E268" s="9"/>
      </tp>
      <tp t="s">
        <v>#N/A Requesting Data...3773200735</v>
        <stp/>
        <stp>BDP|1003313361501253579</stp>
        <tr r="F297" s="8"/>
      </tp>
      <tp t="s">
        <v>#N/A Requesting Data...3354812283</v>
        <stp/>
        <stp>BDP|5257831250341331979</stp>
        <tr r="F217" s="9"/>
      </tp>
      <tp t="s">
        <v>#N/A Requesting Data...4171266005</v>
        <stp/>
        <stp>BDP|1593511512241528467</stp>
        <tr r="D3" s="6"/>
      </tp>
      <tp t="s">
        <v>#N/A Requesting Data...4275777527</v>
        <stp/>
        <stp>BDP|5729510367636700030</stp>
        <tr r="D232" s="9"/>
      </tp>
      <tp t="s">
        <v>#N/A Requesting Data...3777392125</v>
        <stp/>
        <stp>BDP|7916398231877379072</stp>
        <tr r="E209" s="8"/>
      </tp>
      <tp t="s">
        <v>#N/A Requesting Data...3790280150</v>
        <stp/>
        <stp>BDP|2690178535891632083</stp>
        <tr r="D399" s="9"/>
      </tp>
      <tp t="s">
        <v>#N/A Requesting Data...4047181477</v>
        <stp/>
        <stp>BDP|8994332492644500770</stp>
        <tr r="G476" s="9"/>
      </tp>
      <tp t="s">
        <v>#N/A Requesting Data...4143523563</v>
        <stp/>
        <stp>BDP|3482136620411887057</stp>
        <tr r="D468" s="8"/>
      </tp>
      <tp t="s">
        <v>#N/A Requesting Data...3951995618</v>
        <stp/>
        <stp>BDP|7887659905519596964</stp>
        <tr r="E281" s="8"/>
        <tr r="D49" s="5"/>
      </tp>
      <tp t="s">
        <v>#N/A Requesting Data...4286231093</v>
        <stp/>
        <stp>BDP|2596219390950992868</stp>
        <tr r="E194" s="8"/>
      </tp>
      <tp t="s">
        <v>#N/A Requesting Data...3820843716</v>
        <stp/>
        <stp>BDP|2148123612082354199</stp>
        <tr r="F429" s="9"/>
      </tp>
      <tp t="s">
        <v>#N/A Requesting Data...3925210374</v>
        <stp/>
        <stp>BDP|8727822208087192672</stp>
        <tr r="G86" s="9"/>
        <tr r="F27" s="5"/>
      </tp>
      <tp t="s">
        <v>#N/A Requesting Data...3565767750</v>
        <stp/>
        <stp>BDP|8213074998824163471</stp>
        <tr r="E159" s="8"/>
      </tp>
      <tp t="s">
        <v>#N/A Requesting Data...4224551356</v>
        <stp/>
        <stp>BDP|7421225723570791695</stp>
        <tr r="G182" s="9"/>
      </tp>
      <tp t="s">
        <v>#N/A Requesting Data...3549765097</v>
        <stp/>
        <stp>BDP|4556247159132167024</stp>
        <tr r="F601" s="9"/>
      </tp>
      <tp t="s">
        <v>#N/A Requesting Data...3494876294</v>
        <stp/>
        <stp>BDP|2852150872031624423</stp>
        <tr r="D73" s="8"/>
      </tp>
      <tp t="s">
        <v>#N/A Requesting Data...3947408661</v>
        <stp/>
        <stp>BDP|5915340806801194614</stp>
        <tr r="F476" s="9"/>
      </tp>
      <tp t="s">
        <v>#N/A Requesting Data...3818354583</v>
        <stp/>
        <stp>BDP|8677450878739258322</stp>
        <tr r="G11" s="9"/>
      </tp>
      <tp t="s">
        <v>#N/A Requesting Data...3660642878</v>
        <stp/>
        <stp>BDP|9825158351934319845</stp>
        <tr r="G17" s="7"/>
      </tp>
      <tp t="s">
        <v>#N/A Requesting Data...3351155790</v>
        <stp/>
        <stp>BDP|1819350054863038513</stp>
        <tr r="G424" s="9"/>
      </tp>
      <tp t="s">
        <v>#N/A Requesting Data...3708138764</v>
        <stp/>
        <stp>BDP|6933274521510614718</stp>
        <tr r="D459" s="8"/>
      </tp>
      <tp t="s">
        <v>#N/A Requesting Data...3617157298</v>
        <stp/>
        <stp>BDP|2549137738620582130</stp>
        <tr r="F177" s="9"/>
      </tp>
      <tp t="s">
        <v>#N/A Requesting Data...3780096177</v>
        <stp/>
        <stp>BDP|4665354602695890312</stp>
        <tr r="E128" s="8"/>
      </tp>
      <tp t="s">
        <v>#N/A Requesting Data...3542092723</v>
        <stp/>
        <stp>BDP|9937653503776283851</stp>
        <tr r="E163" s="9"/>
      </tp>
      <tp t="s">
        <v>#N/A Requesting Data...4049436516</v>
        <stp/>
        <stp>BDP|7281077525111846504</stp>
        <tr r="G484" s="9"/>
      </tp>
      <tp t="s">
        <v>#N/A Requesting Data...3588812468</v>
        <stp/>
        <stp>BDP|5128663309727256542</stp>
        <tr r="F591" s="9"/>
      </tp>
      <tp t="s">
        <v>#N/A Requesting Data...3821013620</v>
        <stp/>
        <stp>BDP|5267266975029047894</stp>
        <tr r="E340" s="8"/>
      </tp>
      <tp t="s">
        <v>#N/A Requesting Data...4209905968</v>
        <stp/>
        <stp>BDP|2045573125171964533</stp>
        <tr r="G4" s="7"/>
      </tp>
      <tp t="s">
        <v>#N/A Requesting Data...3631425523</v>
        <stp/>
        <stp>BDP|5913119528592972519</stp>
        <tr r="F70" s="9"/>
      </tp>
      <tp t="s">
        <v>#N/A Requesting Data...3771484643</v>
        <stp/>
        <stp>BDP|7401501238356713636</stp>
        <tr r="E318" s="8"/>
      </tp>
      <tp t="s">
        <v>#N/A Requesting Data...3995844104</v>
        <stp/>
        <stp>BDP|1654594607062714768</stp>
        <tr r="E260" s="9"/>
      </tp>
      <tp t="s">
        <v>#N/A Requesting Data...3394583500</v>
        <stp/>
        <stp>BDP|7115659414372046397</stp>
        <tr r="F184" s="8"/>
      </tp>
      <tp t="s">
        <v>#N/A Requesting Data...3570043796</v>
        <stp/>
        <stp>BDP|5663633949453702529</stp>
        <tr r="F282" s="9"/>
      </tp>
      <tp t="s">
        <v>#N/A Requesting Data...3366525080</v>
        <stp/>
        <stp>BDP|2254089690759450375</stp>
        <tr r="E535" s="9"/>
        <tr r="D7" s="5"/>
      </tp>
      <tp t="s">
        <v>#N/A Requesting Data...3696009061</v>
        <stp/>
        <stp>BDP|4985023123633953486</stp>
        <tr r="G243" s="9"/>
        <tr r="F9" s="5"/>
      </tp>
      <tp t="s">
        <v>#N/A Requesting Data...3420893782</v>
        <stp/>
        <stp>BDP|7241772619406287679</stp>
        <tr r="F37" s="8"/>
      </tp>
      <tp t="s">
        <v>#N/A Requesting Data...3552182389</v>
        <stp/>
        <stp>BDP|7358757768617298059</stp>
        <tr r="G133" s="8"/>
      </tp>
      <tp t="s">
        <v>#N/A Requesting Data...3634618839</v>
        <stp/>
        <stp>BDP|5260688106017238504</stp>
        <tr r="E71" s="9"/>
        <tr r="D74" s="5"/>
      </tp>
      <tp t="s">
        <v>#N/A Requesting Data...4198054079</v>
        <stp/>
        <stp>BDP|4295701801735471792</stp>
        <tr r="G120" s="8"/>
      </tp>
      <tp t="s">
        <v>#N/A Requesting Data...3674252932</v>
        <stp/>
        <stp>BDP|5318112028157686024</stp>
        <tr r="D65" s="9"/>
      </tp>
      <tp t="s">
        <v>#N/A Requesting Data...3453376043</v>
        <stp/>
        <stp>BDP|2283768518727317214</stp>
        <tr r="E80" s="9"/>
      </tp>
      <tp t="s">
        <v>#N/A Requesting Data...3378318969</v>
        <stp/>
        <stp>BDP|7555391980414487971</stp>
        <tr r="G55" s="8"/>
      </tp>
      <tp t="s">
        <v>#N/A Requesting Data...4152736626</v>
        <stp/>
        <stp>BDP|1544566951966838655</stp>
        <tr r="G13" s="9"/>
      </tp>
      <tp t="s">
        <v>#N/A Requesting Data...3502046809</v>
        <stp/>
        <stp>BDP|5340287011847538008</stp>
        <tr r="F337" s="8"/>
      </tp>
      <tp t="s">
        <v>#N/A Requesting Data...3537407845</v>
        <stp/>
        <stp>BDP|6508299392875675975</stp>
        <tr r="F230" s="9"/>
      </tp>
      <tp t="s">
        <v>#N/A Requesting Data...3917404417</v>
        <stp/>
        <stp>BDP|4992408974026315012</stp>
        <tr r="F324" s="9"/>
      </tp>
      <tp t="s">
        <v>#N/A Requesting Data...3951878899</v>
        <stp/>
        <stp>BDP|8387948208597681768</stp>
        <tr r="D598" s="9"/>
      </tp>
      <tp t="s">
        <v>#N/A Requesting Data...3997241314</v>
        <stp/>
        <stp>BDP|1768082692378398125</stp>
        <tr r="D120" s="9"/>
      </tp>
      <tp t="s">
        <v>#N/A Requesting Data...3525311994</v>
        <stp/>
        <stp>BDP|3342389510239763904</stp>
        <tr r="G142" s="9"/>
      </tp>
      <tp t="s">
        <v>#N/A Requesting Data...3379437290</v>
        <stp/>
        <stp>BDP|1664543035994304283</stp>
        <tr r="G408" s="8"/>
      </tp>
      <tp t="s">
        <v>#N/A Requesting Data...3637981592</v>
        <stp/>
        <stp>BDP|8704337796370621385</stp>
        <tr r="D314" s="9"/>
      </tp>
      <tp t="s">
        <v>#N/A Requesting Data...4135383656</v>
        <stp/>
        <stp>BDP|9038835600465932562</stp>
        <tr r="E385" s="8"/>
      </tp>
      <tp t="s">
        <v>#N/A Requesting Data...3676231028</v>
        <stp/>
        <stp>BDP|6495942448858782239</stp>
        <tr r="D116" s="8"/>
      </tp>
      <tp t="s">
        <v>#N/A Requesting Data...4142112135</v>
        <stp/>
        <stp>BDP|5630071559343555212</stp>
        <tr r="G528" s="9"/>
      </tp>
      <tp t="s">
        <v>#N/A Requesting Data...3916102374</v>
        <stp/>
        <stp>BDP|9531430437167986850</stp>
        <tr r="F414" s="9"/>
      </tp>
      <tp t="s">
        <v>#N/A Requesting Data...3510189735</v>
        <stp/>
        <stp>BDP|6614009062491957004</stp>
        <tr r="F259" s="9"/>
        <tr r="E60" s="5"/>
      </tp>
      <tp t="s">
        <v>#N/A Requesting Data...4094266273</v>
        <stp/>
        <stp>BDP|7895252282069449561</stp>
        <tr r="F449" s="8"/>
      </tp>
      <tp t="s">
        <v>#N/A Requesting Data...3412914209</v>
        <stp/>
        <stp>BDP|4804340780466122805</stp>
        <tr r="G451" s="8"/>
      </tp>
      <tp t="s">
        <v>#N/A Requesting Data...3417114251</v>
        <stp/>
        <stp>BDP|3128793835255907390</stp>
        <tr r="G117" s="8"/>
      </tp>
      <tp t="s">
        <v>#N/A Requesting Data...3898926018</v>
        <stp/>
        <stp>BDP|2829315517168532966</stp>
        <tr r="F281" s="8"/>
        <tr r="E49" s="5"/>
      </tp>
      <tp t="s">
        <v>#N/A Requesting Data...4095235547</v>
        <stp/>
        <stp>BDP|6746971896504207392</stp>
        <tr r="D561" s="9"/>
      </tp>
      <tp t="s">
        <v>#N/A Requesting Data...3441554571</v>
        <stp/>
        <stp>BDP|3261562041784822703</stp>
        <tr r="D190" s="9"/>
      </tp>
      <tp t="s">
        <v>#N/A Requesting Data...4084855149</v>
        <stp/>
        <stp>BDP|6504393907765207140</stp>
        <tr r="E111" s="8"/>
      </tp>
      <tp t="s">
        <v>#N/A Requesting Data...3950645295</v>
        <stp/>
        <stp>BDP|1922621604046726057</stp>
        <tr r="G135" s="9"/>
      </tp>
      <tp t="s">
        <v>#N/A Requesting Data...3526033715</v>
        <stp/>
        <stp>BDP|2356461248625349630</stp>
        <tr r="E32" s="8"/>
      </tp>
      <tp t="s">
        <v>#N/A Requesting Data...3714893450</v>
        <stp/>
        <stp>BDP|8012944856293555658</stp>
        <tr r="G55" s="9"/>
      </tp>
      <tp t="s">
        <v>#N/A Requesting Data...3551508952</v>
        <stp/>
        <stp>BDP|6608332326505331329</stp>
        <tr r="F15" s="7"/>
      </tp>
      <tp t="s">
        <v>#N/A Requesting Data...3783547682</v>
        <stp/>
        <stp>BDP|2948606778434486670</stp>
        <tr r="E274" s="8"/>
      </tp>
      <tp t="s">
        <v>#N/A Requesting Data...3368025953</v>
        <stp/>
        <stp>BDP|5354403960190561640</stp>
        <tr r="E389" s="9"/>
      </tp>
      <tp t="s">
        <v>#N/A Requesting Data...3660655824</v>
        <stp/>
        <stp>BDP|2411946392883984096</stp>
        <tr r="D169" s="9"/>
      </tp>
      <tp t="s">
        <v>#N/A Requesting Data...3876728201</v>
        <stp/>
        <stp>BDP|5454716547574738375</stp>
        <tr r="G158" s="9"/>
      </tp>
      <tp t="s">
        <v>#N/A Requesting Data...3706601143</v>
        <stp/>
        <stp>BDP|6361543644092228435</stp>
        <tr r="G489" s="9"/>
      </tp>
      <tp t="s">
        <v>#N/A Requesting Data...3429899771</v>
        <stp/>
        <stp>BDP|1254727631227010333</stp>
        <tr r="G482" s="8"/>
      </tp>
      <tp t="s">
        <v>#N/A Requesting Data...4138020157</v>
        <stp/>
        <stp>BDP|6426862986595651205</stp>
        <tr r="F332" s="9"/>
      </tp>
      <tp t="s">
        <v>#N/A Requesting Data...3999962140</v>
        <stp/>
        <stp>BDP|9367069685967380719</stp>
        <tr r="E159" s="9"/>
      </tp>
      <tp t="s">
        <v>#N/A Requesting Data...4019630563</v>
        <stp/>
        <stp>BDP|4016436980650865991</stp>
        <tr r="E204" s="8"/>
      </tp>
      <tp t="s">
        <v>#N/A Requesting Data...3974058787</v>
        <stp/>
        <stp>BDP|1090078276816417161</stp>
        <tr r="G450" s="8"/>
      </tp>
      <tp t="s">
        <v>#N/A Requesting Data...4154745696</v>
        <stp/>
        <stp>BDP|4720630002744784724</stp>
        <tr r="F97" s="9"/>
      </tp>
      <tp t="s">
        <v>#N/A Requesting Data...3806827546</v>
        <stp/>
        <stp>BDP|6451709774577613053</stp>
        <tr r="F166" s="8"/>
      </tp>
      <tp t="s">
        <v>#N/A Requesting Data...3846810697</v>
        <stp/>
        <stp>BDP|4328240914556987095</stp>
        <tr r="G109" s="8"/>
      </tp>
      <tp t="s">
        <v>#N/A Requesting Data...4126348937</v>
        <stp/>
        <stp>BDP|7194525520086840789</stp>
        <tr r="G186" s="9"/>
      </tp>
      <tp t="s">
        <v>#N/A Requesting Data...4282045875</v>
        <stp/>
        <stp>BDP|3116759877963997198</stp>
        <tr r="D159" s="9"/>
      </tp>
      <tp t="s">
        <v>#N/A Requesting Data...3593254938</v>
        <stp/>
        <stp>BDP|8128730646159030370</stp>
        <tr r="F291" s="9"/>
      </tp>
      <tp t="s">
        <v>#N/A Requesting Data...4189369898</v>
        <stp/>
        <stp>BDP|1264112010045343533</stp>
        <tr r="F385" s="8"/>
      </tp>
      <tp t="s">
        <v>#N/A Requesting Data...3986225172</v>
        <stp/>
        <stp>BDP|1742720046400617363</stp>
        <tr r="E203" s="8"/>
      </tp>
      <tp t="s">
        <v>#N/A Requesting Data...3799028399</v>
        <stp/>
        <stp>BDP|8976347470625658886</stp>
        <tr r="E119" s="9"/>
      </tp>
      <tp t="s">
        <v>#N/A Requesting Data...3880732379</v>
        <stp/>
        <stp>BDP|5037024716632444731</stp>
        <tr r="F3" s="6"/>
      </tp>
      <tp t="s">
        <v>#N/A Requesting Data...3912892265</v>
        <stp/>
        <stp>BDP|6264864473369234166</stp>
        <tr r="E458" s="9"/>
      </tp>
      <tp t="s">
        <v>#N/A Requesting Data...3418579995</v>
        <stp/>
        <stp>BDP|2451053785962403939</stp>
        <tr r="E124" s="8"/>
      </tp>
      <tp t="s">
        <v>#N/A Requesting Data...3928663442</v>
        <stp/>
        <stp>BDP|4399548026202341011</stp>
        <tr r="D406" s="9"/>
      </tp>
      <tp t="s">
        <v>#N/A Requesting Data...3644410305</v>
        <stp/>
        <stp>BDP|7998185810760132601</stp>
        <tr r="E156" s="8"/>
      </tp>
      <tp t="s">
        <v>#N/A Requesting Data...3988730463</v>
        <stp/>
        <stp>BDP|1503589056876811638</stp>
        <tr r="G385" s="8"/>
      </tp>
      <tp t="s">
        <v>#N/A Requesting Data...3666254790</v>
        <stp/>
        <stp>BDP|9252159786020312125</stp>
        <tr r="G251" s="8"/>
      </tp>
      <tp t="s">
        <v>#N/A Requesting Data...3603720931</v>
        <stp/>
        <stp>BDP|3467455571563667268</stp>
        <tr r="E6" s="8"/>
      </tp>
      <tp t="s">
        <v>#N/A Requesting Data...3658801600</v>
        <stp/>
        <stp>BDP|4167555785998596049</stp>
        <tr r="D189" s="8"/>
      </tp>
      <tp t="s">
        <v>#N/A Requesting Data...4100610264</v>
        <stp/>
        <stp>BDP|8964916468953925596</stp>
        <tr r="E102" s="9"/>
      </tp>
      <tp t="s">
        <v>#N/A Requesting Data...3961193168</v>
        <stp/>
        <stp>BDP|9099031654555252856</stp>
        <tr r="F523" s="9"/>
      </tp>
      <tp t="s">
        <v>#N/A Requesting Data...4104389661</v>
        <stp/>
        <stp>BDP|6918045103773854468</stp>
        <tr r="F418" s="9"/>
      </tp>
      <tp t="s">
        <v>#N/A Requesting Data...3934251344</v>
        <stp/>
        <stp>BDP|9844598360168853399</stp>
        <tr r="G275" s="9"/>
      </tp>
      <tp t="s">
        <v>#N/A Requesting Data...3438981858</v>
        <stp/>
        <stp>BDP|6682337004093667778</stp>
        <tr r="E409" s="9"/>
      </tp>
      <tp t="s">
        <v>#N/A Requesting Data...3979336974</v>
        <stp/>
        <stp>BDP|7344406231065060421</stp>
        <tr r="E410" s="9"/>
      </tp>
      <tp t="s">
        <v>#N/A Requesting Data...3845606890</v>
        <stp/>
        <stp>BDP|1833385751347841188</stp>
        <tr r="G292" s="9"/>
      </tp>
      <tp t="s">
        <v>#N/A Requesting Data...4068771131</v>
        <stp/>
        <stp>BDP|3509451131754348139</stp>
        <tr r="D521" s="9"/>
      </tp>
      <tp t="s">
        <v>#N/A Requesting Data...3643476550</v>
        <stp/>
        <stp>BDP|2691249172832712462</stp>
        <tr r="D398" s="9"/>
      </tp>
      <tp t="s">
        <v>#N/A Requesting Data...3651335468</v>
        <stp/>
        <stp>BDP|3383223508143927317</stp>
        <tr r="F157" s="8"/>
      </tp>
      <tp t="s">
        <v>#N/A Requesting Data...3990281718</v>
        <stp/>
        <stp>BDP|8097746493870587730</stp>
        <tr r="G321" s="9"/>
      </tp>
      <tp t="s">
        <v>#N/A Requesting Data...3777754088</v>
        <stp/>
        <stp>BDP|2076709077955288640</stp>
        <tr r="G367" s="8"/>
      </tp>
      <tp t="s">
        <v>#N/A Requesting Data...3666733582</v>
        <stp/>
        <stp>BDP|2744475103017595076</stp>
        <tr r="E395" s="8"/>
      </tp>
      <tp t="s">
        <v>#N/A Requesting Data...3895747872</v>
        <stp/>
        <stp>BDP|8568953503454383417</stp>
        <tr r="G585" s="9"/>
      </tp>
      <tp t="s">
        <v>#N/A Requesting Data...3703456555</v>
        <stp/>
        <stp>BDP|2592729901024397049</stp>
        <tr r="D211" s="8"/>
      </tp>
      <tp t="s">
        <v>#N/A Requesting Data...4240236285</v>
        <stp/>
        <stp>BDP|2287772251934443514</stp>
        <tr r="E52" s="9"/>
      </tp>
      <tp t="s">
        <v>#N/A Requesting Data...4102665293</v>
        <stp/>
        <stp>BDP|1069515932120645640</stp>
        <tr r="G35" s="8"/>
        <tr r="F61" s="5"/>
      </tp>
      <tp t="s">
        <v>#N/A Requesting Data...4260584168</v>
        <stp/>
        <stp>BDP|1875006028655041715</stp>
        <tr r="G417" s="8"/>
      </tp>
      <tp t="s">
        <v>#N/A Requesting Data...3401334015</v>
        <stp/>
        <stp>BDP|9775925222985756667</stp>
        <tr r="F411" s="8"/>
      </tp>
      <tp t="s">
        <v>#N/A Requesting Data...3708176221</v>
        <stp/>
        <stp>BDP|4287446224431332271</stp>
        <tr r="F36" s="9"/>
      </tp>
      <tp t="s">
        <v>#N/A Requesting Data...3940052099</v>
        <stp/>
        <stp>BDP|7991793923372238172</stp>
        <tr r="G295" s="8"/>
        <tr r="F31" s="5"/>
      </tp>
      <tp t="s">
        <v>#N/A Requesting Data...3864193952</v>
        <stp/>
        <stp>BDP|7440091150256329588</stp>
        <tr r="E214" s="8"/>
      </tp>
      <tp t="s">
        <v>#N/A Requesting Data...4291010903</v>
        <stp/>
        <stp>BDP|3492343006944558559</stp>
        <tr r="G217" s="9"/>
      </tp>
      <tp t="s">
        <v>#N/A Requesting Data...3998501789</v>
        <stp/>
        <stp>BDP|4196029705797904299</stp>
        <tr r="F213" s="8"/>
      </tp>
      <tp t="s">
        <v>#N/A Requesting Data...3642979103</v>
        <stp/>
        <stp>BDP|9117576261148755366</stp>
        <tr r="G155" s="9"/>
      </tp>
      <tp t="s">
        <v>#N/A Requesting Data...4204657562</v>
        <stp/>
        <stp>BDP|2172703847092877285</stp>
        <tr r="G316" s="8"/>
      </tp>
      <tp t="s">
        <v>#N/A Requesting Data...3525844033</v>
        <stp/>
        <stp>BDP|2600694350116108699</stp>
        <tr r="G78" s="9"/>
      </tp>
      <tp t="s">
        <v>#N/A Requesting Data...4039905262</v>
        <stp/>
        <stp>BDP|8488941476400556744</stp>
        <tr r="D308" s="8"/>
      </tp>
      <tp t="s">
        <v>#N/A Requesting Data...4013678978</v>
        <stp/>
        <stp>BDP|7337699986991383984</stp>
        <tr r="D3" s="8"/>
      </tp>
      <tp t="s">
        <v>#N/A Requesting Data...4007616379</v>
        <stp/>
        <stp>BDP|8270844423942255101</stp>
        <tr r="F176" s="9"/>
      </tp>
      <tp t="s">
        <v>#N/A Requesting Data...4071503608</v>
        <stp/>
        <stp>BDP|7406262407150131436</stp>
        <tr r="G10" s="7"/>
      </tp>
      <tp t="s">
        <v>#N/A Requesting Data...3940629403</v>
        <stp/>
        <stp>BDP|2449854116259625358</stp>
        <tr r="F421" s="9"/>
      </tp>
      <tp t="s">
        <v>#N/A Requesting Data...3557504172</v>
        <stp/>
        <stp>BDP|1687432918555021096</stp>
        <tr r="G9" s="7"/>
      </tp>
      <tp t="s">
        <v>#N/A Requesting Data...4134754973</v>
        <stp/>
        <stp>BDP|2205895086835902607</stp>
        <tr r="G225" s="9"/>
      </tp>
      <tp t="s">
        <v>#N/A Requesting Data...3870763865</v>
        <stp/>
        <stp>BDP|3665810392021394225</stp>
        <tr r="F157" s="9"/>
      </tp>
      <tp t="s">
        <v>#N/A Requesting Data...3736394999</v>
        <stp/>
        <stp>BDP|7516734333943097119</stp>
        <tr r="E542" s="9"/>
      </tp>
      <tp t="s">
        <v>#N/A Requesting Data...4135621908</v>
        <stp/>
        <stp>BDP|8744766302408799603</stp>
        <tr r="D206" s="8"/>
      </tp>
      <tp t="s">
        <v>#N/A Requesting Data...3905096144</v>
        <stp/>
        <stp>BDP|2669725364896049443</stp>
        <tr r="E88" s="8"/>
      </tp>
      <tp t="s">
        <v>#N/A Requesting Data...3955256622</v>
        <stp/>
        <stp>BDP|7167854076071294845</stp>
        <tr r="D173" s="9"/>
      </tp>
      <tp t="s">
        <v>#N/A Requesting Data...3908321365</v>
        <stp/>
        <stp>BDP|7385710345092641752</stp>
        <tr r="G123" s="9"/>
      </tp>
      <tp t="s">
        <v>#N/A Requesting Data...3429369078</v>
        <stp/>
        <stp>BDP|2531040316143222110</stp>
        <tr r="F485" s="9"/>
      </tp>
      <tp t="s">
        <v>#N/A Requesting Data...4234003339</v>
        <stp/>
        <stp>BDP|3807056649977671168</stp>
        <tr r="G108" s="9"/>
      </tp>
      <tp t="s">
        <v>#N/A Requesting Data...4178923335</v>
        <stp/>
        <stp>BDP|5045275374766639716</stp>
        <tr r="E511" s="9"/>
      </tp>
      <tp t="s">
        <v>#N/A Requesting Data...3666799493</v>
        <stp/>
        <stp>BDP|5777014944872769218</stp>
        <tr r="E4" s="7"/>
      </tp>
      <tp t="s">
        <v>#N/A Requesting Data...3891953752</v>
        <stp/>
        <stp>BDP|5229364985736145943</stp>
        <tr r="E11" s="6"/>
      </tp>
      <tp t="s">
        <v>#N/A Requesting Data...3684486556</v>
        <stp/>
        <stp>BDP|2191520057056353525</stp>
        <tr r="G349" s="8"/>
      </tp>
      <tp t="s">
        <v>#N/A Requesting Data...4294532058</v>
        <stp/>
        <stp>BDP|5946861681436397280</stp>
        <tr r="G298" s="9"/>
      </tp>
      <tp t="s">
        <v>#N/A Requesting Data...4124437790</v>
        <stp/>
        <stp>BDP|2656080496058490291</stp>
        <tr r="E79" s="9"/>
      </tp>
      <tp t="s">
        <v>#N/A Requesting Data...3616675056</v>
        <stp/>
        <stp>BDP|5283779394432595813</stp>
        <tr r="E426" s="8"/>
      </tp>
      <tp t="s">
        <v>#N/A Requesting Data...3546724580</v>
        <stp/>
        <stp>BDP|3289019491429533228</stp>
        <tr r="E445" s="8"/>
      </tp>
      <tp t="s">
        <v>#N/A Requesting Data...3895708498</v>
        <stp/>
        <stp>BDP|1183380374820822403</stp>
        <tr r="D130" s="9"/>
      </tp>
      <tp t="s">
        <v>#N/A Requesting Data...3805310761</v>
        <stp/>
        <stp>BDP|8032151704151606921</stp>
        <tr r="D121" s="8"/>
      </tp>
      <tp t="s">
        <v>#N/A Requesting Data...4018544076</v>
        <stp/>
        <stp>BDP|8266742891375416264</stp>
        <tr r="E464" s="9"/>
      </tp>
      <tp t="s">
        <v>#N/A Requesting Data...4234950341</v>
        <stp/>
        <stp>BDP|9452818516894488528</stp>
        <tr r="F445" s="8"/>
      </tp>
      <tp t="s">
        <v>#N/A Requesting Data...4111493031</v>
        <stp/>
        <stp>BDP|4261704686943763968</stp>
        <tr r="E116" s="8"/>
      </tp>
      <tp t="s">
        <v>#N/A Requesting Data...4022163390</v>
        <stp/>
        <stp>BDP|3472342664356400153</stp>
        <tr r="F263" s="9"/>
      </tp>
      <tp t="s">
        <v>#N/A Requesting Data...4127880726</v>
        <stp/>
        <stp>BDP|1164743071815825598</stp>
        <tr r="G60" s="8"/>
      </tp>
      <tp t="s">
        <v>#N/A Requesting Data...3569383005</v>
        <stp/>
        <stp>BDP|2106225878995821368</stp>
        <tr r="E411" s="8"/>
      </tp>
      <tp t="s">
        <v>#N/A Requesting Data...4278135587</v>
        <stp/>
        <stp>BDP|7682744949742806492</stp>
        <tr r="C11" s="7"/>
      </tp>
      <tp t="s">
        <v>#N/A Requesting Data...4202781914</v>
        <stp/>
        <stp>BDP|3899189179692489575</stp>
        <tr r="E292" s="8"/>
        <tr r="D57" s="5"/>
      </tp>
      <tp t="s">
        <v>#N/A Requesting Data...3919271582</v>
        <stp/>
        <stp>BDP|5522396426204280224</stp>
        <tr r="G447" s="8"/>
      </tp>
      <tp t="s">
        <v>#N/A Requesting Data...3456795944</v>
        <stp/>
        <stp>BDP|3017385637915621435</stp>
        <tr r="G75" s="9"/>
      </tp>
      <tp t="s">
        <v>#N/A Requesting Data...3850730768</v>
        <stp/>
        <stp>BDP|1226386932095211608</stp>
        <tr r="E267" s="8"/>
      </tp>
      <tp t="s">
        <v>#N/A Requesting Data...3916674836</v>
        <stp/>
        <stp>BDP|5196381698078835535</stp>
        <tr r="E5" s="8"/>
        <tr r="D30" s="5"/>
      </tp>
      <tp t="s">
        <v>#N/A Requesting Data...3694025507</v>
        <stp/>
        <stp>BDP|1551592400767322153</stp>
        <tr r="D35" s="8"/>
        <tr r="C61" s="5"/>
      </tp>
      <tp t="s">
        <v>#N/A Requesting Data...4168989531</v>
        <stp/>
        <stp>BDP|6536217840494876666</stp>
        <tr r="G412" s="9"/>
      </tp>
      <tp t="s">
        <v>#N/A Requesting Data...3834503833</v>
        <stp/>
        <stp>BDP|4716749037830984278</stp>
        <tr r="D255" s="8"/>
        <tr r="C73" s="5"/>
      </tp>
      <tp t="s">
        <v>#N/A Requesting Data...4016208401</v>
        <stp/>
        <stp>BDP|9787994874952408746</stp>
        <tr r="D199" s="9"/>
      </tp>
      <tp t="s">
        <v>#N/A Requesting Data...3482103892</v>
        <stp/>
        <stp>BDP|3264727105013941560</stp>
        <tr r="G326" s="8"/>
      </tp>
      <tp t="s">
        <v>#N/A Requesting Data...3511367077</v>
        <stp/>
        <stp>BDP|8998813475595485030</stp>
        <tr r="E353" s="9"/>
      </tp>
      <tp t="s">
        <v>#N/A Requesting Data...3727551915</v>
        <stp/>
        <stp>BDP|5154855792756904050</stp>
        <tr r="G226" s="8"/>
      </tp>
      <tp t="s">
        <v>#N/A Requesting Data...3874213303</v>
        <stp/>
        <stp>BDP|4198242878794222747</stp>
        <tr r="E162" s="8"/>
      </tp>
      <tp t="s">
        <v>#N/A Requesting Data...3816387000</v>
        <stp/>
        <stp>BDP|5860191306703822548</stp>
        <tr r="G126" s="8"/>
      </tp>
      <tp t="s">
        <v>#N/A Requesting Data...3775438574</v>
        <stp/>
        <stp>BDP|1058331864093825547</stp>
        <tr r="G262" s="8"/>
      </tp>
      <tp t="s">
        <v>#N/A Requesting Data...3759926224</v>
        <stp/>
        <stp>BDP|1173481714381150770</stp>
        <tr r="D277" s="9"/>
      </tp>
      <tp t="s">
        <v>#N/A Requesting Data...3888026211</v>
        <stp/>
        <stp>BDP|3038290140674703355</stp>
        <tr r="F432" s="8"/>
      </tp>
      <tp t="s">
        <v>#N/A Requesting Data...3978274877</v>
        <stp/>
        <stp>BDP|6270767389429615207</stp>
        <tr r="E9" s="9"/>
        <tr r="D58" s="5"/>
      </tp>
      <tp t="s">
        <v>#N/A Requesting Data...3654762168</v>
        <stp/>
        <stp>BDP|8938074644327106906</stp>
        <tr r="E136" s="9"/>
      </tp>
      <tp t="s">
        <v>#N/A Requesting Data...4290169626</v>
        <stp/>
        <stp>BDP|8961745989566959365</stp>
        <tr r="E440" s="9"/>
      </tp>
      <tp t="s">
        <v>#N/A Requesting Data...4269186118</v>
        <stp/>
        <stp>BDP|2599248350255234286</stp>
        <tr r="G299" s="8"/>
      </tp>
      <tp t="s">
        <v>#N/A Requesting Data...3902964219</v>
        <stp/>
        <stp>BDP|7255085077045226779</stp>
        <tr r="D504" s="8"/>
      </tp>
      <tp t="s">
        <v>#N/A Requesting Data...3840831742</v>
        <stp/>
        <stp>BDP|9227492272049886196</stp>
        <tr r="G418" s="9"/>
      </tp>
      <tp t="s">
        <v>#N/A Requesting Data...3744432189</v>
        <stp/>
        <stp>BDP|6495522919011581127</stp>
        <tr r="G556" s="9"/>
      </tp>
      <tp t="s">
        <v>#N/A Requesting Data...3836697794</v>
        <stp/>
        <stp>BDP|4155287373443021023</stp>
        <tr r="E468" s="8"/>
      </tp>
      <tp t="s">
        <v>#N/A Requesting Data...4182105434</v>
        <stp/>
        <stp>BDP|8149546466838276185</stp>
        <tr r="G532" s="9"/>
      </tp>
      <tp t="s">
        <v>#N/A Requesting Data...3759643104</v>
        <stp/>
        <stp>BDP|8080003558287367827</stp>
        <tr r="G207" s="8"/>
      </tp>
      <tp t="s">
        <v>#N/A Requesting Data...3730469319</v>
        <stp/>
        <stp>BDP|4831540655692389436</stp>
        <tr r="D82" s="8"/>
      </tp>
      <tp t="s">
        <v>#N/A Requesting Data...3793215704</v>
        <stp/>
        <stp>BDP|5722845769230161928</stp>
        <tr r="D22" s="9"/>
      </tp>
      <tp t="s">
        <v>#N/A Requesting Data...3495578433</v>
        <stp/>
        <stp>BDP|7231363419892032540</stp>
        <tr r="G595" s="9"/>
      </tp>
      <tp t="s">
        <v>#N/A Requesting Data...3802075959</v>
        <stp/>
        <stp>BDP|4012641536854851732</stp>
        <tr r="F484" s="9"/>
      </tp>
      <tp t="s">
        <v>#N/A Requesting Data...4008121766</v>
        <stp/>
        <stp>BDP|3779563377073794083</stp>
        <tr r="E2" s="9"/>
      </tp>
      <tp t="s">
        <v>#N/A Requesting Data...4045101633</v>
        <stp/>
        <stp>BDP|2754790687366079905</stp>
        <tr r="E457" s="9"/>
      </tp>
      <tp t="s">
        <v>#N/A Requesting Data...3942628244</v>
        <stp/>
        <stp>BDP|1815099930965174591</stp>
        <tr r="G442" s="8"/>
      </tp>
      <tp t="s">
        <v>#N/A Requesting Data...3828073423</v>
        <stp/>
        <stp>BDP|5040298913536790246</stp>
        <tr r="G465" s="8"/>
      </tp>
      <tp t="s">
        <v>#N/A Requesting Data...4146157208</v>
        <stp/>
        <stp>BDP|4046763018235780574</stp>
        <tr r="G230" s="8"/>
      </tp>
      <tp t="s">
        <v>#N/A Requesting Data...3607407167</v>
        <stp/>
        <stp>BDP|7746056907636241399</stp>
        <tr r="F399" s="8"/>
      </tp>
      <tp t="s">
        <v>#N/A Requesting Data...4135665707</v>
        <stp/>
        <stp>BDP|5232780268366806048</stp>
        <tr r="E458" s="8"/>
      </tp>
      <tp t="s">
        <v>#N/A Requesting Data...3555370548</v>
        <stp/>
        <stp>BDP|3566894273029999783</stp>
        <tr r="F266" s="8"/>
      </tp>
      <tp t="s">
        <v>#N/A Requesting Data...3759910202</v>
        <stp/>
        <stp>BDP|1023101429842568225</stp>
        <tr r="D523" s="9"/>
      </tp>
      <tp t="s">
        <v>#N/A Requesting Data...3827792925</v>
        <stp/>
        <stp>BDP|2831771661419029809</stp>
        <tr r="E112" s="8"/>
      </tp>
      <tp t="s">
        <v>#N/A Requesting Data...3785374183</v>
        <stp/>
        <stp>BDP|2835333930173590305</stp>
        <tr r="F70" s="8"/>
      </tp>
      <tp t="s">
        <v>#N/A Requesting Data...4020699407</v>
        <stp/>
        <stp>BDP|2416235723498978839</stp>
        <tr r="E477" s="9"/>
      </tp>
      <tp t="s">
        <v>#N/A Requesting Data...4288612967</v>
        <stp/>
        <stp>BDP|3049567643301370186</stp>
        <tr r="F73" s="9"/>
        <tr r="E43" s="5"/>
      </tp>
      <tp t="s">
        <v>#N/A Requesting Data...4117141944</v>
        <stp/>
        <stp>BDP|5920748220603664158</stp>
        <tr r="G324" s="8"/>
      </tp>
      <tp t="s">
        <v>#N/A Requesting Data...4246758931</v>
        <stp/>
        <stp>BDP|3254290403581138276</stp>
        <tr r="G354" s="9"/>
      </tp>
      <tp t="s">
        <v>#N/A Requesting Data...4081876427</v>
        <stp/>
        <stp>BDP|3469659648852649117</stp>
        <tr r="G332" s="9"/>
      </tp>
      <tp t="s">
        <v>#N/A Requesting Data...3756632342</v>
        <stp/>
        <stp>BDP|2274358679140839494</stp>
        <tr r="E435" s="9"/>
      </tp>
      <tp t="s">
        <v>#N/A Requesting Data...4003834262</v>
        <stp/>
        <stp>BDP|4286179292917030980</stp>
        <tr r="F478" s="8"/>
      </tp>
      <tp t="s">
        <v>#N/A Requesting Data...3720552919</v>
        <stp/>
        <stp>BDP|9266628809459683409</stp>
        <tr r="E9" s="8"/>
        <tr r="D22" s="5"/>
      </tp>
      <tp t="s">
        <v>#N/A Requesting Data...3625061357</v>
        <stp/>
        <stp>BDP|2848847052154494951</stp>
        <tr r="G515" s="9"/>
      </tp>
      <tp t="s">
        <v>#N/A Requesting Data...3701327626</v>
        <stp/>
        <stp>BDP|1861318517310107101</stp>
        <tr r="G540" s="9"/>
      </tp>
      <tp t="s">
        <v>#N/A Requesting Data...3679686634</v>
        <stp/>
        <stp>BDP|3752845636308224280</stp>
        <tr r="E251" s="9"/>
      </tp>
      <tp t="s">
        <v>#N/A Requesting Data...4291902591</v>
        <stp/>
        <stp>BDP|8916616267439755377</stp>
        <tr r="E179" s="8"/>
      </tp>
      <tp t="s">
        <v>#N/A Requesting Data...4000468389</v>
        <stp/>
        <stp>BDP|8829823245795220326</stp>
        <tr r="F514" s="9"/>
      </tp>
      <tp t="s">
        <v>#N/A Requesting Data...3835358537</v>
        <stp/>
        <stp>BDP|7624875031198977663</stp>
        <tr r="D267" s="8"/>
      </tp>
      <tp t="s">
        <v>#N/A Requesting Data...3912927829</v>
        <stp/>
        <stp>BDP|2640844649639363575</stp>
        <tr r="E315" s="9"/>
      </tp>
      <tp t="s">
        <v>#N/A Requesting Data...4285849601</v>
        <stp/>
        <stp>BDP|9874894675884958028</stp>
        <tr r="E418" s="9"/>
      </tp>
      <tp t="s">
        <v>#N/A Requesting Data...3758368543</v>
        <stp/>
        <stp>BDP|6849278377588445906</stp>
        <tr r="E139" s="9"/>
      </tp>
      <tp t="s">
        <v>#N/A Requesting Data...4204303733</v>
        <stp/>
        <stp>BDP|9709370087726322688</stp>
        <tr r="D477" s="8"/>
      </tp>
      <tp t="s">
        <v>#N/A Requesting Data...3713100579</v>
        <stp/>
        <stp>BDP|1822176173677883285</stp>
        <tr r="D105" s="8"/>
      </tp>
      <tp t="s">
        <v>#N/A Requesting Data...3661933792</v>
        <stp/>
        <stp>BDP|5646085707930302769</stp>
        <tr r="F590" s="9"/>
      </tp>
      <tp t="s">
        <v>#N/A Requesting Data...4127737908</v>
        <stp/>
        <stp>BDP|8233725785194899106</stp>
        <tr r="E82" s="9"/>
      </tp>
      <tp t="s">
        <v>#N/A Requesting Data...3659290305</v>
        <stp/>
        <stp>BDP|6465489034576570506</stp>
        <tr r="F384" s="8"/>
      </tp>
      <tp t="s">
        <v>#N/A Requesting Data...4122225906</v>
        <stp/>
        <stp>BDP|1888584822162727685</stp>
        <tr r="F11" s="7"/>
      </tp>
      <tp t="s">
        <v>#N/A Requesting Data...3816114570</v>
        <stp/>
        <stp>BDP|7766096316083488715</stp>
        <tr r="F53" s="9"/>
      </tp>
      <tp t="s">
        <v>#N/A Requesting Data...3930192438</v>
        <stp/>
        <stp>BDP|2658182041003609648</stp>
        <tr r="D69" s="9"/>
      </tp>
      <tp t="s">
        <v>#N/A Requesting Data...4102091593</v>
        <stp/>
        <stp>BDP|6047404930331467295</stp>
        <tr r="E6" s="9"/>
      </tp>
      <tp t="s">
        <v>#N/A Requesting Data...4093826999</v>
        <stp/>
        <stp>BDP|1403088137444291447</stp>
        <tr r="E81" s="9"/>
      </tp>
      <tp t="s">
        <v>#N/A Requesting Data...3566033854</v>
        <stp/>
        <stp>BDP|9880456130084599852</stp>
        <tr r="F115" s="8"/>
      </tp>
      <tp t="s">
        <v>#N/A Requesting Data...3944869764</v>
        <stp/>
        <stp>BDP|3809706464139125900</stp>
        <tr r="E235" s="9"/>
      </tp>
      <tp t="s">
        <v>#N/A Requesting Data...3690648793</v>
        <stp/>
        <stp>BDP|1077161819737447462</stp>
        <tr r="G9" s="9"/>
        <tr r="F58" s="5"/>
      </tp>
      <tp t="s">
        <v>#N/A Requesting Data...4096659616</v>
        <stp/>
        <stp>BDP|2860003313742223346</stp>
        <tr r="D148" s="9"/>
      </tp>
      <tp t="s">
        <v>#N/A Requesting Data...3821996871</v>
        <stp/>
        <stp>BDP|8699270841008280409</stp>
        <tr r="D266" s="8"/>
      </tp>
      <tp t="s">
        <v>#N/A Requesting Data...4233628569</v>
        <stp/>
        <stp>BDP|8781936727692890399</stp>
        <tr r="F162" s="8"/>
      </tp>
      <tp t="s">
        <v>#N/A Requesting Data...4042239657</v>
        <stp/>
        <stp>BDP|5729549146225363342</stp>
        <tr r="D215" s="8"/>
      </tp>
      <tp t="s">
        <v>#N/A Requesting Data...4229599791</v>
        <stp/>
        <stp>BDP|2629161053454746061</stp>
        <tr r="F432" s="9"/>
      </tp>
      <tp t="s">
        <v>#N/A Requesting Data...3701008661</v>
        <stp/>
        <stp>BDP|1528707764085035733</stp>
        <tr r="D136" s="9"/>
      </tp>
      <tp t="s">
        <v>#N/A Requesting Data...3851974310</v>
        <stp/>
        <stp>BDP|8032696103739849503</stp>
        <tr r="E294" s="9"/>
      </tp>
      <tp t="s">
        <v>#N/A Requesting Data...3787676664</v>
        <stp/>
        <stp>BDP|1801438579567877791</stp>
        <tr r="D581" s="9"/>
      </tp>
      <tp t="s">
        <v>#N/A Requesting Data...4082518145</v>
        <stp/>
        <stp>BDP|2884572875212006093</stp>
        <tr r="G145" s="9"/>
      </tp>
      <tp t="s">
        <v>#N/A Requesting Data...4035711029</v>
        <stp/>
        <stp>BDP|6491243277742127352</stp>
        <tr r="D256" s="9"/>
      </tp>
      <tp t="s">
        <v>#N/A Requesting Data...3536986234</v>
        <stp/>
        <stp>BDP|8579057985430780211</stp>
        <tr r="F525" s="9"/>
      </tp>
      <tp t="s">
        <v>#N/A Requesting Data...4275268038</v>
        <stp/>
        <stp>BDP|1807320539807910495</stp>
        <tr r="F120" s="9"/>
      </tp>
      <tp t="s">
        <v>#N/A Requesting Data...3634367552</v>
        <stp/>
        <stp>BDP|6311620402040304232</stp>
        <tr r="D529" s="9"/>
      </tp>
      <tp t="s">
        <v>#N/A Requesting Data...3645064711</v>
        <stp/>
        <stp>BDP|2904103628665653645</stp>
        <tr r="G590" s="9"/>
      </tp>
      <tp t="s">
        <v>#N/A Requesting Data...3959969416</v>
        <stp/>
        <stp>BDP|9146876135087804786</stp>
        <tr r="E559" s="9"/>
      </tp>
      <tp t="s">
        <v>#N/A Requesting Data...3887911753</v>
        <stp/>
        <stp>BDP|3051331147780052671</stp>
        <tr r="D10" s="9"/>
        <tr r="C69" s="5"/>
      </tp>
      <tp t="s">
        <v>#N/A Requesting Data...4262989085</v>
        <stp/>
        <stp>BDP|9510312984652519262</stp>
        <tr r="E362" s="8"/>
      </tp>
      <tp t="s">
        <v>#N/A Requesting Data...3782799083</v>
        <stp/>
        <stp>BDP|1879769215114360180</stp>
        <tr r="F2" s="7"/>
      </tp>
      <tp t="s">
        <v>#N/A Requesting Data...3867929846</v>
        <stp/>
        <stp>BDP|4713386332897904147</stp>
        <tr r="G57" s="9"/>
      </tp>
      <tp t="s">
        <v>#N/A Requesting Data...4280767943</v>
        <stp/>
        <stp>BDP|7572579716581249065</stp>
        <tr r="D592" s="9"/>
      </tp>
      <tp t="s">
        <v>#N/A Requesting Data...4075632038</v>
        <stp/>
        <stp>BDP|5503557330660680163</stp>
        <tr r="D240" s="9"/>
      </tp>
      <tp t="s">
        <v>#N/A Requesting Data...4251827397</v>
        <stp/>
        <stp>BDP|6775478693551473870</stp>
        <tr r="G331" s="9"/>
      </tp>
      <tp t="s">
        <v>#N/A Requesting Data...3618184653</v>
        <stp/>
        <stp>BDP|5792236024332882586</stp>
        <tr r="F106" s="8"/>
      </tp>
      <tp t="s">
        <v>#N/A Requesting Data...3831087869</v>
        <stp/>
        <stp>BDP|4025571264301178425</stp>
        <tr r="E97" s="9"/>
      </tp>
      <tp t="s">
        <v>#N/A Requesting Data...3649460450</v>
        <stp/>
        <stp>BDP|8426349612499772145</stp>
        <tr r="F316" s="9"/>
      </tp>
      <tp t="s">
        <v>#N/A Requesting Data...3973242624</v>
        <stp/>
        <stp>BDP|7084731842476992098</stp>
        <tr r="D102" s="9"/>
      </tp>
      <tp t="s">
        <v>#N/A Requesting Data...3703610454</v>
        <stp/>
        <stp>BDP|1608850359218326681</stp>
        <tr r="G240" s="9"/>
      </tp>
      <tp t="s">
        <v>#N/A Requesting Data...4166754046</v>
        <stp/>
        <stp>BDP|7712315670340412136</stp>
        <tr r="E525" s="9"/>
      </tp>
      <tp t="s">
        <v>#N/A Requesting Data...4244061441</v>
        <stp/>
        <stp>BDP|8068945257473727550</stp>
        <tr r="D590" s="9"/>
      </tp>
      <tp t="s">
        <v>#N/A Requesting Data...4243174656</v>
        <stp/>
        <stp>BDP|1982072200395830602</stp>
        <tr r="C39" s="5"/>
      </tp>
      <tp t="s">
        <v>#N/A Requesting Data...4074886677</v>
        <stp/>
        <stp>BDP|1723412652164087623</stp>
        <tr r="D172" s="8"/>
      </tp>
      <tp t="s">
        <v>#N/A Requesting Data...4291979499</v>
        <stp/>
        <stp>BDP|1474270216433085331</stp>
        <tr r="F425" s="9"/>
      </tp>
      <tp t="s">
        <v>#N/A Requesting Data...3995215483</v>
        <stp/>
        <stp>BDP|5296739856146186303</stp>
        <tr r="D71" s="9"/>
        <tr r="C74" s="5"/>
      </tp>
      <tp t="s">
        <v>#N/A Requesting Data...3949824715</v>
        <stp/>
        <stp>BDP|7428806739969971720</stp>
        <tr r="G80" s="8"/>
      </tp>
      <tp t="s">
        <v>#N/A Requesting Data...4285323783</v>
        <stp/>
        <stp>BDP|4392545735777048743</stp>
        <tr r="G381" s="8"/>
      </tp>
      <tp t="s">
        <v>#N/A Requesting Data...3750517378</v>
        <stp/>
        <stp>BDP|5036580399878576323</stp>
        <tr r="G96" s="8"/>
      </tp>
      <tp t="s">
        <v>#N/A Requesting Data...3819313226</v>
        <stp/>
        <stp>BDP|4484070536747042234</stp>
        <tr r="E46" s="9"/>
      </tp>
      <tp t="s">
        <v>#N/A Requesting Data...3744329365</v>
        <stp/>
        <stp>BDP|2089738470057676737</stp>
        <tr r="D439" s="9"/>
      </tp>
      <tp t="s">
        <v>#N/A Requesting Data...3834430502</v>
        <stp/>
        <stp>BDP|5870207441997693692</stp>
        <tr r="F571" s="9"/>
      </tp>
      <tp t="s">
        <v>#N/A Requesting Data...3859076881</v>
        <stp/>
        <stp>BDP|7772614016713053166</stp>
        <tr r="D356" s="9"/>
      </tp>
      <tp t="s">
        <v>#N/A Requesting Data...3924564089</v>
        <stp/>
        <stp>BDP|5244846126338081571</stp>
        <tr r="E589" s="9"/>
      </tp>
      <tp t="s">
        <v>#N/A Requesting Data...3674634135</v>
        <stp/>
        <stp>BDP|7895491436014411642</stp>
        <tr r="F216" s="9"/>
      </tp>
      <tp t="s">
        <v>#N/A Requesting Data...3896401072</v>
        <stp/>
        <stp>BDP|5494405072004823094</stp>
        <tr r="E149" s="8"/>
      </tp>
      <tp t="s">
        <v>#N/A Requesting Data...4076193843</v>
        <stp/>
        <stp>BDP|4878671858130089503</stp>
        <tr r="D423" s="9"/>
      </tp>
      <tp t="s">
        <v>#N/A Requesting Data...3782938045</v>
        <stp/>
        <stp>BDP|5912715548474184067</stp>
        <tr r="G368" s="9"/>
      </tp>
      <tp t="s">
        <v>#N/A Requesting Data...3728377313</v>
        <stp/>
        <stp>BDP|5446098420056340397</stp>
        <tr r="F137" s="8"/>
      </tp>
      <tp t="s">
        <v>#N/A Requesting Data...3670913096</v>
        <stp/>
        <stp>BDP|8794989391053056994</stp>
        <tr r="E107" s="9"/>
      </tp>
      <tp t="s">
        <v>#N/A Requesting Data...3895567187</v>
        <stp/>
        <stp>BDP|7568725015682218175</stp>
        <tr r="F390" s="8"/>
      </tp>
      <tp t="s">
        <v>#N/A Requesting Data...4032565676</v>
        <stp/>
        <stp>BDP|1356920309029844375</stp>
        <tr r="D290" s="9"/>
      </tp>
      <tp t="s">
        <v>#N/A Requesting Data...3717622390</v>
        <stp/>
        <stp>BDP|7731860606564035903</stp>
        <tr r="G84" s="8"/>
      </tp>
      <tp t="s">
        <v>#N/A Requesting Data...4080580596</v>
        <stp/>
        <stp>BDP|9724058291384390676</stp>
        <tr r="F503" s="8"/>
      </tp>
      <tp t="s">
        <v>#N/A Requesting Data...4025126422</v>
        <stp/>
        <stp>BDP|6330468010708159900</stp>
        <tr r="E56" s="8"/>
      </tp>
      <tp t="s">
        <v>#N/A Requesting Data...4256932871</v>
        <stp/>
        <stp>BDP|1394385428793798109</stp>
        <tr r="E286" s="8"/>
      </tp>
      <tp t="s">
        <v>#N/A Requesting Data...3969448653</v>
        <stp/>
        <stp>BDP|6487412000323618373</stp>
        <tr r="D315" s="8"/>
      </tp>
      <tp t="s">
        <v>#N/A Requesting Data...3854431391</v>
        <stp/>
        <stp>BDP|5338636643292492733</stp>
        <tr r="G113" s="9"/>
      </tp>
      <tp t="s">
        <v>#N/A Requesting Data...3900877331</v>
        <stp/>
        <stp>BDP|2147564096934778822</stp>
        <tr r="E399" s="8"/>
      </tp>
      <tp t="s">
        <v>#N/A Requesting Data...3944528262</v>
        <stp/>
        <stp>BDP|7190472952476832280</stp>
        <tr r="D134" s="8"/>
      </tp>
      <tp t="s">
        <v>#N/A Requesting Data...4204796095</v>
        <stp/>
        <stp>BDP|9672842382639750238</stp>
        <tr r="D258" s="8"/>
      </tp>
      <tp t="s">
        <v>#N/A Requesting Data...4049602275</v>
        <stp/>
        <stp>BDP|6738346408770719782</stp>
        <tr r="G185" s="9"/>
      </tp>
      <tp t="s">
        <v>#N/A Requesting Data...3805690451</v>
        <stp/>
        <stp>BDP|6669063533365546223</stp>
        <tr r="F495" s="8"/>
      </tp>
      <tp t="s">
        <v>#N/A Requesting Data...4228160161</v>
        <stp/>
        <stp>BDP|2665561655061245130</stp>
        <tr r="E463" s="8"/>
      </tp>
      <tp t="s">
        <v>#N/A Requesting Data...4225161133</v>
        <stp/>
        <stp>BDP|3910189466331718749</stp>
        <tr r="D158" s="8"/>
        <tr r="C19" s="5"/>
      </tp>
      <tp t="s">
        <v>#N/A Requesting Data...4069064757</v>
        <stp/>
        <stp>BDP|5586218346404568530</stp>
        <tr r="E191" s="8"/>
      </tp>
      <tp t="s">
        <v>#N/A Requesting Data...4156185025</v>
        <stp/>
        <stp>BDP|8266145236161106957</stp>
        <tr r="G575" s="9"/>
      </tp>
      <tp t="s">
        <v>#N/A Requesting Data...3772563972</v>
        <stp/>
        <stp>BDP|7829047019130749465</stp>
        <tr r="G18" s="9"/>
      </tp>
      <tp t="s">
        <v>#N/A Requesting Data...3886823087</v>
        <stp/>
        <stp>BDP|5948989276949536062</stp>
        <tr r="D544" s="9"/>
      </tp>
      <tp t="s">
        <v>#N/A Requesting Data...3894975201</v>
        <stp/>
        <stp>BDP|2423955379146568897</stp>
        <tr r="E65" s="9"/>
      </tp>
      <tp t="s">
        <v>#N/A Requesting Data...3837115615</v>
        <stp/>
        <stp>BDP|1532802344849279666</stp>
        <tr r="D88" s="9"/>
      </tp>
      <tp t="s">
        <v>#N/A Requesting Data...3780366927</v>
        <stp/>
        <stp>BDP|4312558346387121043</stp>
        <tr r="E57" s="9"/>
      </tp>
      <tp t="s">
        <v>#N/A Requesting Data...4177036342</v>
        <stp/>
        <stp>BDP|4683337081664026911</stp>
        <tr r="F10" s="7"/>
      </tp>
      <tp t="s">
        <v>#N/A Requesting Data...4069241463</v>
        <stp/>
        <stp>BDP|3886086520271348266</stp>
        <tr r="D272" s="8"/>
      </tp>
      <tp t="s">
        <v>#N/A Requesting Data...3717910784</v>
        <stp/>
        <stp>BDP|3188382500063454181</stp>
        <tr r="F417" s="9"/>
        <tr r="E65" s="5"/>
      </tp>
      <tp t="s">
        <v>#N/A Requesting Data...4209095641</v>
        <stp/>
        <stp>BDP|2344278090128117309</stp>
        <tr r="D21" s="8"/>
      </tp>
      <tp t="s">
        <v>#N/A Requesting Data...3888885164</v>
        <stp/>
        <stp>BDP|5001575312115952696</stp>
        <tr r="G403" s="9"/>
      </tp>
      <tp t="s">
        <v>#N/A Requesting Data...3786422922</v>
        <stp/>
        <stp>BDP|2266556118940622530</stp>
        <tr r="G138" s="8"/>
      </tp>
      <tp t="s">
        <v>#N/A Requesting Data...3673637588</v>
        <stp/>
        <stp>BDP|1686783453006237652</stp>
        <tr r="F313" s="9"/>
      </tp>
      <tp t="s">
        <v>#N/A Requesting Data...3892197073</v>
        <stp/>
        <stp>BDP|7733422008935277552</stp>
        <tr r="G6" s="7"/>
      </tp>
      <tp t="s">
        <v>#N/A Requesting Data...3855432312</v>
        <stp/>
        <stp>BDP|4895725139301948206</stp>
        <tr r="D496" s="9"/>
      </tp>
      <tp t="s">
        <v>#N/A Requesting Data...3970003284</v>
        <stp/>
        <stp>BDP|5965429822447747742</stp>
        <tr r="E488" s="9"/>
      </tp>
      <tp t="s">
        <v>#N/A Requesting Data...4139459445</v>
        <stp/>
        <stp>BDP|5860079874507520644</stp>
        <tr r="G277" s="9"/>
      </tp>
      <tp t="s">
        <v>#N/A Requesting Data...3717988608</v>
        <stp/>
        <stp>BDP|5410794727797005402</stp>
        <tr r="G298" s="8"/>
      </tp>
      <tp t="s">
        <v>#N/A Requesting Data...4258953810</v>
        <stp/>
        <stp>BDP|9945015815429004275</stp>
        <tr r="E11" s="9"/>
      </tp>
      <tp t="s">
        <v>#N/A Requesting Data...3778297018</v>
        <stp/>
        <stp>BDP|8373683565549618223</stp>
        <tr r="E383" s="8"/>
      </tp>
      <tp t="s">
        <v>#N/A Requesting Data...3970560855</v>
        <stp/>
        <stp>BDP|2953578514235152018</stp>
        <tr r="G456" s="8"/>
      </tp>
      <tp t="s">
        <v>#N/A Requesting Data...3844161065</v>
        <stp/>
        <stp>BDP|9011740810758625486</stp>
        <tr r="D53" s="8"/>
      </tp>
      <tp t="s">
        <v>#N/A Requesting Data...4224155336</v>
        <stp/>
        <stp>BDP|9859805159251874631</stp>
        <tr r="D85" s="8"/>
      </tp>
      <tp t="s">
        <v>#N/A Requesting Data...3733981185</v>
        <stp/>
        <stp>BDP|7827810483572141615</stp>
        <tr r="E3" s="9"/>
      </tp>
      <tp t="s">
        <v>#N/A Requesting Data...3944539227</v>
        <stp/>
        <stp>BDP|5160777972937778199</stp>
        <tr r="D94" s="9"/>
      </tp>
      <tp t="s">
        <v>#N/A Requesting Data...4191080839</v>
        <stp/>
        <stp>BDP|7729572712304012484</stp>
        <tr r="G520" s="9"/>
      </tp>
      <tp t="s">
        <v>#N/A Requesting Data...4024511083</v>
        <stp/>
        <stp>BDP|2651716272998643998</stp>
        <tr r="D341" s="8"/>
      </tp>
      <tp t="s">
        <v>#N/A Requesting Data...3928366734</v>
        <stp/>
        <stp>BDP|6786228049803624012</stp>
        <tr r="D489" s="9"/>
      </tp>
      <tp t="s">
        <v>#N/A Requesting Data...3968501829</v>
        <stp/>
        <stp>BDP|5843616724060287241</stp>
        <tr r="F563" s="9"/>
      </tp>
      <tp t="s">
        <v>#N/A Requesting Data...4241300427</v>
        <stp/>
        <stp>BDP|6173096276181655337</stp>
        <tr r="E429" s="9"/>
      </tp>
      <tp t="s">
        <v>#N/A Requesting Data...4281002574</v>
        <stp/>
        <stp>BDP|8368597423729668545</stp>
        <tr r="D452" s="8"/>
      </tp>
      <tp t="s">
        <v>#N/A Requesting Data...3930190545</v>
        <stp/>
        <stp>BDP|6123479484149093096</stp>
        <tr r="D98" s="8"/>
      </tp>
      <tp t="s">
        <v>#N/A Requesting Data...3720399080</v>
        <stp/>
        <stp>BDP|9701749567718983362</stp>
        <tr r="G338" s="9"/>
      </tp>
      <tp t="s">
        <v>#N/A Requesting Data...4106700960</v>
        <stp/>
        <stp>BDP|5322538618182567054</stp>
        <tr r="E105" s="9"/>
      </tp>
      <tp t="s">
        <v>#N/A Requesting Data...4160941088</v>
        <stp/>
        <stp>BDP|8535762942509008198</stp>
        <tr r="F503" s="9"/>
      </tp>
      <tp t="s">
        <v>#N/A Requesting Data...4147268788</v>
        <stp/>
        <stp>BDP|5719218340939889964</stp>
        <tr r="F305" s="9"/>
      </tp>
      <tp t="s">
        <v>#N/A Requesting Data...3923013151</v>
        <stp/>
        <stp>BDP|6821533434245658619</stp>
        <tr r="G123" s="8"/>
      </tp>
      <tp t="s">
        <v>#N/A Requesting Data...4255216936</v>
        <stp/>
        <stp>BDP|8340713165432741889</stp>
        <tr r="F104" s="8"/>
      </tp>
      <tp t="s">
        <v>#N/A Requesting Data...3980680796</v>
        <stp/>
        <stp>BDP|7423492640966385262</stp>
        <tr r="E144" s="9"/>
      </tp>
      <tp t="s">
        <v>#N/A Requesting Data...3943700483</v>
        <stp/>
        <stp>BDP|6191118373694805734</stp>
        <tr r="F19" s="7"/>
      </tp>
      <tp t="s">
        <v>#N/A Requesting Data...4244813607</v>
        <stp/>
        <stp>BDP|7644782502005558610</stp>
        <tr r="G154" s="9"/>
      </tp>
      <tp t="s">
        <v>#N/A Requesting Data...3783196601</v>
        <stp/>
        <stp>BDP|4435506207732935023</stp>
        <tr r="G480" s="8"/>
      </tp>
      <tp t="s">
        <v>#N/A Requesting Data...4201452353</v>
        <stp/>
        <stp>BDP|7849793778865781163</stp>
        <tr r="G261" s="9"/>
      </tp>
      <tp t="s">
        <v>#N/A Requesting Data...4015582179</v>
        <stp/>
        <stp>BDP|7054519939576050415</stp>
        <tr r="C4" s="7"/>
      </tp>
      <tp t="s">
        <v>#N/A Requesting Data...3990734999</v>
        <stp/>
        <stp>BDP|7775449029891777348</stp>
        <tr r="D446" s="8"/>
      </tp>
      <tp t="s">
        <v>#N/A Requesting Data...3789947898</v>
        <stp/>
        <stp>BDP|1784451523334842006</stp>
        <tr r="G327" s="9"/>
        <tr r="F32" s="5"/>
      </tp>
      <tp t="s">
        <v>#N/A Requesting Data...4006207904</v>
        <stp/>
        <stp>BDP|1816290228431997390</stp>
        <tr r="F516" s="9"/>
      </tp>
      <tp t="s">
        <v>#N/A Requesting Data...3977071184</v>
        <stp/>
        <stp>BDP|5435000164111886115</stp>
        <tr r="G402" s="9"/>
      </tp>
      <tp t="s">
        <v>#N/A Requesting Data...4003487779</v>
        <stp/>
        <stp>BDP|5204073733201867476</stp>
        <tr r="D31" s="8"/>
        <tr r="C33" s="5"/>
      </tp>
      <tp t="s">
        <v>#N/A Requesting Data...3996927193</v>
        <stp/>
        <stp>BDP|2820637354013064163</stp>
        <tr r="C45" s="5"/>
      </tp>
      <tp t="s">
        <v>#N/A Requesting Data...4083351349</v>
        <stp/>
        <stp>BDP|3237713728156628343</stp>
        <tr r="D44" s="8"/>
      </tp>
      <tp t="s">
        <v>#N/A Requesting Data...3918258327</v>
        <stp/>
        <stp>BDP|6716634040194826354</stp>
        <tr r="G361" s="8"/>
      </tp>
      <tp t="s">
        <v>#N/A Requesting Data...3819309645</v>
        <stp/>
        <stp>BDP|3070170744573936634</stp>
        <tr r="G444" s="8"/>
      </tp>
      <tp t="s">
        <v>#N/A Requesting Data...4009763621</v>
        <stp/>
        <stp>BDP|6108274340567934465</stp>
        <tr r="D13" s="8"/>
      </tp>
      <tp t="s">
        <v>#N/A Requesting Data...3885850175</v>
        <stp/>
        <stp>BDP|3890791267469983862</stp>
        <tr r="G11" s="8"/>
        <tr r="F36" s="5"/>
      </tp>
      <tp t="s">
        <v>#N/A Requesting Data...3700516819</v>
        <stp/>
        <stp>BDP|9882666222747730952</stp>
        <tr r="D317" s="9"/>
      </tp>
      <tp t="s">
        <v>#N/A Requesting Data...3949209444</v>
        <stp/>
        <stp>BDP|2562335784102911859</stp>
        <tr r="E128" s="9"/>
      </tp>
      <tp t="s">
        <v>#N/A Requesting Data...3839882860</v>
        <stp/>
        <stp>BDP|6042995378839960265</stp>
        <tr r="E201" s="8"/>
      </tp>
      <tp t="s">
        <v>#N/A Requesting Data...3755253047</v>
        <stp/>
        <stp>BDP|5885949520864549973</stp>
        <tr r="D394" s="8"/>
      </tp>
      <tp t="s">
        <v>#N/A Requesting Data...3819721506</v>
        <stp/>
        <stp>BDP|8978323187726183635</stp>
        <tr r="F592" s="9"/>
      </tp>
      <tp t="s">
        <v>#N/A Requesting Data...4055547310</v>
        <stp/>
        <stp>BDP|8598588225699645500</stp>
        <tr r="E220" s="8"/>
      </tp>
      <tp t="s">
        <v>#N/A Requesting Data...3825917801</v>
        <stp/>
        <stp>BDP|3655824028059518373</stp>
        <tr r="G452" s="8"/>
      </tp>
      <tp t="s">
        <v>#N/A Requesting Data...3680905621</v>
        <stp/>
        <stp>BDP|3757934937229506381</stp>
        <tr r="E167" s="8"/>
      </tp>
      <tp t="s">
        <v>#N/A Requesting Data...4066902079</v>
        <stp/>
        <stp>BDP|1339491072482624301</stp>
        <tr r="F270" s="8"/>
      </tp>
      <tp t="s">
        <v>#N/A Requesting Data...4135394030</v>
        <stp/>
        <stp>BDP|2937610347135240632</stp>
        <tr r="F506" s="9"/>
      </tp>
      <tp t="s">
        <v>#N/A Requesting Data...4272910221</v>
        <stp/>
        <stp>BDP|2949610169408829975</stp>
        <tr r="D301" s="8"/>
      </tp>
      <tp t="s">
        <v>#N/A Requesting Data...4086642173</v>
        <stp/>
        <stp>BDP|5955555637021079150</stp>
        <tr r="D59" s="8"/>
        <tr r="C48" s="5"/>
      </tp>
      <tp t="s">
        <v>#N/A Requesting Data...4284346212</v>
        <stp/>
        <stp>BDP|5774985507786653907</stp>
        <tr r="G107" s="9"/>
      </tp>
      <tp t="s">
        <v>#N/A Requesting Data...3839479135</v>
        <stp/>
        <stp>BDP|4774741449047660326</stp>
        <tr r="G44" s="8"/>
      </tp>
      <tp t="s">
        <v>#N/A Requesting Data...4093485222</v>
        <stp/>
        <stp>BDP|4659790602273411370</stp>
        <tr r="D249" s="9"/>
      </tp>
      <tp t="s">
        <v>#N/A Requesting Data...3880992951</v>
        <stp/>
        <stp>BDP|2313682475826039611</stp>
        <tr r="E243" s="8"/>
      </tp>
      <tp t="s">
        <v>#N/A Requesting Data...4244296457</v>
        <stp/>
        <stp>BDP|9574921985693486893</stp>
        <tr r="G140" s="8"/>
      </tp>
      <tp t="s">
        <v>#N/A Requesting Data...3798107912</v>
        <stp/>
        <stp>BDP|3258807261078483681</stp>
        <tr r="G491" s="8"/>
      </tp>
      <tp t="s">
        <v>#N/A Requesting Data...4094259377</v>
        <stp/>
        <stp>BDP|5742488176237738216</stp>
        <tr r="G197" s="9"/>
      </tp>
      <tp t="s">
        <v>#N/A Requesting Data...4203734656</v>
        <stp/>
        <stp>BDP|6084560318138866993</stp>
        <tr r="G389" s="8"/>
      </tp>
      <tp t="s">
        <v>#N/A Requesting Data...4189301222</v>
        <stp/>
        <stp>BDP|3145488264191012320</stp>
        <tr r="G423" s="8"/>
      </tp>
      <tp t="s">
        <v>#N/A Requesting Data...3774488196</v>
        <stp/>
        <stp>BDP|3984175322633337009</stp>
        <tr r="G128" s="8"/>
      </tp>
      <tp t="s">
        <v>#N/A Requesting Data...3746165372</v>
        <stp/>
        <stp>BDP|4466954022004466881</stp>
        <tr r="G196" s="8"/>
      </tp>
      <tp t="s">
        <v>#N/A Requesting Data...3896011157</v>
        <stp/>
        <stp>BDP|1435033436909840868</stp>
        <tr r="F355" s="9"/>
      </tp>
      <tp t="s">
        <v>#N/A Requesting Data...3899878008</v>
        <stp/>
        <stp>BDP|1210282723203146173</stp>
        <tr r="D422" s="8"/>
      </tp>
      <tp t="s">
        <v>#N/A Requesting Data...3700624909</v>
        <stp/>
        <stp>BDP|3777453199738079578</stp>
        <tr r="F329" s="8"/>
      </tp>
      <tp t="s">
        <v>#N/A Requesting Data...3741271302</v>
        <stp/>
        <stp>BDP|5118146948543379029</stp>
        <tr r="F201" s="8"/>
      </tp>
      <tp t="s">
        <v>#N/A Requesting Data...3917917237</v>
        <stp/>
        <stp>BDP|4944388095464917918</stp>
        <tr r="D56" s="9"/>
      </tp>
      <tp t="s">
        <v>#N/A Requesting Data...3955279091</v>
        <stp/>
        <stp>BDP|8041913024411053195</stp>
        <tr r="F199" s="8"/>
      </tp>
      <tp t="s">
        <v>#N/A Requesting Data...4034057595</v>
        <stp/>
        <stp>BDP|2506737804280715691</stp>
        <tr r="F346" s="9"/>
      </tp>
      <tp t="s">
        <v>#N/A Requesting Data...3962797750</v>
        <stp/>
        <stp>BDP|4723661940770565587</stp>
        <tr r="G360" s="8"/>
      </tp>
      <tp t="s">
        <v>#N/A Requesting Data...4064308651</v>
        <stp/>
        <stp>BDP|2874168923181420358</stp>
        <tr r="E287" s="9"/>
      </tp>
      <tp t="s">
        <v>#N/A Requesting Data...3911643371</v>
        <stp/>
        <stp>BDP|8863795583307803371</stp>
        <tr r="E54" s="9"/>
      </tp>
      <tp t="s">
        <v>#N/A Requesting Data...3968440294</v>
        <stp/>
        <stp>BDP|6574580971795038212</stp>
        <tr r="G561" s="9"/>
      </tp>
      <tp t="s">
        <v>#N/A Requesting Data...3784303858</v>
        <stp/>
        <stp>BDP|9797460843832908861</stp>
        <tr r="D84" s="9"/>
      </tp>
      <tp t="s">
        <v>#N/A Requesting Data...4030209253</v>
        <stp/>
        <stp>BDP|6511254119946093043</stp>
        <tr r="D343" s="9"/>
      </tp>
      <tp t="s">
        <v>#N/A Requesting Data...4176096690</v>
        <stp/>
        <stp>BDP|2523757962199687967</stp>
        <tr r="D286" s="9"/>
      </tp>
      <tp t="s">
        <v>#N/A Requesting Data...4166446126</v>
        <stp/>
        <stp>BDP|6715649295048514212</stp>
        <tr r="F7" s="7"/>
      </tp>
      <tp t="s">
        <v>#N/A Requesting Data...4012400102</v>
        <stp/>
        <stp>BDP|3047034304163721329</stp>
        <tr r="E147" s="9"/>
      </tp>
      <tp t="s">
        <v>#N/A Requesting Data...3987830573</v>
        <stp/>
        <stp>BDP|5545708230330296259</stp>
        <tr r="G534" s="9"/>
        <tr r="F40" s="5"/>
      </tp>
      <tp t="s">
        <v>#N/A Requesting Data...3771163902</v>
        <stp/>
        <stp>BDP|9457948659342381488</stp>
        <tr r="E40" s="8"/>
        <tr r="D29" s="5"/>
      </tp>
      <tp t="s">
        <v>#N/A Requesting Data...4268579608</v>
        <stp/>
        <stp>BDP|6210617277530549437</stp>
        <tr r="E141" s="9"/>
        <tr r="D3" s="5"/>
      </tp>
      <tp t="s">
        <v>#N/A Requesting Data...4268370943</v>
        <stp/>
        <stp>BDP|7861294680589007737</stp>
        <tr r="E125" s="8"/>
      </tp>
      <tp t="s">
        <v>#N/A Requesting Data...3873902377</v>
        <stp/>
        <stp>BDP|8347486896204903265</stp>
        <tr r="E540" s="9"/>
      </tp>
      <tp t="s">
        <v>#N/A Requesting Data...4203979574</v>
        <stp/>
        <stp>BDP|2871610329810054530</stp>
        <tr r="D78" s="8"/>
      </tp>
      <tp t="s">
        <v>#N/A Requesting Data...4099893300</v>
        <stp/>
        <stp>BDP|7074365752421636318</stp>
        <tr r="E566" s="9"/>
        <tr r="D21" s="5"/>
      </tp>
      <tp t="s">
        <v>#N/A Requesting Data...3986381593</v>
        <stp/>
        <stp>BDP|9274627075328579335</stp>
        <tr r="E502" s="8"/>
      </tp>
      <tp t="s">
        <v>#N/A Requesting Data...4271749514</v>
        <stp/>
        <stp>BDP|2634348674164524108</stp>
        <tr r="G166" s="9"/>
      </tp>
      <tp t="s">
        <v>#N/A Requesting Data...3831910876</v>
        <stp/>
        <stp>BDP|7110311562016249731</stp>
        <tr r="D83" s="9"/>
      </tp>
      <tp t="s">
        <v>#N/A Requesting Data...4195956809</v>
        <stp/>
        <stp>BDP|7915650004154354681</stp>
        <tr r="E308" s="8"/>
      </tp>
      <tp t="s">
        <v>#N/A Requesting Data...4271117531</v>
        <stp/>
        <stp>BDP|2305841870387270961</stp>
        <tr r="F188" s="8"/>
      </tp>
      <tp t="s">
        <v>#N/A Requesting Data...3732074700</v>
        <stp/>
        <stp>BDP|2636022162272562502</stp>
        <tr r="G435" s="9"/>
      </tp>
      <tp t="s">
        <v>#N/A Requesting Data...3973720015</v>
        <stp/>
        <stp>BDP|7852432537846559593</stp>
        <tr r="G573" s="9"/>
      </tp>
      <tp t="s">
        <v>#N/A Requesting Data...3811022209</v>
        <stp/>
        <stp>BDP|6602580266091194793</stp>
        <tr r="G413" s="9"/>
      </tp>
      <tp t="s">
        <v>#N/A Requesting Data...3848905684</v>
        <stp/>
        <stp>BDP|4975414339934664471</stp>
        <tr r="F349" s="9"/>
      </tp>
      <tp t="s">
        <v>#N/A Requesting Data...3787648351</v>
        <stp/>
        <stp>BDP|2513289139052378272</stp>
        <tr r="D485" s="9"/>
      </tp>
      <tp t="s">
        <v>#N/A Requesting Data...3898924466</v>
        <stp/>
        <stp>BDP|5085075944110019231</stp>
        <tr r="F595" s="9"/>
      </tp>
      <tp t="s">
        <v>#N/A Requesting Data...3937286084</v>
        <stp/>
        <stp>BDP|5267721086318202148</stp>
        <tr r="G277" s="8"/>
      </tp>
      <tp t="s">
        <v>#N/A Requesting Data...3790077237</v>
        <stp/>
        <stp>BDP|8540815434628994890</stp>
        <tr r="D117" s="9"/>
      </tp>
      <tp t="s">
        <v>#N/A Requesting Data...3738817741</v>
        <stp/>
        <stp>BDP|2675325559067808051</stp>
        <tr r="G281" s="8"/>
        <tr r="F49" s="5"/>
      </tp>
      <tp t="s">
        <v>#N/A Requesting Data...3985465347</v>
        <stp/>
        <stp>BDP|3769356114480016267</stp>
        <tr r="E404" s="9"/>
      </tp>
      <tp t="s">
        <v>#N/A Requesting Data...3851405851</v>
        <stp/>
        <stp>BDP|2475942352449573474</stp>
        <tr r="E300" s="9"/>
      </tp>
      <tp t="s">
        <v>#N/A Requesting Data...3985739595</v>
        <stp/>
        <stp>BDP|8277845981359753201</stp>
        <tr r="G564" s="9"/>
      </tp>
      <tp t="s">
        <v>#N/A Requesting Data...3916011519</v>
        <stp/>
        <stp>BDP|9491877326247166752</stp>
        <tr r="E534" s="9"/>
        <tr r="D40" s="5"/>
      </tp>
      <tp t="s">
        <v>#N/A Requesting Data...3840906585</v>
        <stp/>
        <stp>BDP|8618595147469128389</stp>
        <tr r="E157" s="9"/>
      </tp>
      <tp t="s">
        <v>#N/A Requesting Data...3965883292</v>
        <stp/>
        <stp>BDP|4895605913167367794</stp>
        <tr r="G95" s="8"/>
      </tp>
      <tp t="s">
        <v>#N/A Requesting Data...4101785866</v>
        <stp/>
        <stp>BDP|8474490660509899044</stp>
        <tr r="E168" s="9"/>
      </tp>
      <tp t="s">
        <v>#N/A Requesting Data...3804763589</v>
        <stp/>
        <stp>BDP|2722909087645670574</stp>
        <tr r="F315" s="9"/>
      </tp>
      <tp t="s">
        <v>#N/A Requesting Data...4076858300</v>
        <stp/>
        <stp>BDP|9337700784104573136</stp>
        <tr r="E406" s="8"/>
      </tp>
      <tp t="s">
        <v>#N/A Requesting Data...4064732448</v>
        <stp/>
        <stp>BDP|8438083226781962823</stp>
        <tr r="G468" s="9"/>
      </tp>
      <tp t="s">
        <v>#N/A Requesting Data...4045937620</v>
        <stp/>
        <stp>BDP|5502423724839196935</stp>
        <tr r="D576" s="9"/>
        <tr r="C53" s="5"/>
      </tp>
      <tp t="s">
        <v>#N/A Requesting Data...4198596596</v>
        <stp/>
        <stp>BDP|3470018678424251397</stp>
        <tr r="F372" s="9"/>
      </tp>
      <tp t="s">
        <v>#N/A Requesting Data...3942623943</v>
        <stp/>
        <stp>BDP|5333325935397799157</stp>
        <tr r="E454" s="8"/>
      </tp>
      <tp t="s">
        <v>#N/A Requesting Data...3782137901</v>
        <stp/>
        <stp>BDP|5449201376477660427</stp>
        <tr r="G470" s="9"/>
      </tp>
      <tp t="s">
        <v>#N/A Requesting Data...3781094759</v>
        <stp/>
        <stp>BDP|5240560231115526564</stp>
        <tr r="F227" s="8"/>
      </tp>
      <tp t="s">
        <v>#N/A Requesting Data...4224849365</v>
        <stp/>
        <stp>BDP|5583331051864839495</stp>
        <tr r="F83" s="8"/>
      </tp>
      <tp t="s">
        <v>#N/A Requesting Data...3859877707</v>
        <stp/>
        <stp>BDP|5793226828846288084</stp>
        <tr r="G247" s="9"/>
      </tp>
      <tp t="s">
        <v>#N/A Requesting Data...4220484817</v>
        <stp/>
        <stp>BDP|1983188825555787446</stp>
        <tr r="G160" s="9"/>
      </tp>
      <tp t="s">
        <v>#N/A Requesting Data...4061382222</v>
        <stp/>
        <stp>BDP|6337311205920120614</stp>
        <tr r="E63" s="5"/>
      </tp>
      <tp t="s">
        <v>#N/A Requesting Data...4017021405</v>
        <stp/>
        <stp>BDP|5289055153915305608</stp>
        <tr r="D168" s="8"/>
      </tp>
      <tp t="s">
        <v>#N/A Requesting Data...4169131619</v>
        <stp/>
        <stp>BDP|4128405481093414838</stp>
        <tr r="C6" s="7"/>
      </tp>
      <tp t="s">
        <v>#N/A Requesting Data...4149731568</v>
        <stp/>
        <stp>BDP|1113788186594158998</stp>
        <tr r="G282" s="9"/>
      </tp>
      <tp t="s">
        <v>#N/A Requesting Data...3907025844</v>
        <stp/>
        <stp>BDP|2407650003856208179</stp>
        <tr r="E408" s="8"/>
      </tp>
      <tp t="s">
        <v>#N/A Requesting Data...4031117704</v>
        <stp/>
        <stp>BDP|4774755605070604061</stp>
        <tr r="G38" s="9"/>
      </tp>
      <tp t="s">
        <v>#N/A Requesting Data...4285065768</v>
        <stp/>
        <stp>BDP|4684702818802900306</stp>
        <tr r="D33" s="9"/>
      </tp>
      <tp t="s">
        <v>#N/A Requesting Data...4230643859</v>
        <stp/>
        <stp>BDP|4490684961943303493</stp>
        <tr r="E584" s="9"/>
      </tp>
      <tp t="s">
        <v>#N/A Requesting Data...4183978628</v>
        <stp/>
        <stp>BDP|2798330503380958299</stp>
        <tr r="F285" s="9"/>
        <tr r="E41" s="5"/>
      </tp>
      <tp t="s">
        <v>#N/A Requesting Data...4099213152</v>
        <stp/>
        <stp>BDP|3903121823471621291</stp>
        <tr r="D458" s="9"/>
      </tp>
      <tp t="s">
        <v>#N/A Requesting Data...3903319158</v>
        <stp/>
        <stp>BDP|4647397632660348797</stp>
        <tr r="E25" s="8"/>
      </tp>
      <tp t="s">
        <v>#N/A Requesting Data...3974662095</v>
        <stp/>
        <stp>BDP|5718287002195348195</stp>
        <tr r="G371" s="9"/>
      </tp>
      <tp t="s">
        <v>#N/A Requesting Data...4157235092</v>
        <stp/>
        <stp>BDP|2411068645035122023</stp>
        <tr r="F51" s="8"/>
      </tp>
      <tp t="s">
        <v>#N/A Requesting Data...4146539206</v>
        <stp/>
        <stp>BDP|7436629586332356877</stp>
        <tr r="F338" s="8"/>
      </tp>
      <tp t="s">
        <v>#N/A Requesting Data...3929109867</v>
        <stp/>
        <stp>BDP|1126519735596773266</stp>
        <tr r="E255" s="8"/>
        <tr r="D73" s="5"/>
      </tp>
      <tp t="s">
        <v>#N/A Requesting Data...4189824160</v>
        <stp/>
        <stp>BDP|2701474326310010727</stp>
        <tr r="E459" s="9"/>
      </tp>
      <tp t="s">
        <v>#N/A Requesting Data...4011220209</v>
        <stp/>
        <stp>BDP|4927438812042994052</stp>
        <tr r="D243" s="8"/>
      </tp>
      <tp t="s">
        <v>#N/A Requesting Data...3935750393</v>
        <stp/>
        <stp>BDP|3232504974151340312</stp>
        <tr r="F150" s="8"/>
      </tp>
      <tp t="s">
        <v>#N/A Requesting Data...4101504553</v>
        <stp/>
        <stp>BDP|1653535876785364546</stp>
        <tr r="G2" s="9"/>
      </tp>
      <tp t="s">
        <v>#N/A Requesting Data...3962125538</v>
        <stp/>
        <stp>BDP|4346244155385651501</stp>
        <tr r="F306" s="9"/>
      </tp>
      <tp t="s">
        <v>#N/A Requesting Data...4266222021</v>
        <stp/>
        <stp>BDP|3510707206174025373</stp>
        <tr r="E294" s="8"/>
      </tp>
      <tp t="s">
        <v>#N/A Requesting Data...3869734036</v>
        <stp/>
        <stp>BDP|2651132600187178718</stp>
        <tr r="G19" s="7"/>
      </tp>
      <tp t="s">
        <v>#N/A Requesting Data...4021126622</v>
        <stp/>
        <stp>BDP|9566870791923371851</stp>
        <tr r="D542" s="9"/>
      </tp>
      <tp t="s">
        <v>#N/A Requesting Data...4225323754</v>
        <stp/>
        <stp>BDP|2416073959816708281</stp>
        <tr r="D112" s="9"/>
      </tp>
      <tp t="s">
        <v>#N/A Requesting Data...4293582928</v>
        <stp/>
        <stp>BDP|7239405476832322527</stp>
        <tr r="D46" s="5"/>
      </tp>
      <tp t="s">
        <v>#N/A Requesting Data...4203801905</v>
        <stp/>
        <stp>BDP|7243276038125995010</stp>
        <tr r="G6" s="9"/>
      </tp>
      <tp t="s">
        <v>#N/A Requesting Data...3996657778</v>
        <stp/>
        <stp>BDP|9429578918938716698</stp>
        <tr r="G527" s="9"/>
      </tp>
      <tp t="s">
        <v>#N/A Requesting Data...4072289881</v>
        <stp/>
        <stp>BDP|2609583336941513686</stp>
        <tr r="F325" s="9"/>
      </tp>
      <tp t="s">
        <v>#N/A Requesting Data...3987037744</v>
        <stp/>
        <stp>BDP|6236654120269485863</stp>
        <tr r="E298" s="8"/>
      </tp>
      <tp t="s">
        <v>#N/A Requesting Data...4062890474</v>
        <stp/>
        <stp>BDP|6242463723705152635</stp>
        <tr r="E21" s="9"/>
      </tp>
      <tp t="s">
        <v>#N/A Requesting Data...4004372268</v>
        <stp/>
        <stp>BDP|9145574468708812136</stp>
        <tr r="D323" s="8"/>
      </tp>
      <tp t="s">
        <v>#N/A Requesting Data...4131796924</v>
        <stp/>
        <stp>BDP|3111391531522923254</stp>
        <tr r="F232" s="8"/>
      </tp>
      <tp t="s">
        <v>#N/A Requesting Data...4112305782</v>
        <stp/>
        <stp>BDP|1444613880229945593</stp>
        <tr r="D487" s="9"/>
      </tp>
      <tp t="s">
        <v>#N/A Requesting Data...4201597922</v>
        <stp/>
        <stp>BDP|9647969356142480471</stp>
        <tr r="D137" s="9"/>
      </tp>
      <tp t="s">
        <v>#N/A Requesting Data...4156450282</v>
        <stp/>
        <stp>BDP|2853238719880055275</stp>
        <tr r="D294" s="9"/>
      </tp>
      <tp t="s">
        <v>#N/A Requesting Data...4052221895</v>
        <stp/>
        <stp>BDP|3905234929116664607</stp>
        <tr r="F389" s="9"/>
      </tp>
      <tp t="s">
        <v>#N/A Requesting Data...4156932604</v>
        <stp/>
        <stp>BDP|22763440672410854</stp>
        <tr r="G127" s="9"/>
      </tp>
      <tp t="s">
        <v>#N/A Requesting Data...3931515783</v>
        <stp/>
        <stp>BDP|31565388764311100</stp>
        <tr r="F463" s="8"/>
      </tp>
      <tp t="s">
        <v>#N/A Requesting Data...4251311849</v>
        <stp/>
        <stp>BDP|56805912363620042</stp>
        <tr r="E427" s="8"/>
      </tp>
      <tp t="s">
        <v>#N/A Requesting Data...3885234672</v>
        <stp/>
        <stp>BDP|45814804573387602</stp>
        <tr r="F4" s="7"/>
      </tp>
      <tp t="s">
        <v>#N/A Requesting Data...4115244647</v>
        <stp/>
        <stp>BDP|54128889792448679</stp>
        <tr r="G440" s="9"/>
      </tp>
      <tp t="s">
        <v>#N/A Requesting Data...4282893860</v>
        <stp/>
        <stp>BDP|81991424565265361</stp>
        <tr r="F323" s="8"/>
      </tp>
      <tp t="s">
        <v>#N/A Requesting Data...3830445927</v>
        <stp/>
        <stp>BDP|51041149448408051</stp>
        <tr r="G576" s="9"/>
        <tr r="F53" s="5"/>
      </tp>
      <tp t="s">
        <v>#N/A Requesting Data...4171243884</v>
        <stp/>
        <stp>BDP|14369257978506188</stp>
        <tr r="G441" s="9"/>
      </tp>
      <tp t="s">
        <v>#N/A Requesting Data...3965171147</v>
        <stp/>
        <stp>BDP|26319454279131100</stp>
        <tr r="D300" s="8"/>
      </tp>
      <tp t="s">
        <v>#N/A Requesting Data...4276153552</v>
        <stp/>
        <stp>BDP|12249339599631914</stp>
        <tr r="F93" s="9"/>
      </tp>
      <tp t="s">
        <v>#N/A Requesting Data...4139896908</v>
        <stp/>
        <stp>BDP|80376642805283230</stp>
        <tr r="E203" s="9"/>
      </tp>
      <tp t="s">
        <v>#N/A Requesting Data...4261031986</v>
        <stp/>
        <stp>BDP|59530798518357480</stp>
        <tr r="E283" s="9"/>
      </tp>
      <tp t="s">
        <v>#N/A Requesting Data...4285953041</v>
        <stp/>
        <stp>BDP|40105580641685887</stp>
        <tr r="G99" s="9"/>
      </tp>
      <tp t="s">
        <v>#N/A Requesting Data...4255937254</v>
        <stp/>
        <stp>BDP|18958466708500474</stp>
        <tr r="D124" s="9"/>
      </tp>
      <tp t="s">
        <v>#N/A Requesting Data...4099856555</v>
        <stp/>
        <stp>BDP|56815069479216479</stp>
        <tr r="D441" s="9"/>
      </tp>
      <tp t="s">
        <v>#N/A Requesting Data...4108174182</v>
        <stp/>
        <stp>BDP|98490646064129749</stp>
        <tr r="D407" s="9"/>
      </tp>
      <tp t="s">
        <v>#N/A Requesting Data...3949549540</v>
        <stp/>
        <stp>BDP|22551236907861201</stp>
        <tr r="D374" s="9"/>
      </tp>
      <tp t="s">
        <v>#N/A Requesting Data...3847836957</v>
        <stp/>
        <stp>BDP|75804760595616968</stp>
        <tr r="D445" s="9"/>
      </tp>
      <tp t="s">
        <v>#N/A Requesting Data...3928802995</v>
        <stp/>
        <stp>BDP|83375373172662339</stp>
        <tr r="G434" s="9"/>
      </tp>
      <tp t="s">
        <v>#N/A Requesting Data...3962730087</v>
        <stp/>
        <stp>BDP|14534459754717130</stp>
        <tr r="D466" s="9"/>
      </tp>
      <tp t="s">
        <v>#N/A Requesting Data...4091243262</v>
        <stp/>
        <stp>BDP|55283627780183571</stp>
        <tr r="G423" s="9"/>
      </tp>
      <tp t="s">
        <v>#N/A Requesting Data...3982887661</v>
        <stp/>
        <stp>BDP|27779174763495722</stp>
        <tr r="D370" s="8"/>
      </tp>
      <tp t="s">
        <v>#N/A Requesting Data...4231473145</v>
        <stp/>
        <stp>BDP|40213944033478143</stp>
        <tr r="D233" s="9"/>
      </tp>
      <tp t="s">
        <v>#N/A Requesting Data...3844063920</v>
        <stp/>
        <stp>BDP|70515540596896011</stp>
        <tr r="E545" s="9"/>
      </tp>
      <tp t="s">
        <v>#N/A Requesting Data...4082005694</v>
        <stp/>
        <stp>BDP|842781718086545534</stp>
        <tr r="F436" s="9"/>
      </tp>
      <tp t="s">
        <v>#N/A Requesting Data...3953405088</v>
        <stp/>
        <stp>BDP|935443779254975251</stp>
        <tr r="G162" s="8"/>
      </tp>
      <tp t="s">
        <v>#N/A Requesting Data...3930134971</v>
        <stp/>
        <stp>BDP|608472113135396583</stp>
        <tr r="E508" s="9"/>
      </tp>
      <tp t="s">
        <v>#N/A Requesting Data...4292172081</v>
        <stp/>
        <stp>BDP|101877321978813762</stp>
        <tr r="E208" s="8"/>
      </tp>
      <tp t="s">
        <v>#N/A Requesting Data...4108488603</v>
        <stp/>
        <stp>BDP|877727029739935937</stp>
        <tr r="D278" s="8"/>
      </tp>
      <tp t="s">
        <v>#N/A Requesting Data...4006201427</v>
        <stp/>
        <stp>BDP|937592178353006414</stp>
        <tr r="G246" s="8"/>
      </tp>
      <tp t="s">
        <v>#N/A Requesting Data...4096087085</v>
        <stp/>
        <stp>BDP|802659352234116241</stp>
        <tr r="G408" s="9"/>
      </tp>
      <tp t="s">
        <v>#N/A Requesting Data...4061562644</v>
        <stp/>
        <stp>BDP|559192026363274532</stp>
        <tr r="F354" s="8"/>
      </tp>
      <tp t="s">
        <v>#N/A Requesting Data...4027968704</v>
        <stp/>
        <stp>BDP|848383670033307281</stp>
        <tr r="D497" s="8"/>
      </tp>
      <tp t="s">
        <v>#N/A Requesting Data...3985448363</v>
        <stp/>
        <stp>BDP|336103072823449017</stp>
        <tr r="G386" s="8"/>
      </tp>
      <tp t="s">
        <v>#N/A Requesting Data...4221589174</v>
        <stp/>
        <stp>BDP|919528210333749289</stp>
        <tr r="D244" s="8"/>
      </tp>
      <tp t="s">
        <v>#N/A Requesting Data...4110215279</v>
        <stp/>
        <stp>BDP|629343447544314620</stp>
        <tr r="E467" s="8"/>
        <tr r="D15" s="5"/>
      </tp>
      <tp t="s">
        <v>#N/A Requesting Data...3956660870</v>
        <stp/>
        <stp>BDP|864541844210709499</stp>
        <tr r="D191" s="8"/>
      </tp>
      <tp t="s">
        <v>#N/A Requesting Data...4197968128</v>
        <stp/>
        <stp>BDP|594220033282357608</stp>
        <tr r="F260" s="8"/>
      </tp>
      <tp t="s">
        <v>#N/A Requesting Data...4244594511</v>
        <stp/>
        <stp>BDP|233983699712357774</stp>
        <tr r="F500" s="9"/>
      </tp>
      <tp t="s">
        <v>#N/A Requesting Data...4275533083</v>
        <stp/>
        <stp>BDP|827235402324973302</stp>
        <tr r="F90" s="9"/>
      </tp>
      <tp t="s">
        <v>#N/A Requesting Data...4039010614</v>
        <stp/>
        <stp>BDP|465553709019108988</stp>
        <tr r="D14" s="5"/>
      </tp>
      <tp t="s">
        <v>#N/A Requesting Data...3968801235</v>
        <stp/>
        <stp>BDP|455726605693635168</stp>
        <tr r="E19" s="7"/>
      </tp>
      <tp t="s">
        <v>#N/A Requesting Data...4271889578</v>
        <stp/>
        <stp>BDP|643800699342088739</stp>
        <tr r="G367" s="9"/>
      </tp>
      <tp t="s">
        <v>#N/A Requesting Data...4020438759</v>
        <stp/>
        <stp>BDP|801014631354606306</stp>
        <tr r="D137" s="8"/>
      </tp>
      <tp t="s">
        <v>#N/A Requesting Data...4134918436</v>
        <stp/>
        <stp>BDP|834059276717447474</stp>
        <tr r="D442" s="9"/>
      </tp>
      <tp t="s">
        <v>#N/A Requesting Data...4264104611</v>
        <stp/>
        <stp>BDP|597088340634014455</stp>
        <tr r="F206" s="9"/>
      </tp>
      <tp t="s">
        <v>#N/A Requesting Data...4286138496</v>
        <stp/>
        <stp>BDP|140350254454178690</stp>
        <tr r="E592" s="9"/>
      </tp>
      <tp t="s">
        <v>#N/A Requesting Data...3932955293</v>
        <stp/>
        <stp>BDP|819701655463745532</stp>
        <tr r="F439" s="8"/>
      </tp>
      <tp t="s">
        <v>#N/A Requesting Data...4149785015</v>
        <stp/>
        <stp>BDP|606524447725107081</stp>
        <tr r="G390" s="8"/>
      </tp>
      <tp t="s">
        <v>#N/A Requesting Data...4068298373</v>
        <stp/>
        <stp>BDP|368115232696383059</stp>
        <tr r="E237" s="9"/>
      </tp>
      <tp t="s">
        <v>#N/A Requesting Data...3929800807</v>
        <stp/>
        <stp>BDP|733724733559702968</stp>
        <tr r="D503" s="8"/>
      </tp>
      <tp t="s">
        <v>#N/A Requesting Data...3871442475</v>
        <stp/>
        <stp>BDP|224616025069911986</stp>
        <tr r="D339" s="9"/>
      </tp>
      <tp t="s">
        <v>#N/A Requesting Data...4072797925</v>
        <stp/>
        <stp>BDP|686193758254200452</stp>
        <tr r="G119" s="9"/>
      </tp>
      <tp t="s">
        <v>#N/A Requesting Data...4074541339</v>
        <stp/>
        <stp>BDP|450701925116697775</stp>
        <tr r="E595" s="9"/>
      </tp>
      <tp t="s">
        <v>#N/A Requesting Data...4281844803</v>
        <stp/>
        <stp>BDP|559079680125694965</stp>
        <tr r="F128" s="8"/>
      </tp>
      <tp t="s">
        <v>#N/A Requesting Data...4242932713</v>
        <stp/>
        <stp>BDP|597968133266747850</stp>
        <tr r="D65" s="8"/>
      </tp>
      <tp t="s">
        <v>#N/A Requesting Data...4245545589</v>
        <stp/>
        <stp>BDP|461867513725433871</stp>
        <tr r="E11" s="7"/>
      </tp>
      <tp t="s">
        <v>#N/A Requesting Data...3918479821</v>
        <stp/>
        <stp>BDP|171403414939128875</stp>
        <tr r="D12" s="7"/>
      </tp>
      <tp t="s">
        <v>#N/A Requesting Data...4189749043</v>
        <stp/>
        <stp>BDP|633482307687513417</stp>
        <tr r="F242" s="8"/>
      </tp>
      <tp t="s">
        <v>#N/A Requesting Data...4028403302</v>
        <stp/>
        <stp>BDP|183959959892422967</stp>
        <tr r="D569" s="9"/>
      </tp>
      <tp t="s">
        <v>#N/A Requesting Data...4175849826</v>
        <stp/>
        <stp>BDP|101035005361792696</stp>
        <tr r="D221" s="8"/>
      </tp>
      <tp t="s">
        <v>#N/A Requesting Data...3880869658</v>
        <stp/>
        <stp>BDP|370233422136820134</stp>
        <tr r="E583" s="9"/>
      </tp>
      <tp t="s">
        <v>#N/A Requesting Data...4244682359</v>
        <stp/>
        <stp>BDP|440687432740671227</stp>
        <tr r="D25" s="8"/>
      </tp>
      <tp t="s">
        <v>#N/A Requesting Data...4169668953</v>
        <stp/>
        <stp>BDP|167196933390608563</stp>
        <tr r="D180" s="9"/>
      </tp>
      <tp t="s">
        <v>#N/A Requesting Data...3958037815</v>
        <stp/>
        <stp>BDP|235847725469657438</stp>
        <tr r="G359" s="8"/>
        <tr r="F55" s="5"/>
      </tp>
      <tp t="s">
        <v>#N/A Requesting Data...4211528853</v>
        <stp/>
        <stp>BDP|812585964557251307</stp>
        <tr r="D109" s="9"/>
      </tp>
      <tp t="s">
        <v>#N/A Requesting Data...4194813429</v>
        <stp/>
        <stp>BDP|563247268926929500</stp>
        <tr r="G379" s="8"/>
      </tp>
      <tp t="s">
        <v>#N/A Requesting Data...4107441090</v>
        <stp/>
        <stp>BDP|808387081999230536</stp>
        <tr r="F104" s="9"/>
      </tp>
      <tp t="s">
        <v>#N/A Requesting Data...4080565213</v>
        <stp/>
        <stp>BDP|673602890090501830</stp>
        <tr r="D4" s="8"/>
      </tp>
      <tp t="s">
        <v>#N/A Requesting Data...4252785625</v>
        <stp/>
        <stp>BDP|120106400075392331</stp>
        <tr r="G357" s="8"/>
      </tp>
      <tp t="s">
        <v>#N/A Requesting Data...4073042385</v>
        <stp/>
        <stp>BDP|117222659001139193</stp>
        <tr r="D294" s="8"/>
      </tp>
      <tp t="s">
        <v>#N/A Requesting Data...4125127657</v>
        <stp/>
        <stp>BDP|911697452453177705</stp>
        <tr r="G28" s="8"/>
      </tp>
      <tp t="s">
        <v>#N/A Requesting Data...4195908745</v>
        <stp/>
        <stp>BDP|523325835332218534</stp>
        <tr r="D116" s="9"/>
      </tp>
      <tp t="s">
        <v>#N/A Requesting Data...4088172812</v>
        <stp/>
        <stp>BDP|708342974360025346</stp>
        <tr r="F425" s="8"/>
      </tp>
      <tp t="s">
        <v>#N/A Requesting Data...4250084603</v>
        <stp/>
        <stp>BDP|167742354413947748</stp>
        <tr r="E369" s="8"/>
      </tp>
      <tp t="s">
        <v>#N/A Requesting Data...3974268510</v>
        <stp/>
        <stp>BDP|632641509669249952</stp>
        <tr r="F8" s="9"/>
      </tp>
      <tp t="s">
        <v>#N/A Requesting Data...3926451905</v>
        <stp/>
        <stp>BDP|896652120502128008</stp>
        <tr r="G323" s="9"/>
      </tp>
      <tp t="s">
        <v>#N/A Requesting Data...4191003653</v>
        <stp/>
        <stp>BDP|218493775884803182</stp>
        <tr r="E441" s="9"/>
      </tp>
      <tp t="s">
        <v>#N/A Requesting Data...3941589962</v>
        <stp/>
        <stp>BDP|945049021467487363</stp>
        <tr r="G198" s="9"/>
      </tp>
      <tp t="s">
        <v>#N/A Requesting Data...3901918833</v>
        <stp/>
        <stp>BDP|456412130064953531</stp>
        <tr r="E476" s="8"/>
      </tp>
      <tp t="s">
        <v>#N/A Requesting Data...4068881526</v>
        <stp/>
        <stp>BDP|479405349377204106</stp>
        <tr r="E184" s="9"/>
      </tp>
      <tp t="s">
        <v>#N/A Requesting Data...4110987495</v>
        <stp/>
        <stp>BDP|122193947871372266</stp>
        <tr r="G568" s="9"/>
      </tp>
      <tp t="s">
        <v>#N/A Requesting Data...3911600104</v>
        <stp/>
        <stp>BDP|249107472994885432</stp>
        <tr r="D586" s="9"/>
      </tp>
      <tp t="s">
        <v>#N/A Requesting Data...4031825213</v>
        <stp/>
        <stp>BDP|827427311035445644</stp>
        <tr r="D105" s="9"/>
      </tp>
      <tp t="s">
        <v>#N/A Requesting Data...4227139378</v>
        <stp/>
        <stp>BDP|741348566300533349</stp>
        <tr r="E272" s="9"/>
      </tp>
      <tp t="s">
        <v>#N/A Requesting Data...4083820638</v>
        <stp/>
        <stp>BDP|243255139857838031</stp>
        <tr r="D12" s="8"/>
        <tr r="C37" s="5"/>
      </tp>
      <tp t="s">
        <v>#N/A Requesting Data...4126668980</v>
        <stp/>
        <stp>BDP|302150840010541359</stp>
        <tr r="D393" s="8"/>
      </tp>
      <tp t="s">
        <v>#N/A Requesting Data...4273145115</v>
        <stp/>
        <stp>BDP|448010912040233731</stp>
        <tr r="D245" s="8"/>
        <tr r="C38" s="5"/>
      </tp>
      <tp t="s">
        <v>#N/A Requesting Data...4164792959</v>
        <stp/>
        <stp>BDP|791956493531332735</stp>
        <tr r="F561" s="9"/>
      </tp>
      <tp t="s">
        <v>#N/A Requesting Data...4260713194</v>
        <stp/>
        <stp>BDP|964137607401430680</stp>
        <tr r="G505" s="9"/>
      </tp>
      <tp t="s">
        <v>#N/A Requesting Data...3981514007</v>
        <stp/>
        <stp>BDP|310805896330579722</stp>
        <tr r="E378" s="8"/>
      </tp>
      <tp t="s">
        <v>#N/A Requesting Data...4005968359</v>
        <stp/>
        <stp>BDP|584638463577162166</stp>
        <tr r="F578" s="9"/>
      </tp>
      <tp t="s">
        <v>#N/A Requesting Data...4090006307</v>
        <stp/>
        <stp>BDP|746169607290174743</stp>
        <tr r="G220" s="9"/>
      </tp>
      <tp t="s">
        <v>#N/A Requesting Data...4103254889</v>
        <stp/>
        <stp>BDP|731160569447123152</stp>
        <tr r="F340" s="9"/>
      </tp>
      <tp t="s">
        <v>#N/A Requesting Data...4293086259</v>
        <stp/>
        <stp>BDP|488395170854185127</stp>
        <tr r="G406" s="9"/>
      </tp>
      <tp t="s">
        <v>#N/A Requesting Data...3969861342</v>
        <stp/>
        <stp>BDP|527583312654013100</stp>
        <tr r="G455" s="9"/>
      </tp>
      <tp t="s">
        <v>#N/A Requesting Data...4124460964</v>
        <stp/>
        <stp>BDP|463084355375757164</stp>
        <tr r="F366" s="9"/>
      </tp>
      <tp t="s">
        <v>#N/A Requesting Data...4104116245</v>
        <stp/>
        <stp>BDP|585266500221368290</stp>
        <tr r="D372" s="8"/>
      </tp>
      <tp t="s">
        <v>#N/A Requesting Data...3939596930</v>
        <stp/>
        <stp>BDP|501041129741555248</stp>
        <tr r="E266" s="8"/>
      </tp>
      <tp t="s">
        <v>#N/A Requesting Data...3931243542</v>
        <stp/>
        <stp>BDP|381882821732575967</stp>
        <tr r="F376" s="8"/>
      </tp>
      <tp t="s">
        <v>#N/A Requesting Data...4136889748</v>
        <stp/>
        <stp>BDP|206116259980028505</stp>
        <tr r="F205" s="9"/>
      </tp>
      <tp t="s">
        <v>#N/A Requesting Data...4105716740</v>
        <stp/>
        <stp>BDP|438274886819711292</stp>
        <tr r="D28" s="8"/>
      </tp>
      <tp t="s">
        <v>#N/A Requesting Data...4167549844</v>
        <stp/>
        <stp>BDP|827156222945811718</stp>
        <tr r="F502" s="9"/>
      </tp>
      <tp t="s">
        <v>#N/A Requesting Data...4222072350</v>
        <stp/>
        <stp>BDP|351752220641043511</stp>
        <tr r="F275" s="9"/>
      </tp>
      <tp t="s">
        <v>#N/A Requesting Data...3932132306</v>
        <stp/>
        <stp>BDP|568477265517697401</stp>
        <tr r="E32" s="9"/>
      </tp>
      <tp t="s">
        <v>#N/A Requesting Data...4223116984</v>
        <stp/>
        <stp>BDP|505943277637668811</stp>
        <tr r="G112" s="9"/>
      </tp>
      <tp t="s">
        <v>#N/A Requesting Data...4111643834</v>
        <stp/>
        <stp>BDP|872146511844985562</stp>
        <tr r="E55" s="9"/>
      </tp>
      <tp t="s">
        <v>#N/A Requesting Data...4170636998</v>
        <stp/>
        <stp>BDP|690360126282172242</stp>
        <tr r="D321" s="9"/>
      </tp>
      <tp t="s">
        <v>#N/A Requesting Data...4197603021</v>
        <stp/>
        <stp>BDP|304855010498385190</stp>
        <tr r="G455" s="8"/>
      </tp>
      <tp t="s">
        <v>#N/A Requesting Data...4076523411</v>
        <stp/>
        <stp>BDP|931569011496933280</stp>
        <tr r="E225" s="8"/>
      </tp>
      <tp t="s">
        <v>#N/A Requesting Data...3937975379</v>
        <stp/>
        <stp>BDP|609546226493208496</stp>
        <tr r="D550" s="9"/>
      </tp>
      <tp t="s">
        <v>#N/A Requesting Data...4272258364</v>
        <stp/>
        <stp>BDP|682700385227838824</stp>
        <tr r="E341" s="8"/>
      </tp>
      <tp t="s">
        <v>#N/A Requesting Data...4124402083</v>
        <stp/>
        <stp>BDP|342212548397836182</stp>
        <tr r="D438" s="8"/>
      </tp>
      <tp t="s">
        <v>#N/A Requesting Data...3973538170</v>
        <stp/>
        <stp>BDP|230934633292905804</stp>
        <tr r="D121" s="9"/>
      </tp>
      <tp t="s">
        <v>#N/A Requesting Data...4280890569</v>
        <stp/>
        <stp>BDP|843704407473339495</stp>
        <tr r="G293" s="8"/>
      </tp>
      <tp t="s">
        <v>#N/A Requesting Data...4124062704</v>
        <stp/>
        <stp>BDP|728586778111386325</stp>
        <tr r="E372" s="8"/>
      </tp>
      <tp t="s">
        <v>#N/A Requesting Data...3943882993</v>
        <stp/>
        <stp>BDP|125375515335086753</stp>
        <tr r="F280" s="9"/>
      </tp>
      <tp t="s">
        <v>#N/A Requesting Data...4095617806</v>
        <stp/>
        <stp>BDP|835368635644399489</stp>
        <tr r="G371" s="8"/>
      </tp>
      <tp t="s">
        <v>#N/A Requesting Data...4213041599</v>
        <stp/>
        <stp>BDP|190464672752567114</stp>
        <tr r="E242" s="8"/>
      </tp>
      <tp t="s">
        <v>#N/A Requesting Data...4205931709</v>
        <stp/>
        <stp>BDP|963330578226485255</stp>
        <tr r="G61" s="8"/>
      </tp>
      <tp t="s">
        <v>#N/A Requesting Data...4254259748</v>
        <stp/>
        <stp>BDP|212283470770968507</stp>
        <tr r="G26" s="9"/>
      </tp>
      <tp t="s">
        <v>#N/A Requesting Data...4158835894</v>
        <stp/>
        <stp>BDP|410762207507313386</stp>
        <tr r="E24" s="9"/>
      </tp>
      <tp t="s">
        <v>#N/A Requesting Data...4027918269</v>
        <stp/>
        <stp>BDP|768875143637816845</stp>
        <tr r="E487" s="8"/>
      </tp>
      <tp t="s">
        <v>#N/A Requesting Data...4219727556</v>
        <stp/>
        <stp>BDP|820160746512918494</stp>
        <tr r="G138" s="9"/>
      </tp>
      <tp t="s">
        <v>#N/A Requesting Data...3978811943</v>
        <stp/>
        <stp>BDP|771183491179630233</stp>
        <tr r="F71" s="8"/>
      </tp>
      <tp t="s">
        <v>#N/A Requesting Data...4029951745</v>
        <stp/>
        <stp>BDP|443300603773453378</stp>
        <tr r="F354" s="9"/>
      </tp>
      <tp t="s">
        <v>#N/A Requesting Data...4129646824</v>
        <stp/>
        <stp>BDP|533959590245362640</stp>
        <tr r="E257" s="9"/>
      </tp>
      <tp t="s">
        <v>#N/A Requesting Data...4258452724</v>
        <stp/>
        <stp>BDP|405064336252511268</stp>
        <tr r="D51" s="9"/>
      </tp>
      <tp t="s">
        <v>#N/A Requesting Data...4242748463</v>
        <stp/>
        <stp>BDP|953247328675709657</stp>
        <tr r="E253" s="9"/>
      </tp>
      <tp t="s">
        <v>#N/A Requesting Data...4036901951</v>
        <stp/>
        <stp>BDP|585540201794447244</stp>
        <tr r="D106" s="8"/>
      </tp>
      <tp t="s">
        <v>#N/A Requesting Data...4101049334</v>
        <stp/>
        <stp>BDP|916607648282530345</stp>
        <tr r="D420" s="8"/>
        <tr r="C59" s="5"/>
      </tp>
      <tp t="s">
        <v>#N/A Requesting Data...4282364299</v>
        <stp/>
        <stp>BDP|530750174171122257</stp>
        <tr r="G89" s="8"/>
      </tp>
      <tp t="s">
        <v>#N/A Requesting Data...4256550859</v>
        <stp/>
        <stp>BDP|933658547163913200</stp>
        <tr r="D443" s="9"/>
      </tp>
      <tp t="s">
        <v>#N/A Requesting Data...4140485352</v>
        <stp/>
        <stp>BDP|727012216485018734</stp>
        <tr r="D495" s="9"/>
      </tp>
      <tp t="s">
        <v>#N/A Requesting Data...4244408142</v>
        <stp/>
        <stp>BDP|731991188547924436</stp>
        <tr r="E290" s="8"/>
      </tp>
      <tp t="s">
        <v>#N/A Requesting Data...4169675616</v>
        <stp/>
        <stp>BDP|631284957976298373</stp>
        <tr r="F65" s="8"/>
      </tp>
      <tp t="s">
        <v>#N/A Requesting Data...4175337354</v>
        <stp/>
        <stp>BDP|500297726352543019</stp>
        <tr r="F330" s="9"/>
      </tp>
      <tp t="s">
        <v>#N/A Requesting Data...3958778182</v>
        <stp/>
        <stp>BDP|642668616240919501</stp>
        <tr r="F57" s="9"/>
      </tp>
      <tp t="s">
        <v>#N/A Requesting Data...4094487886</v>
        <stp/>
        <stp>BDP|939066321272934289</stp>
        <tr r="F110" s="9"/>
      </tp>
      <tp t="s">
        <v>#N/A Requesting Data...4090284836</v>
        <stp/>
        <stp>BDP|579536585097018890</stp>
        <tr r="G442" s="9"/>
      </tp>
      <tp t="s">
        <v>#N/A Requesting Data...4009980326</v>
        <stp/>
        <stp>BDP|919572662875600416</stp>
        <tr r="E456" s="9"/>
      </tp>
      <tp t="s">
        <v>#N/A Requesting Data...4246025693</v>
        <stp/>
        <stp>BDP|867839792164454791</stp>
        <tr r="E353" s="8"/>
      </tp>
      <tp t="s">
        <v>#N/A Requesting Data...3973406565</v>
        <stp/>
        <stp>BDP|536427519210267781</stp>
        <tr r="G396" s="8"/>
      </tp>
      <tp t="s">
        <v>#N/A Requesting Data...4184075913</v>
        <stp/>
        <stp>BDP|715884890183978037</stp>
        <tr r="F63" s="9"/>
      </tp>
      <tp t="s">
        <v>#N/A Requesting Data...4292628227</v>
        <stp/>
        <stp>BDP|644363379077404182</stp>
        <tr r="F323" s="9"/>
      </tp>
      <tp t="s">
        <v>#N/A Requesting Data...4285354018</v>
        <stp/>
        <stp>BDP|102435889536903802</stp>
        <tr r="D91" s="9"/>
      </tp>
      <tp t="s">
        <v>#N/A Requesting Data...4016623251</v>
        <stp/>
        <stp>BDP|372236630235650645</stp>
        <tr r="G179" s="8"/>
      </tp>
      <tp t="s">
        <v>#N/A Requesting Data...4115837552</v>
        <stp/>
        <stp>BDP|792987287151924221</stp>
        <tr r="F458" s="8"/>
      </tp>
      <tp t="s">
        <v>#N/A Requesting Data...3988326984</v>
        <stp/>
        <stp>BDP|337870264795457974</stp>
        <tr r="G212" s="8"/>
      </tp>
      <tp t="s">
        <v>#N/A Requesting Data...4222868568</v>
        <stp/>
        <stp>BDP|932366190223347448</stp>
        <tr r="F256" s="8"/>
      </tp>
      <tp t="s">
        <v>#N/A Requesting Data...4144937859</v>
        <stp/>
        <stp>BDP|964491392021360196</stp>
        <tr r="E199" s="9"/>
      </tp>
      <tp t="s">
        <v>#N/A Requesting Data...4138644557</v>
        <stp/>
        <stp>BDP|227396977951274847</stp>
        <tr r="D480" s="8"/>
      </tp>
      <tp t="s">
        <v>#N/A Requesting Data...4276617463</v>
        <stp/>
        <stp>BDP|462661785346020524</stp>
        <tr r="E35" s="9"/>
      </tp>
      <tp t="s">
        <v>#N/A Requesting Data...4187058350</v>
        <stp/>
        <stp>BDP|614039390474056052</stp>
        <tr r="G83" s="9"/>
      </tp>
      <tp t="s">
        <v>#N/A Requesting Data...4104539150</v>
        <stp/>
        <stp>BDP|253831758401182181</stp>
        <tr r="F453" s="9"/>
      </tp>
      <tp t="s">
        <v>#N/A Requesting Data...4166016810</v>
        <stp/>
        <stp>BDP|924212089042659567</stp>
        <tr r="F476" s="8"/>
      </tp>
      <tp t="s">
        <v>#N/A Requesting Data...3998268392</v>
        <stp/>
        <stp>BDP|703222398733671594</stp>
        <tr r="E160" s="9"/>
      </tp>
      <tp t="s">
        <v>#N/A Requesting Data...4256498832</v>
        <stp/>
        <stp>BDP|800520684601591071</stp>
        <tr r="E106" s="8"/>
      </tp>
      <tp t="s">
        <v>#N/A Requesting Data...4278532785</v>
        <stp/>
        <stp>BDP|570891111953660652</stp>
        <tr r="E137" s="8"/>
      </tp>
      <tp t="s">
        <v>#N/A Requesting Data...4027458885</v>
        <stp/>
        <stp>BDP|206507123709605297</stp>
        <tr r="D229" s="8"/>
      </tp>
      <tp t="s">
        <v>#N/A Requesting Data...4079954662</v>
        <stp/>
        <stp>BDP|932753863119369423</stp>
        <tr r="D380" s="9"/>
      </tp>
      <tp t="s">
        <v>#N/A Requesting Data...4027915674</v>
        <stp/>
        <stp>BDP|637373170908662089</stp>
        <tr r="E498" s="9"/>
      </tp>
      <tp t="s">
        <v>#N/A Requesting Data...4265935332</v>
        <stp/>
        <stp>BDP|142296983020112657</stp>
        <tr r="D126" s="9"/>
      </tp>
      <tp t="s">
        <v>#N/A Requesting Data...4068430691</v>
        <stp/>
        <stp>BDP|434237591406681146</stp>
        <tr r="E15" s="9"/>
      </tp>
      <tp t="s">
        <v>#N/A Requesting Data...4264861511</v>
        <stp/>
        <stp>BDP|690525487312787307</stp>
        <tr r="G346" s="9"/>
      </tp>
      <tp t="s">
        <v>#N/A Requesting Data...4204520101</v>
        <stp/>
        <stp>BDP|905086405715685970</stp>
        <tr r="D442" s="8"/>
      </tp>
      <tp t="s">
        <v>#N/A N/A</v>
        <stp/>
        <stp>BQL|261777498141933321</stp>
        <tr r="B2" s="5"/>
      </tp>
      <tp t="s">
        <v>#N/A Requesting Data...3996108476</v>
        <stp/>
        <stp>BDP|512483443384110895</stp>
        <tr r="E42" s="9"/>
      </tp>
      <tp t="s">
        <v>#N/A Requesting Data...4111299100</v>
        <stp/>
        <stp>BDP|628730890243581170</stp>
        <tr r="D32" s="8"/>
      </tp>
      <tp t="s">
        <v>#N/A Requesting Data...4073231324</v>
        <stp/>
        <stp>BDP|210130360993986888</stp>
        <tr r="E70" s="8"/>
      </tp>
      <tp t="s">
        <v>#N/A Requesting Data...4101806573</v>
        <stp/>
        <stp>BDP|494670141789021722</stp>
        <tr r="F95" s="9"/>
      </tp>
      <tp t="s">
        <v>#N/A Requesting Data...4218174959</v>
        <stp/>
        <stp>BDP|791570420283840889</stp>
        <tr r="G297" s="9"/>
      </tp>
      <tp t="s">
        <v>#N/A Requesting Data...4055957052</v>
        <stp/>
        <stp>BDP|670270402596171818</stp>
        <tr r="F124" s="8"/>
      </tp>
      <tp t="s">
        <v>#N/A Requesting Data...4116460044</v>
        <stp/>
        <stp>BDP|288525490386093635</stp>
        <tr r="E581" s="9"/>
      </tp>
      <tp t="s">
        <v>#N/A Requesting Data...4111532996</v>
        <stp/>
        <stp>BDP|450580534528352135</stp>
        <tr r="F28" s="9"/>
      </tp>
      <tp t="s">
        <v>#N/A Requesting Data...4277068180</v>
        <stp/>
        <stp>BDP|819451951017140953</stp>
        <tr r="F228" s="9"/>
      </tp>
      <tp t="s">
        <v>#N/A Requesting Data...4089348546</v>
        <stp/>
        <stp>BDP|777272843038375190</stp>
        <tr r="E216" s="8"/>
      </tp>
      <tp t="s">
        <v>#N/A Requesting Data...4066985334</v>
        <stp/>
        <stp>BDP|333048269758664138</stp>
        <tr r="D254" s="9"/>
      </tp>
      <tp t="s">
        <v>#N/A Requesting Data...4294711865</v>
        <stp/>
        <stp>BDP|784808207666651125</stp>
        <tr r="F520" s="9"/>
      </tp>
      <tp t="s">
        <v>#N/A Requesting Data...4257155998</v>
        <stp/>
        <stp>BDP|529166431024021949</stp>
        <tr r="F404" s="8"/>
        <tr r="E67" s="5"/>
      </tp>
      <tp t="s">
        <v>#N/A Requesting Data...3996261735</v>
        <stp/>
        <stp>BDP|488114322908016402</stp>
        <tr r="D316" s="8"/>
      </tp>
      <tp t="s">
        <v>#N/A Requesting Data...4282263404</v>
        <stp/>
        <stp>BDP|374819025317323279</stp>
        <tr r="E124" s="9"/>
      </tp>
      <tp t="s">
        <v>#N/A Requesting Data...4231886524</v>
        <stp/>
        <stp>BDP|464981526240638517</stp>
        <tr r="G500" s="9"/>
      </tp>
      <tp t="s">
        <v>#N/A Requesting Data...4211721338</v>
        <stp/>
        <stp>BDP|303992316520183621</stp>
        <tr r="G220" s="8"/>
      </tp>
      <tp t="s">
        <v>#N/A Requesting Data...4171983169</v>
        <stp/>
        <stp>BDP|322898461980551013</stp>
        <tr r="E476" s="9"/>
      </tp>
      <tp t="s">
        <v>#N/A Requesting Data...4149951553</v>
        <stp/>
        <stp>BDP|249609427949981343</stp>
        <tr r="E257" s="8"/>
      </tp>
      <tp t="s">
        <v>#N/A Requesting Data...4129832735</v>
        <stp/>
        <stp>BDP|670884651826175574</stp>
        <tr r="G426" s="9"/>
      </tp>
      <tp t="s">
        <v>#N/A Requesting Data...4182101726</v>
        <stp/>
        <stp>BDP|334294692375622049</stp>
        <tr r="E370" s="8"/>
      </tp>
      <tp t="s">
        <v>#N/A Requesting Data...4234034070</v>
        <stp/>
        <stp>BDP|797562834721776997</stp>
        <tr r="G48" s="9"/>
        <tr r="F66" s="5"/>
      </tp>
      <tp t="s">
        <v>#N/A Requesting Data...4113972814</v>
        <stp/>
        <stp>BDP|759882519023530482</stp>
        <tr r="E13" s="6"/>
      </tp>
      <tp t="s">
        <v>#N/A Requesting Data...4224130305</v>
        <stp/>
        <stp>BDP|416699986319785990</stp>
        <tr r="D104" s="9"/>
      </tp>
      <tp t="s">
        <v>#N/A Requesting Data...4265387860</v>
        <stp/>
        <stp>BDP|421528567894216938</stp>
        <tr r="D405" s="9"/>
      </tp>
      <tp t="s">
        <v>#N/A Requesting Data...4267096864</v>
        <stp/>
        <stp>BDP|846832925692937667</stp>
        <tr r="F253" s="9"/>
      </tp>
      <tp t="s">
        <v>#N/A Requesting Data...4258705959</v>
        <stp/>
        <stp>BDP|374124526404590918</stp>
        <tr r="D402" s="9"/>
      </tp>
      <tp t="s">
        <v>#N/A Requesting Data...4043956029</v>
        <stp/>
        <stp>BDP|752030729688283330</stp>
        <tr r="E413" s="8"/>
      </tp>
      <tp t="s">
        <v>#N/A Requesting Data...4187630844</v>
        <stp/>
        <stp>BDP|391452699080928487</stp>
        <tr r="D14" s="9"/>
      </tp>
      <tp t="s">
        <v>#N/A Requesting Data...4051923207</v>
        <stp/>
        <stp>BDP|841155795318666943</stp>
        <tr r="G129" s="8"/>
      </tp>
      <tp t="s">
        <v>#N/A Requesting Data...4037507697</v>
        <stp/>
        <stp>BDP|788390970505763824</stp>
        <tr r="E327" s="8"/>
      </tp>
      <tp t="s">
        <v>#N/A Requesting Data...4065771778</v>
        <stp/>
        <stp>BDP|658069381114316590</stp>
        <tr r="G2" s="8"/>
      </tp>
      <tp t="s">
        <v>#N/A Requesting Data...4033146302</v>
        <stp/>
        <stp>BDP|283423232297910909</stp>
        <tr r="G486" s="8"/>
      </tp>
      <tp t="s">
        <v>#N/A Requesting Data...4019776548</v>
        <stp/>
        <stp>BDP|859820282668993144</stp>
        <tr r="D541" s="9"/>
      </tp>
      <tp t="s">
        <v>#N/A Requesting Data...4250604937</v>
        <stp/>
        <stp>BDP|135038761756321952</stp>
        <tr r="E49" s="9"/>
        <tr r="D11" s="5"/>
      </tp>
      <tp t="s">
        <v>#N/A Requesting Data...4107442720</v>
        <stp/>
        <stp>BDP|925225716689497382</stp>
        <tr r="E502" s="9"/>
      </tp>
      <tp t="s">
        <v>#N/A Requesting Data...4138774137</v>
        <stp/>
        <stp>BDP|550301786752689076</stp>
        <tr r="D329" s="9"/>
      </tp>
      <tp t="s">
        <v>#N/A Requesting Data...4031017629</v>
        <stp/>
        <stp>BDP|975915554676738386</stp>
        <tr r="G75" s="8"/>
      </tp>
      <tp t="s">
        <v>#N/A Requesting Data...4204376575</v>
        <stp/>
        <stp>BDP|880560570042841958</stp>
        <tr r="E437" s="9"/>
      </tp>
      <tp t="s">
        <v>#N/A Requesting Data...4280936920</v>
        <stp/>
        <stp>BDP|654630901137968918</stp>
        <tr r="G435" s="8"/>
      </tp>
      <tp t="s">
        <v>#N/A Requesting Data...4083440348</v>
        <stp/>
        <stp>BDP|845852300742908292</stp>
        <tr r="D130" s="8"/>
      </tp>
      <tp t="s">
        <v>#N/A Requesting Data...4239726540</v>
        <stp/>
        <stp>BDP|887429195283589640</stp>
        <tr r="E163" s="8"/>
      </tp>
      <tp t="s">
        <v>#N/A Requesting Data...4231610570</v>
        <stp/>
        <stp>BDP|681300719483891987</stp>
        <tr r="E130" s="8"/>
      </tp>
      <tp t="s">
        <v>#N/A Requesting Data...4261053922</v>
        <stp/>
        <stp>BDP|120913016002148216</stp>
        <tr r="E333" s="9"/>
        <tr r="D51" s="5"/>
      </tp>
      <tp t="s">
        <v>#N/A Requesting Data...4271372575</v>
        <stp/>
        <stp>BDP|696488425477526982</stp>
        <tr r="D111" s="9"/>
      </tp>
      <tp t="s">
        <v>#N/A Requesting Data...4190404636</v>
        <stp/>
        <stp>BDP|531808829434265690</stp>
        <tr r="E29" s="8"/>
      </tp>
      <tp t="s">
        <v>#N/A Requesting Data...4092539938</v>
        <stp/>
        <stp>BDP|809785383881169626</stp>
        <tr r="F99" s="8"/>
      </tp>
      <tp t="s">
        <v>#N/A Requesting Data...4153882868</v>
        <stp/>
        <stp>BDP|384558520869250657</stp>
        <tr r="G168" s="9"/>
      </tp>
      <tp t="s">
        <v>#N/A Requesting Data...4079781508</v>
        <stp/>
        <stp>BDP|331729844918743307</stp>
        <tr r="E42" s="8"/>
      </tp>
      <tp t="s">
        <v>#N/A Requesting Data...4154927538</v>
        <stp/>
        <stp>BDP|276011216049833306</stp>
        <tr r="E414" s="9"/>
      </tp>
      <tp t="s">
        <v>#N/A Requesting Data...4053993238</v>
        <stp/>
        <stp>BDP|522710954298631198</stp>
        <tr r="E168" s="8"/>
      </tp>
      <tp t="s">
        <v>#N/A Requesting Data...4215571806</v>
        <stp/>
        <stp>BDP|448891140101733628</stp>
        <tr r="D92" s="8"/>
      </tp>
      <tp t="s">
        <v>#N/A Requesting Data...4128254271</v>
        <stp/>
        <stp>BDP|885572381850928621</stp>
        <tr r="G230" s="9"/>
      </tp>
      <tp t="s">
        <v>#N/A Requesting Data...4058656526</v>
        <stp/>
        <stp>BDP|777627616418558435</stp>
        <tr r="D70" s="8"/>
      </tp>
      <tp t="s">
        <v>#N/A Requesting Data...4180796154</v>
        <stp/>
        <stp>BDP|824652190010972431</stp>
        <tr r="D159" s="8"/>
      </tp>
      <tp t="s">
        <v>#N/A Requesting Data...4194490863</v>
        <stp/>
        <stp>BDP|109257488876814741</stp>
        <tr r="D312" s="9"/>
        <tr r="C12" s="5"/>
      </tp>
      <tp t="s">
        <v>#N/A Requesting Data...4135677958</v>
        <stp/>
        <stp>BDP|809815011482185095</stp>
        <tr r="D436" s="8"/>
      </tp>
      <tp t="s">
        <v>#N/A Requesting Data...4114851596</v>
        <stp/>
        <stp>BDP|234879323462047348</stp>
        <tr r="D204" s="9"/>
      </tp>
      <tp t="s">
        <v>#N/A Requesting Data...4235357016</v>
        <stp/>
        <stp>BDP|238436263170641965</stp>
        <tr r="E22" s="8"/>
      </tp>
      <tp t="s">
        <v>#N/A Requesting Data...4126154147</v>
        <stp/>
        <stp>BDP|879663488263228781</stp>
        <tr r="G346" s="8"/>
      </tp>
      <tp t="s">
        <v>#N/A Requesting Data...4079245924</v>
        <stp/>
        <stp>BDP|317286367276696877</stp>
        <tr r="G384" s="8"/>
      </tp>
      <tp t="s">
        <v>#N/A Requesting Data...4196860241</v>
        <stp/>
        <stp>BDP|999979636002755210</stp>
        <tr r="D443" s="8"/>
      </tp>
      <tp t="s">
        <v>#N/A Requesting Data...4080623517</v>
        <stp/>
        <stp>BDP|336820029291205128</stp>
        <tr r="D357" s="8"/>
      </tp>
      <tp t="s">
        <v>#N/A Requesting Data...4292916348</v>
        <stp/>
        <stp>BDP|454467399066083138</stp>
        <tr r="F306" s="8"/>
      </tp>
      <tp t="s">
        <v>#N/A Requesting Data...4286779149</v>
        <stp/>
        <stp>BDP|997923097318216272</stp>
        <tr r="E550" s="9"/>
      </tp>
      <tp t="s">
        <v>#N/A Requesting Data...4236098969</v>
        <stp/>
        <stp>BDP|979822555894016345</stp>
        <tr r="D277" s="8"/>
      </tp>
      <tp t="s">
        <v>#N/A Requesting Data...4074661467</v>
        <stp/>
        <stp>BDP|117162104588368349</stp>
        <tr r="G45" s="9"/>
      </tp>
      <tp t="s">
        <v>#N/A Requesting Data...4192790153</v>
        <stp/>
        <stp>BDP|991484792656586125</stp>
        <tr r="E494" s="9"/>
      </tp>
      <tp t="s">
        <v>#N/A Requesting Data...4152547055</v>
        <stp/>
        <stp>BDP|292338210889145172</stp>
        <tr r="F351" s="9"/>
      </tp>
      <tp t="s">
        <v>#N/A Requesting Data...4277608314</v>
        <stp/>
        <stp>BDP|519758870059212359</stp>
        <tr r="E369" s="9"/>
      </tp>
      <tp t="s">
        <v>#N/A Requesting Data...4151425418</v>
        <stp/>
        <stp>BDP|316845490972226928</stp>
        <tr r="D77" s="8"/>
      </tp>
      <tp t="s">
        <v>#N/A Requesting Data...4163739771</v>
        <stp/>
        <stp>BDP|768255786865398507</stp>
        <tr r="D502" s="9"/>
      </tp>
      <tp t="s">
        <v>#N/A Requesting Data...4100038201</v>
        <stp/>
        <stp>BDP|482358691800631062</stp>
        <tr r="G319" s="8"/>
      </tp>
      <tp t="s">
        <v>#N/A Requesting Data...4155424622</v>
        <stp/>
        <stp>BDP|287634216508544538</stp>
        <tr r="D103" s="9"/>
      </tp>
      <tp t="s">
        <v>#N/A Requesting Data...4150666603</v>
        <stp/>
        <stp>BDP|742277438259858228</stp>
        <tr r="D276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2156C7-0FC6-4258-9626-431598A2F1C5}" autoFormatId="16" applyNumberFormats="0" applyBorderFormats="0" applyFontFormats="0" applyPatternFormats="0" applyAlignmentFormats="0" applyWidthHeightFormats="0">
  <queryTableRefresh nextId="18" unboundColumnsRight="5">
    <queryTableFields count="6">
      <queryTableField id="1" name="bloomberg_query" tableColumnId="1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F75" tableType="queryTable" totalsRowShown="0">
  <autoFilter ref="A1:F75" xr:uid="{1EB79B49-4FD5-4EA0-9646-7FA1089C1C12}"/>
  <tableColumns count="6">
    <tableColumn id="1" xr3:uid="{344490B6-DB0E-4EF8-96E3-9B9A199DD80B}" uniqueName="1" name="bloomberg_query" queryTableFieldId="1" dataDxfId="5"/>
    <tableColumn id="10" xr3:uid="{EA846261-9BB9-4D14-BC12-51C43FB78B37}" uniqueName="10" name="Last Price" queryTableFieldId="10" dataDxfId="0"/>
    <tableColumn id="5" xr3:uid="{C377CD76-B195-4690-89B4-A08A60A7BEAB}" uniqueName="5" name="CURRENT_TRR_1D" queryTableFieldId="15" dataDxfId="4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3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2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1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dimension ref="A1:L75"/>
  <sheetViews>
    <sheetView workbookViewId="0">
      <selection activeCell="H9" sqref="H9"/>
    </sheetView>
  </sheetViews>
  <sheetFormatPr defaultColWidth="9.140625" defaultRowHeight="15" x14ac:dyDescent="0.25"/>
  <cols>
    <col min="1" max="1" width="19.28515625" bestFit="1" customWidth="1"/>
    <col min="2" max="2" width="11.5703125" bestFit="1" customWidth="1"/>
    <col min="3" max="6" width="22.5703125" bestFit="1" customWidth="1"/>
    <col min="7" max="7" width="13.42578125" customWidth="1"/>
    <col min="8" max="8" width="64.7109375" customWidth="1"/>
    <col min="9" max="9" width="13.7109375" customWidth="1"/>
    <col min="10" max="10" width="10.140625" bestFit="1" customWidth="1"/>
    <col min="11" max="11" width="10" customWidth="1"/>
    <col min="12" max="12" width="12.140625" customWidth="1"/>
    <col min="13" max="13" width="26.28515625" customWidth="1"/>
  </cols>
  <sheetData>
    <row r="1" spans="1:12" x14ac:dyDescent="0.25">
      <c r="A1" t="s">
        <v>0</v>
      </c>
      <c r="B1" t="s">
        <v>207</v>
      </c>
      <c r="C1" t="s">
        <v>256</v>
      </c>
      <c r="D1" t="s">
        <v>232</v>
      </c>
      <c r="E1" t="s">
        <v>233</v>
      </c>
      <c r="F1" t="s">
        <v>234</v>
      </c>
    </row>
    <row r="2" spans="1:12" x14ac:dyDescent="0.25">
      <c r="A2" t="s">
        <v>64</v>
      </c>
      <c r="B2" s="1">
        <f>_xll.BQL($A$2:$A$75,"px_last(currency=EUR).value", "showdates","false","showids","false","showheaders","false","cols=1;rows=74")</f>
        <v>278.2285599368434</v>
      </c>
      <c r="C2" cm="1">
        <f t="array" aca="1" ref="C2" ca="1">_xll.BDP(Stocks[[#This Row],[bloomberg_query]], "CUST_TRR_RETURN_HOLDING_PER", "CUST_TRR_START_DT="&amp;TEXT(WORKDAY(TODAY(), -2),"jjjjMMtt"),"CUST_TRR_END_DT="&amp;TEXT(WORKDAY(TODAY(), -1),"jjjjMMtt"), "CUST_TRR_CRNCY=EUR")</f>
        <v>-2.9121939999999999</v>
      </c>
      <c r="D2" cm="1">
        <f t="array" aca="1" ref="D2" ca="1">_xll.BDP(Stocks[[#This Row],[bloomberg_query]], "CUST_TRR_RETURN_HOLDING_PER", "CUST_TRR_START_DT="&amp;TEXT(WORKDAY(TODAY(), -6),"jjjjMMtt"),"CUST_TRR_END_DT="&amp;TEXT(WORKDAY(TODAY(), -1),"jjjjMMtt"), "CUST_TRR_CRNCY=EUR")</f>
        <v>-2.4625210000000002</v>
      </c>
      <c r="E2" cm="1">
        <f t="array" aca="1" ref="E2" ca="1">_xll.BDP(Stocks[[#This Row],[bloomberg_query]], "CUST_TRR_RETURN_HOLDING_PER", "CUST_TRR_START_DT="&amp;TEXT(WORKDAY(EDATE(TODAY(), -1) - 2, 1),"jjjjMMtt"),"CUST_TRR_END_DT="&amp;TEXT(WORKDAY(TODAY(), -1),"jjjjMMtt"),"CUST_TRR_CRNCY=EUR")</f>
        <v>2.9868589999999999</v>
      </c>
      <c r="F2" cm="1">
        <f t="array" aca="1" ref="F2" ca="1">_xll.BDP(Stocks[[#This Row],[bloomberg_query]], "CUST_TRR_RETURN_HOLDING_PER", "CUST_TRR_START_DT="&amp;TEXT(WORKDAY(DATE(YEAR(TODAY())-1, 12, 31), -1),"jjjjMMtt"),"CUST_TRR_END_DT="&amp;TEXT(WORKDAY(TODAY(), -1),"jjjjMMtt"), "CUST_TRR_CRNCY=EUR")</f>
        <v>-4.2971649999999997</v>
      </c>
      <c r="H2" s="13"/>
    </row>
    <row r="3" spans="1:12" x14ac:dyDescent="0.25">
      <c r="A3" t="s">
        <v>93</v>
      </c>
      <c r="B3" s="1">
        <v>1.8860000371932983</v>
      </c>
      <c r="C3" cm="1">
        <f t="array" aca="1" ref="C3" ca="1">_xll.BDP(Stocks[[#This Row],[bloomberg_query]], "CUST_TRR_RETURN_HOLDING_PER", "CUST_TRR_START_DT="&amp;TEXT(WORKDAY(TODAY(), -2),"jjjjMMtt"),"CUST_TRR_END_DT="&amp;TEXT(WORKDAY(TODAY(), -1),"jjjjMMtt"), "CUST_TRR_CRNCY=EUR")</f>
        <v>-0.576067</v>
      </c>
      <c r="D3" cm="1">
        <f t="array" aca="1" ref="D3" ca="1">_xll.BDP(Stocks[[#This Row],[bloomberg_query]], "CUST_TRR_RETURN_HOLDING_PER", "CUST_TRR_START_DT="&amp;TEXT(WORKDAY(TODAY(), -6),"jjjjMMtt"),"CUST_TRR_END_DT="&amp;TEXT(WORKDAY(TODAY(), -1),"jjjjMMtt"), "CUST_TRR_CRNCY=EUR")</f>
        <v>-1.3766229999999999</v>
      </c>
      <c r="E3" cm="1">
        <f t="array" aca="1" ref="E3" ca="1">_xll.BDP(Stocks[[#This Row],[bloomberg_query]], "CUST_TRR_RETURN_HOLDING_PER", "CUST_TRR_START_DT="&amp;TEXT(WORKDAY(EDATE(TODAY(), -1) - 2, 1),"jjjjMMtt"),"CUST_TRR_END_DT="&amp;TEXT(WORKDAY(TODAY(), -1),"jjjjMMtt"),"CUST_TRR_CRNCY=EUR")</f>
        <v>6.3735059999999999</v>
      </c>
      <c r="F3" cm="1">
        <f t="array" aca="1" ref="F3" ca="1">_xll.BDP(Stocks[[#This Row],[bloomberg_query]], "CUST_TRR_RETURN_HOLDING_PER", "CUST_TRR_START_DT="&amp;TEXT(WORKDAY(DATE(YEAR(TODAY())-1, 12, 31), -1),"jjjjMMtt"),"CUST_TRR_END_DT="&amp;TEXT(WORKDAY(TODAY(), -1),"jjjjMMtt"), "CUST_TRR_CRNCY=EUR")</f>
        <v>7.2032069999999999</v>
      </c>
      <c r="I3" s="13"/>
      <c r="J3" s="13"/>
      <c r="K3" s="13"/>
      <c r="L3" s="13"/>
    </row>
    <row r="4" spans="1:12" x14ac:dyDescent="0.25">
      <c r="A4" t="s">
        <v>69</v>
      </c>
      <c r="B4" s="1">
        <v>486.36978643831634</v>
      </c>
      <c r="C4" cm="1">
        <f t="array" aca="1" ref="C4" ca="1">_xll.BDP(Stocks[[#This Row],[bloomberg_query]], "CUST_TRR_RETURN_HOLDING_PER", "CUST_TRR_START_DT="&amp;TEXT(WORKDAY(TODAY(), -2),"jjjjMMtt"),"CUST_TRR_END_DT="&amp;TEXT(WORKDAY(TODAY(), -1),"jjjjMMtt"), "CUST_TRR_CRNCY=EUR")</f>
        <v>-0.75515169999999998</v>
      </c>
      <c r="D4" cm="1">
        <f t="array" aca="1" ref="D4" ca="1">_xll.BDP(Stocks[[#This Row],[bloomberg_query]], "CUST_TRR_RETURN_HOLDING_PER", "CUST_TRR_START_DT="&amp;TEXT(WORKDAY(TODAY(), -6),"jjjjMMtt"),"CUST_TRR_END_DT="&amp;TEXT(WORKDAY(TODAY(), -1),"jjjjMMtt"), "CUST_TRR_CRNCY=EUR")</f>
        <v>2.9318409999999999</v>
      </c>
      <c r="E4" cm="1">
        <f t="array" aca="1" ref="E4" ca="1">_xll.BDP(Stocks[[#This Row],[bloomberg_query]], "CUST_TRR_RETURN_HOLDING_PER", "CUST_TRR_START_DT="&amp;TEXT(WORKDAY(EDATE(TODAY(), -1) - 2, 1),"jjjjMMtt"),"CUST_TRR_END_DT="&amp;TEXT(WORKDAY(TODAY(), -1),"jjjjMMtt"),"CUST_TRR_CRNCY=EUR")</f>
        <v>4.4289550000000002</v>
      </c>
      <c r="F4" cm="1">
        <f t="array" aca="1" ref="F4" ca="1">_xll.BDP(Stocks[[#This Row],[bloomberg_query]], "CUST_TRR_RETURN_HOLDING_PER", "CUST_TRR_START_DT="&amp;TEXT(WORKDAY(DATE(YEAR(TODAY())-1, 12, 31), -1),"jjjjMMtt"),"CUST_TRR_END_DT="&amp;TEXT(WORKDAY(TODAY(), -1),"jjjjMMtt"), "CUST_TRR_CRNCY=EUR")</f>
        <v>9.037255</v>
      </c>
      <c r="I4" s="13"/>
    </row>
    <row r="5" spans="1:12" x14ac:dyDescent="0.25">
      <c r="A5" t="s">
        <v>94</v>
      </c>
      <c r="B5" s="1">
        <v>29.5</v>
      </c>
      <c r="C5" cm="1">
        <f t="array" aca="1" ref="C5" ca="1">_xll.BDP(Stocks[[#This Row],[bloomberg_query]], "CUST_TRR_RETURN_HOLDING_PER", "CUST_TRR_START_DT="&amp;TEXT(WORKDAY(TODAY(), -2),"jjjjMMtt"),"CUST_TRR_END_DT="&amp;TEXT(WORKDAY(TODAY(), -1),"jjjjMMtt"), "CUST_TRR_CRNCY=EUR")</f>
        <v>0.68728520000000004</v>
      </c>
      <c r="D5" cm="1">
        <f t="array" aca="1" ref="D5" ca="1">_xll.BDP(Stocks[[#This Row],[bloomberg_query]], "CUST_TRR_RETURN_HOLDING_PER", "CUST_TRR_START_DT="&amp;TEXT(WORKDAY(TODAY(), -6),"jjjjMMtt"),"CUST_TRR_END_DT="&amp;TEXT(WORKDAY(TODAY(), -1),"jjjjMMtt"), "CUST_TRR_CRNCY=EUR")</f>
        <v>0.34246579999999999</v>
      </c>
      <c r="E5" cm="1">
        <f t="array" aca="1" ref="E5" ca="1">_xll.BDP(Stocks[[#This Row],[bloomberg_query]], "CUST_TRR_RETURN_HOLDING_PER", "CUST_TRR_START_DT="&amp;TEXT(WORKDAY(EDATE(TODAY(), -1) - 2, 1),"jjjjMMtt"),"CUST_TRR_END_DT="&amp;TEXT(WORKDAY(TODAY(), -1),"jjjjMMtt"),"CUST_TRR_CRNCY=EUR")</f>
        <v>0.34246579999999999</v>
      </c>
      <c r="F5" cm="1">
        <f t="array" aca="1" ref="F5" ca="1">_xll.BDP(Stocks[[#This Row],[bloomberg_query]], "CUST_TRR_RETURN_HOLDING_PER", "CUST_TRR_START_DT="&amp;TEXT(WORKDAY(DATE(YEAR(TODAY())-1, 12, 31), -1),"jjjjMMtt"),"CUST_TRR_END_DT="&amp;TEXT(WORKDAY(TODAY(), -1),"jjjjMMtt"), "CUST_TRR_CRNCY=EUR")</f>
        <v>-7.8616349999999997</v>
      </c>
    </row>
    <row r="6" spans="1:12" x14ac:dyDescent="0.25">
      <c r="A6" t="s">
        <v>17</v>
      </c>
      <c r="B6" s="1">
        <v>167.4942522495985</v>
      </c>
      <c r="C6" cm="1">
        <f t="array" aca="1" ref="C6" ca="1">_xll.BDP(Stocks[[#This Row],[bloomberg_query]], "CUST_TRR_RETURN_HOLDING_PER", "CUST_TRR_START_DT="&amp;TEXT(WORKDAY(TODAY(), -2),"jjjjMMtt"),"CUST_TRR_END_DT="&amp;TEXT(WORKDAY(TODAY(), -1),"jjjjMMtt"), "CUST_TRR_CRNCY=EUR")</f>
        <v>0.5150846</v>
      </c>
      <c r="D6" cm="1">
        <f t="array" aca="1" ref="D6" ca="1">_xll.BDP(Stocks[[#This Row],[bloomberg_query]], "CUST_TRR_RETURN_HOLDING_PER", "CUST_TRR_START_DT="&amp;TEXT(WORKDAY(TODAY(), -6),"jjjjMMtt"),"CUST_TRR_END_DT="&amp;TEXT(WORKDAY(TODAY(), -1),"jjjjMMtt"), "CUST_TRR_CRNCY=EUR")</f>
        <v>-0.73804999999999998</v>
      </c>
      <c r="E6" cm="1">
        <f t="array" aca="1" ref="E6" ca="1">_xll.BDP(Stocks[[#This Row],[bloomberg_query]], "CUST_TRR_RETURN_HOLDING_PER", "CUST_TRR_START_DT="&amp;TEXT(WORKDAY(EDATE(TODAY(), -1) - 2, 1),"jjjjMMtt"),"CUST_TRR_END_DT="&amp;TEXT(WORKDAY(TODAY(), -1),"jjjjMMtt"),"CUST_TRR_CRNCY=EUR")</f>
        <v>-0.72152139999999998</v>
      </c>
      <c r="F6" cm="1">
        <f t="array" aca="1" ref="F6" ca="1">_xll.BDP(Stocks[[#This Row],[bloomberg_query]], "CUST_TRR_RETURN_HOLDING_PER", "CUST_TRR_START_DT="&amp;TEXT(WORKDAY(DATE(YEAR(TODAY())-1, 12, 31), -1),"jjjjMMtt"),"CUST_TRR_END_DT="&amp;TEXT(WORKDAY(TODAY(), -1),"jjjjMMtt"), "CUST_TRR_CRNCY=EUR")</f>
        <v>21.966329999999999</v>
      </c>
      <c r="I6" s="13"/>
    </row>
    <row r="7" spans="1:12" x14ac:dyDescent="0.25">
      <c r="A7" t="s">
        <v>55</v>
      </c>
      <c r="B7" s="1">
        <v>231.80000305175781</v>
      </c>
      <c r="C7" cm="1">
        <f t="array" aca="1" ref="C7" ca="1">_xll.BDP(Stocks[[#This Row],[bloomberg_query]], "CUST_TRR_RETURN_HOLDING_PER", "CUST_TRR_START_DT="&amp;TEXT(WORKDAY(TODAY(), -2),"jjjjMMtt"),"CUST_TRR_END_DT="&amp;TEXT(WORKDAY(TODAY(), -1),"jjjjMMtt"), "CUST_TRR_CRNCY=EUR")</f>
        <v>-0.61014100000000004</v>
      </c>
      <c r="D7" cm="1">
        <f t="array" aca="1" ref="D7" ca="1">_xll.BDP(Stocks[[#This Row],[bloomberg_query]], "CUST_TRR_RETURN_HOLDING_PER", "CUST_TRR_START_DT="&amp;TEXT(WORKDAY(TODAY(), -6),"jjjjMMtt"),"CUST_TRR_END_DT="&amp;TEXT(WORKDAY(TODAY(), -1),"jjjjMMtt"), "CUST_TRR_CRNCY=EUR")</f>
        <v>2.1405409999999998</v>
      </c>
      <c r="E7" cm="1">
        <f t="array" aca="1" ref="E7" ca="1">_xll.BDP(Stocks[[#This Row],[bloomberg_query]], "CUST_TRR_RETURN_HOLDING_PER", "CUST_TRR_START_DT="&amp;TEXT(WORKDAY(EDATE(TODAY(), -1) - 2, 1),"jjjjMMtt"),"CUST_TRR_END_DT="&amp;TEXT(WORKDAY(TODAY(), -1),"jjjjMMtt"),"CUST_TRR_CRNCY=EUR")</f>
        <v>9.3265449999999994</v>
      </c>
      <c r="F7" cm="1">
        <f t="array" aca="1" ref="F7" ca="1">_xll.BDP(Stocks[[#This Row],[bloomberg_query]], "CUST_TRR_RETURN_HOLDING_PER", "CUST_TRR_START_DT="&amp;TEXT(WORKDAY(DATE(YEAR(TODAY())-1, 12, 31), -1),"jjjjMMtt"),"CUST_TRR_END_DT="&amp;TEXT(WORKDAY(TODAY(), -1),"jjjjMMtt"), "CUST_TRR_CRNCY=EUR")</f>
        <v>29.937290000000001</v>
      </c>
    </row>
    <row r="8" spans="1:12" x14ac:dyDescent="0.25">
      <c r="A8" t="s">
        <v>53</v>
      </c>
      <c r="B8" s="1">
        <v>66.760002136230469</v>
      </c>
      <c r="C8" cm="1">
        <f t="array" aca="1" ref="C8" ca="1">_xll.BDP(Stocks[[#This Row],[bloomberg_query]], "CUST_TRR_RETURN_HOLDING_PER", "CUST_TRR_START_DT="&amp;TEXT(WORKDAY(TODAY(), -2),"jjjjMMtt"),"CUST_TRR_END_DT="&amp;TEXT(WORKDAY(TODAY(), -1),"jjjjMMtt"), "CUST_TRR_CRNCY=EUR")</f>
        <v>-0.39156629999999998</v>
      </c>
      <c r="D8" cm="1">
        <f t="array" aca="1" ref="D8" ca="1">_xll.BDP(Stocks[[#This Row],[bloomberg_query]], "CUST_TRR_RETURN_HOLDING_PER", "CUST_TRR_START_DT="&amp;TEXT(WORKDAY(TODAY(), -6),"jjjjMMtt"),"CUST_TRR_END_DT="&amp;TEXT(WORKDAY(TODAY(), -1),"jjjjMMtt"), "CUST_TRR_CRNCY=EUR")</f>
        <v>-0.39156629999999998</v>
      </c>
      <c r="E8" cm="1">
        <f t="array" aca="1" ref="E8" ca="1">_xll.BDP(Stocks[[#This Row],[bloomberg_query]], "CUST_TRR_RETURN_HOLDING_PER", "CUST_TRR_START_DT="&amp;TEXT(WORKDAY(EDATE(TODAY(), -1) - 2, 1),"jjjjMMtt"),"CUST_TRR_END_DT="&amp;TEXT(WORKDAY(TODAY(), -1),"jjjjMMtt"),"CUST_TRR_CRNCY=EUR")</f>
        <v>-4.4909749999999997</v>
      </c>
      <c r="F8" cm="1">
        <f t="array" aca="1" ref="F8" ca="1">_xll.BDP(Stocks[[#This Row],[bloomberg_query]], "CUST_TRR_RETURN_HOLDING_PER", "CUST_TRR_START_DT="&amp;TEXT(WORKDAY(DATE(YEAR(TODAY())-1, 12, 31), -1),"jjjjMMtt"),"CUST_TRR_END_DT="&amp;TEXT(WORKDAY(TODAY(), -1),"jjjjMMtt"), "CUST_TRR_CRNCY=EUR")</f>
        <v>9.9240410000000008</v>
      </c>
    </row>
    <row r="9" spans="1:12" x14ac:dyDescent="0.25">
      <c r="A9" t="s">
        <v>60</v>
      </c>
      <c r="B9" s="1">
        <v>456.29998779296875</v>
      </c>
      <c r="C9" cm="1">
        <f t="array" aca="1" ref="C9" ca="1">_xll.BDP(Stocks[[#This Row],[bloomberg_query]], "CUST_TRR_RETURN_HOLDING_PER", "CUST_TRR_START_DT="&amp;TEXT(WORKDAY(TODAY(), -2),"jjjjMMtt"),"CUST_TRR_END_DT="&amp;TEXT(WORKDAY(TODAY(), -1),"jjjjMMtt"), "CUST_TRR_CRNCY=EUR")</f>
        <v>-0.71351350000000002</v>
      </c>
      <c r="D9" cm="1">
        <f t="array" aca="1" ref="D9" ca="1">_xll.BDP(Stocks[[#This Row],[bloomberg_query]], "CUST_TRR_RETURN_HOLDING_PER", "CUST_TRR_START_DT="&amp;TEXT(WORKDAY(TODAY(), -6),"jjjjMMtt"),"CUST_TRR_END_DT="&amp;TEXT(WORKDAY(TODAY(), -1),"jjjjMMtt"), "CUST_TRR_CRNCY=EUR")</f>
        <v>-0.36884359999999999</v>
      </c>
      <c r="E9" cm="1">
        <f t="array" aca="1" ref="E9" ca="1">_xll.BDP(Stocks[[#This Row],[bloomberg_query]], "CUST_TRR_RETURN_HOLDING_PER", "CUST_TRR_START_DT="&amp;TEXT(WORKDAY(EDATE(TODAY(), -1) - 2, 1),"jjjjMMtt"),"CUST_TRR_END_DT="&amp;TEXT(WORKDAY(TODAY(), -1),"jjjjMMtt"),"CUST_TRR_CRNCY=EUR")</f>
        <v>10.83756</v>
      </c>
      <c r="F9" cm="1">
        <f t="array" aca="1" ref="F9" ca="1">_xll.BDP(Stocks[[#This Row],[bloomberg_query]], "CUST_TRR_RETURN_HOLDING_PER", "CUST_TRR_START_DT="&amp;TEXT(WORKDAY(DATE(YEAR(TODAY())-1, 12, 31), -1),"jjjjMMtt"),"CUST_TRR_END_DT="&amp;TEXT(WORKDAY(TODAY(), -1),"jjjjMMtt"), "CUST_TRR_CRNCY=EUR")</f>
        <v>26.86158</v>
      </c>
    </row>
    <row r="10" spans="1:12" x14ac:dyDescent="0.25">
      <c r="A10" t="s">
        <v>73</v>
      </c>
      <c r="B10" s="1">
        <v>563.52644807534887</v>
      </c>
      <c r="C10" cm="1">
        <f t="array" aca="1" ref="C10" ca="1">_xll.BDP(Stocks[[#This Row],[bloomberg_query]], "CUST_TRR_RETURN_HOLDING_PER", "CUST_TRR_START_DT="&amp;TEXT(WORKDAY(TODAY(), -2),"jjjjMMtt"),"CUST_TRR_END_DT="&amp;TEXT(WORKDAY(TODAY(), -1),"jjjjMMtt"), "CUST_TRR_CRNCY=EUR")</f>
        <v>-1.26196</v>
      </c>
      <c r="D10" cm="1">
        <f t="array" aca="1" ref="D10" ca="1">_xll.BDP(Stocks[[#This Row],[bloomberg_query]], "CUST_TRR_RETURN_HOLDING_PER", "CUST_TRR_START_DT="&amp;TEXT(WORKDAY(TODAY(), -6),"jjjjMMtt"),"CUST_TRR_END_DT="&amp;TEXT(WORKDAY(TODAY(), -1),"jjjjMMtt"), "CUST_TRR_CRNCY=EUR")</f>
        <v>0.1920065</v>
      </c>
      <c r="E10" cm="1">
        <f t="array" aca="1" ref="E10" ca="1">_xll.BDP(Stocks[[#This Row],[bloomberg_query]], "CUST_TRR_RETURN_HOLDING_PER", "CUST_TRR_START_DT="&amp;TEXT(WORKDAY(EDATE(TODAY(), -1) - 2, 1),"jjjjMMtt"),"CUST_TRR_END_DT="&amp;TEXT(WORKDAY(TODAY(), -1),"jjjjMMtt"),"CUST_TRR_CRNCY=EUR")</f>
        <v>10.73822</v>
      </c>
      <c r="F10" cm="1">
        <f t="array" aca="1" ref="F10" ca="1">_xll.BDP(Stocks[[#This Row],[bloomberg_query]], "CUST_TRR_RETURN_HOLDING_PER", "CUST_TRR_START_DT="&amp;TEXT(WORKDAY(DATE(YEAR(TODAY())-1, 12, 31), -1),"jjjjMMtt"),"CUST_TRR_END_DT="&amp;TEXT(WORKDAY(TODAY(), -1),"jjjjMMtt"), "CUST_TRR_CRNCY=EUR")</f>
        <v>2.49669E-2</v>
      </c>
    </row>
    <row r="11" spans="1:12" x14ac:dyDescent="0.25">
      <c r="A11" t="s">
        <v>83</v>
      </c>
      <c r="B11" s="1">
        <v>107.88401096495068</v>
      </c>
      <c r="C11" cm="1">
        <f t="array" aca="1" ref="C11" ca="1">_xll.BDP(Stocks[[#This Row],[bloomberg_query]], "CUST_TRR_RETURN_HOLDING_PER", "CUST_TRR_START_DT="&amp;TEXT(WORKDAY(TODAY(), -2),"jjjjMMtt"),"CUST_TRR_END_DT="&amp;TEXT(WORKDAY(TODAY(), -1),"jjjjMMtt"), "CUST_TRR_CRNCY=EUR")</f>
        <v>-1.5950960000000001</v>
      </c>
      <c r="D11" cm="1">
        <f t="array" aca="1" ref="D11" ca="1">_xll.BDP(Stocks[[#This Row],[bloomberg_query]], "CUST_TRR_RETURN_HOLDING_PER", "CUST_TRR_START_DT="&amp;TEXT(WORKDAY(TODAY(), -6),"jjjjMMtt"),"CUST_TRR_END_DT="&amp;TEXT(WORKDAY(TODAY(), -1),"jjjjMMtt"), "CUST_TRR_CRNCY=EUR")</f>
        <v>-1.5623929999999999</v>
      </c>
      <c r="E11" cm="1">
        <f t="array" aca="1" ref="E11" ca="1">_xll.BDP(Stocks[[#This Row],[bloomberg_query]], "CUST_TRR_RETURN_HOLDING_PER", "CUST_TRR_START_DT="&amp;TEXT(WORKDAY(EDATE(TODAY(), -1) - 2, 1),"jjjjMMtt"),"CUST_TRR_END_DT="&amp;TEXT(WORKDAY(TODAY(), -1),"jjjjMMtt"),"CUST_TRR_CRNCY=EUR")</f>
        <v>4.6236269999999999</v>
      </c>
      <c r="F11" cm="1">
        <f t="array" aca="1" ref="F11" ca="1">_xll.BDP(Stocks[[#This Row],[bloomberg_query]], "CUST_TRR_RETURN_HOLDING_PER", "CUST_TRR_START_DT="&amp;TEXT(WORKDAY(DATE(YEAR(TODAY())-1, 12, 31), -1),"jjjjMMtt"),"CUST_TRR_END_DT="&amp;TEXT(WORKDAY(TODAY(), -1),"jjjjMMtt"), "CUST_TRR_CRNCY=EUR")</f>
        <v>1.5690200000000001</v>
      </c>
    </row>
    <row r="12" spans="1:12" x14ac:dyDescent="0.25">
      <c r="A12" t="s">
        <v>84</v>
      </c>
      <c r="B12" s="1">
        <v>2168</v>
      </c>
      <c r="C12" cm="1">
        <f t="array" aca="1" ref="C12" ca="1">_xll.BDP(Stocks[[#This Row],[bloomberg_query]], "CUST_TRR_RETURN_HOLDING_PER", "CUST_TRR_START_DT="&amp;TEXT(WORKDAY(TODAY(), -2),"jjjjMMtt"),"CUST_TRR_END_DT="&amp;TEXT(WORKDAY(TODAY(), -1),"jjjjMMtt"), "CUST_TRR_CRNCY=EUR")</f>
        <v>-0.90909090000000004</v>
      </c>
      <c r="D12" cm="1">
        <f t="array" aca="1" ref="D12" ca="1">_xll.BDP(Stocks[[#This Row],[bloomberg_query]], "CUST_TRR_RETURN_HOLDING_PER", "CUST_TRR_START_DT="&amp;TEXT(WORKDAY(TODAY(), -6),"jjjjMMtt"),"CUST_TRR_END_DT="&amp;TEXT(WORKDAY(TODAY(), -1),"jjjjMMtt"), "CUST_TRR_CRNCY=EUR")</f>
        <v>-4.4278829999999996</v>
      </c>
      <c r="E12" cm="1">
        <f t="array" aca="1" ref="E12" ca="1">_xll.BDP(Stocks[[#This Row],[bloomberg_query]], "CUST_TRR_RETURN_HOLDING_PER", "CUST_TRR_START_DT="&amp;TEXT(WORKDAY(EDATE(TODAY(), -1) - 2, 1),"jjjjMMtt"),"CUST_TRR_END_DT="&amp;TEXT(WORKDAY(TODAY(), -1),"jjjjMMtt"),"CUST_TRR_CRNCY=EUR")</f>
        <v>-4.2243639999999996</v>
      </c>
      <c r="F12" cm="1">
        <f t="array" aca="1" ref="F12" ca="1">_xll.BDP(Stocks[[#This Row],[bloomberg_query]], "CUST_TRR_RETURN_HOLDING_PER", "CUST_TRR_START_DT="&amp;TEXT(WORKDAY(DATE(YEAR(TODAY())-1, 12, 31), -1),"jjjjMMtt"),"CUST_TRR_END_DT="&amp;TEXT(WORKDAY(TODAY(), -1),"jjjjMMtt"), "CUST_TRR_CRNCY=EUR")</f>
        <v>14.891500000000001</v>
      </c>
    </row>
    <row r="13" spans="1:12" x14ac:dyDescent="0.25">
      <c r="A13" t="s">
        <v>85</v>
      </c>
      <c r="B13" s="1">
        <v>439.9356305450201</v>
      </c>
      <c r="C13" cm="1">
        <f t="array" aca="1" ref="C13" ca="1">_xll.BDP(Stocks[[#This Row],[bloomberg_query]], "CUST_TRR_RETURN_HOLDING_PER", "CUST_TRR_START_DT="&amp;TEXT(WORKDAY(TODAY(), -2),"jjjjMMtt"),"CUST_TRR_END_DT="&amp;TEXT(WORKDAY(TODAY(), -1),"jjjjMMtt"), "CUST_TRR_CRNCY=EUR")</f>
        <v>0.3719114</v>
      </c>
      <c r="D13" cm="1">
        <f t="array" aca="1" ref="D13" ca="1">_xll.BDP(Stocks[[#This Row],[bloomberg_query]], "CUST_TRR_RETURN_HOLDING_PER", "CUST_TRR_START_DT="&amp;TEXT(WORKDAY(TODAY(), -6),"jjjjMMtt"),"CUST_TRR_END_DT="&amp;TEXT(WORKDAY(TODAY(), -1),"jjjjMMtt"), "CUST_TRR_CRNCY=EUR")</f>
        <v>-0.90149769999999996</v>
      </c>
      <c r="E13" cm="1">
        <f t="array" aca="1" ref="E13" ca="1">_xll.BDP(Stocks[[#This Row],[bloomberg_query]], "CUST_TRR_RETURN_HOLDING_PER", "CUST_TRR_START_DT="&amp;TEXT(WORKDAY(EDATE(TODAY(), -1) - 2, 1),"jjjjMMtt"),"CUST_TRR_END_DT="&amp;TEXT(WORKDAY(TODAY(), -1),"jjjjMMtt"),"CUST_TRR_CRNCY=EUR")</f>
        <v>-0.25261430000000001</v>
      </c>
      <c r="F13" cm="1">
        <f t="array" aca="1" ref="F13" ca="1">_xll.BDP(Stocks[[#This Row],[bloomberg_query]], "CUST_TRR_RETURN_HOLDING_PER", "CUST_TRR_START_DT="&amp;TEXT(WORKDAY(DATE(YEAR(TODAY())-1, 12, 31), -1),"jjjjMMtt"),"CUST_TRR_END_DT="&amp;TEXT(WORKDAY(TODAY(), -1),"jjjjMMtt"), "CUST_TRR_CRNCY=EUR")</f>
        <v>-18.413550000000001</v>
      </c>
    </row>
    <row r="14" spans="1:12" x14ac:dyDescent="0.25">
      <c r="A14" t="s">
        <v>46</v>
      </c>
      <c r="B14" s="1">
        <v>248.11953930556771</v>
      </c>
      <c r="C14" cm="1">
        <f t="array" aca="1" ref="C14" ca="1">_xll.BDP(Stocks[[#This Row],[bloomberg_query]], "CUST_TRR_RETURN_HOLDING_PER", "CUST_TRR_START_DT="&amp;TEXT(WORKDAY(TODAY(), -2),"jjjjMMtt"),"CUST_TRR_END_DT="&amp;TEXT(WORKDAY(TODAY(), -1),"jjjjMMtt"), "CUST_TRR_CRNCY=EUR")</f>
        <v>-1.1585939999999999</v>
      </c>
      <c r="D14" cm="1">
        <f t="array" aca="1" ref="D14" ca="1">_xll.BDP(Stocks[[#This Row],[bloomberg_query]], "CUST_TRR_RETURN_HOLDING_PER", "CUST_TRR_START_DT="&amp;TEXT(WORKDAY(TODAY(), -6),"jjjjMMtt"),"CUST_TRR_END_DT="&amp;TEXT(WORKDAY(TODAY(), -1),"jjjjMMtt"), "CUST_TRR_CRNCY=EUR")</f>
        <v>-5.0927020000000001</v>
      </c>
      <c r="E14" cm="1">
        <f t="array" aca="1" ref="E14" ca="1">_xll.BDP(Stocks[[#This Row],[bloomberg_query]], "CUST_TRR_RETURN_HOLDING_PER", "CUST_TRR_START_DT="&amp;TEXT(WORKDAY(EDATE(TODAY(), -1) - 2, 1),"jjjjMMtt"),"CUST_TRR_END_DT="&amp;TEXT(WORKDAY(TODAY(), -1),"jjjjMMtt"),"CUST_TRR_CRNCY=EUR")</f>
        <v>-3.484073</v>
      </c>
      <c r="F14" cm="1">
        <f t="array" aca="1" ref="F14" ca="1">_xll.BDP(Stocks[[#This Row],[bloomberg_query]], "CUST_TRR_RETURN_HOLDING_PER", "CUST_TRR_START_DT="&amp;TEXT(WORKDAY(DATE(YEAR(TODAY())-1, 12, 31), -1),"jjjjMMtt"),"CUST_TRR_END_DT="&amp;TEXT(WORKDAY(TODAY(), -1),"jjjjMMtt"), "CUST_TRR_CRNCY=EUR")</f>
        <v>4.4614510000000003</v>
      </c>
    </row>
    <row r="15" spans="1:12" x14ac:dyDescent="0.25">
      <c r="A15" t="s">
        <v>8</v>
      </c>
      <c r="B15" s="1">
        <v>410.92413640022278</v>
      </c>
      <c r="C15" cm="1">
        <f t="array" aca="1" ref="C15" ca="1">_xll.BDP(Stocks[[#This Row],[bloomberg_query]], "CUST_TRR_RETURN_HOLDING_PER", "CUST_TRR_START_DT="&amp;TEXT(WORKDAY(TODAY(), -2),"jjjjMMtt"),"CUST_TRR_END_DT="&amp;TEXT(WORKDAY(TODAY(), -1),"jjjjMMtt"), "CUST_TRR_CRNCY=EUR")</f>
        <v>-2.4555400000000001</v>
      </c>
      <c r="D15" cm="1">
        <f t="array" aca="1" ref="D15" ca="1">_xll.BDP(Stocks[[#This Row],[bloomberg_query]], "CUST_TRR_RETURN_HOLDING_PER", "CUST_TRR_START_DT="&amp;TEXT(WORKDAY(TODAY(), -6),"jjjjMMtt"),"CUST_TRR_END_DT="&amp;TEXT(WORKDAY(TODAY(), -1),"jjjjMMtt"), "CUST_TRR_CRNCY=EUR")</f>
        <v>0.90883650000000005</v>
      </c>
      <c r="E15" cm="1">
        <f t="array" aca="1" ref="E15" ca="1">_xll.BDP(Stocks[[#This Row],[bloomberg_query]], "CUST_TRR_RETURN_HOLDING_PER", "CUST_TRR_START_DT="&amp;TEXT(WORKDAY(EDATE(TODAY(), -1) - 2, 1),"jjjjMMtt"),"CUST_TRR_END_DT="&amp;TEXT(WORKDAY(TODAY(), -1),"jjjjMMtt"),"CUST_TRR_CRNCY=EUR")</f>
        <v>11.24615</v>
      </c>
      <c r="F15" cm="1">
        <f t="array" aca="1" ref="F15" ca="1">_xll.BDP(Stocks[[#This Row],[bloomberg_query]], "CUST_TRR_RETURN_HOLDING_PER", "CUST_TRR_START_DT="&amp;TEXT(WORKDAY(DATE(YEAR(TODAY())-1, 12, 31), -1),"jjjjMMtt"),"CUST_TRR_END_DT="&amp;TEXT(WORKDAY(TODAY(), -1),"jjjjMMtt"), "CUST_TRR_CRNCY=EUR")</f>
        <v>11.73695</v>
      </c>
    </row>
    <row r="16" spans="1:12" x14ac:dyDescent="0.25">
      <c r="A16" t="s">
        <v>67</v>
      </c>
      <c r="B16" s="1">
        <v>178.10000610351563</v>
      </c>
      <c r="C16" cm="1">
        <f t="array" aca="1" ref="C16" ca="1">_xll.BDP(Stocks[[#This Row],[bloomberg_query]], "CUST_TRR_RETURN_HOLDING_PER", "CUST_TRR_START_DT="&amp;TEXT(WORKDAY(TODAY(), -2),"jjjjMMtt"),"CUST_TRR_END_DT="&amp;TEXT(WORKDAY(TODAY(), -1),"jjjjMMtt"), "CUST_TRR_CRNCY=EUR")</f>
        <v>-1.773639</v>
      </c>
      <c r="D16" cm="1">
        <f t="array" aca="1" ref="D16" ca="1">_xll.BDP(Stocks[[#This Row],[bloomberg_query]], "CUST_TRR_RETURN_HOLDING_PER", "CUST_TRR_START_DT="&amp;TEXT(WORKDAY(TODAY(), -6),"jjjjMMtt"),"CUST_TRR_END_DT="&amp;TEXT(WORKDAY(TODAY(), -1),"jjjjMMtt"), "CUST_TRR_CRNCY=EUR")</f>
        <v>-1.5444439999999999</v>
      </c>
      <c r="E16" cm="1">
        <f t="array" aca="1" ref="E16" ca="1">_xll.BDP(Stocks[[#This Row],[bloomberg_query]], "CUST_TRR_RETURN_HOLDING_PER", "CUST_TRR_START_DT="&amp;TEXT(WORKDAY(EDATE(TODAY(), -1) - 2, 1),"jjjjMMtt"),"CUST_TRR_END_DT="&amp;TEXT(WORKDAY(TODAY(), -1),"jjjjMMtt"),"CUST_TRR_CRNCY=EUR")</f>
        <v>4.6703849999999996</v>
      </c>
      <c r="F16" cm="1">
        <f t="array" aca="1" ref="F16" ca="1">_xll.BDP(Stocks[[#This Row],[bloomberg_query]], "CUST_TRR_RETURN_HOLDING_PER", "CUST_TRR_START_DT="&amp;TEXT(WORKDAY(DATE(YEAR(TODAY())-1, 12, 31), -1),"jjjjMMtt"),"CUST_TRR_END_DT="&amp;TEXT(WORKDAY(TODAY(), -1),"jjjjMMtt"), "CUST_TRR_CRNCY=EUR")</f>
        <v>28.639209999999999</v>
      </c>
    </row>
    <row r="17" spans="1:6" x14ac:dyDescent="0.25">
      <c r="A17" t="s">
        <v>38</v>
      </c>
      <c r="B17" s="1">
        <v>122.18610333561219</v>
      </c>
      <c r="C17" cm="1">
        <f t="array" aca="1" ref="C17" ca="1">_xll.BDP(Stocks[[#This Row],[bloomberg_query]], "CUST_TRR_RETURN_HOLDING_PER", "CUST_TRR_START_DT="&amp;TEXT(WORKDAY(TODAY(), -2),"jjjjMMtt"),"CUST_TRR_END_DT="&amp;TEXT(WORKDAY(TODAY(), -1),"jjjjMMtt"), "CUST_TRR_CRNCY=EUR")</f>
        <v>-0.42444120000000002</v>
      </c>
      <c r="D17" cm="1">
        <f t="array" aca="1" ref="D17" ca="1">_xll.BDP(Stocks[[#This Row],[bloomberg_query]], "CUST_TRR_RETURN_HOLDING_PER", "CUST_TRR_START_DT="&amp;TEXT(WORKDAY(TODAY(), -6),"jjjjMMtt"),"CUST_TRR_END_DT="&amp;TEXT(WORKDAY(TODAY(), -1),"jjjjMMtt"), "CUST_TRR_CRNCY=EUR")</f>
        <v>-1.2399279999999999</v>
      </c>
      <c r="E17" cm="1">
        <f t="array" aca="1" ref="E17" ca="1">_xll.BDP(Stocks[[#This Row],[bloomberg_query]], "CUST_TRR_RETURN_HOLDING_PER", "CUST_TRR_START_DT="&amp;TEXT(WORKDAY(EDATE(TODAY(), -1) - 2, 1),"jjjjMMtt"),"CUST_TRR_END_DT="&amp;TEXT(WORKDAY(TODAY(), -1),"jjjjMMtt"),"CUST_TRR_CRNCY=EUR")</f>
        <v>3.4505159999999999</v>
      </c>
      <c r="F17" cm="1">
        <f t="array" aca="1" ref="F17" ca="1">_xll.BDP(Stocks[[#This Row],[bloomberg_query]], "CUST_TRR_RETURN_HOLDING_PER", "CUST_TRR_START_DT="&amp;TEXT(WORKDAY(DATE(YEAR(TODAY())-1, 12, 31), -1),"jjjjMMtt"),"CUST_TRR_END_DT="&amp;TEXT(WORKDAY(TODAY(), -1),"jjjjMMtt"), "CUST_TRR_CRNCY=EUR")</f>
        <v>31.989249999999998</v>
      </c>
    </row>
    <row r="18" spans="1:6" x14ac:dyDescent="0.25">
      <c r="A18" t="s">
        <v>68</v>
      </c>
      <c r="B18" s="1">
        <v>164.45976950228214</v>
      </c>
      <c r="C18" cm="1">
        <f t="array" aca="1" ref="C18" ca="1">_xll.BDP(Stocks[[#This Row],[bloomberg_query]], "CUST_TRR_RETURN_HOLDING_PER", "CUST_TRR_START_DT="&amp;TEXT(WORKDAY(TODAY(), -2),"jjjjMMtt"),"CUST_TRR_END_DT="&amp;TEXT(WORKDAY(TODAY(), -1),"jjjjMMtt"), "CUST_TRR_CRNCY=EUR")</f>
        <v>-2.2951519999999999</v>
      </c>
      <c r="D18" cm="1">
        <f t="array" aca="1" ref="D18" ca="1">_xll.BDP(Stocks[[#This Row],[bloomberg_query]], "CUST_TRR_RETURN_HOLDING_PER", "CUST_TRR_START_DT="&amp;TEXT(WORKDAY(TODAY(), -6),"jjjjMMtt"),"CUST_TRR_END_DT="&amp;TEXT(WORKDAY(TODAY(), -1),"jjjjMMtt"), "CUST_TRR_CRNCY=EUR")</f>
        <v>-2.8493339999999998</v>
      </c>
      <c r="E18" cm="1">
        <f t="array" aca="1" ref="E18" ca="1">_xll.BDP(Stocks[[#This Row],[bloomberg_query]], "CUST_TRR_RETURN_HOLDING_PER", "CUST_TRR_START_DT="&amp;TEXT(WORKDAY(EDATE(TODAY(), -1) - 2, 1),"jjjjMMtt"),"CUST_TRR_END_DT="&amp;TEXT(WORKDAY(TODAY(), -1),"jjjjMMtt"),"CUST_TRR_CRNCY=EUR")</f>
        <v>-2.2175449999999999</v>
      </c>
      <c r="F18" cm="1">
        <f t="array" aca="1" ref="F18" ca="1">_xll.BDP(Stocks[[#This Row],[bloomberg_query]], "CUST_TRR_RETURN_HOLDING_PER", "CUST_TRR_START_DT="&amp;TEXT(WORKDAY(DATE(YEAR(TODAY())-1, 12, 31), -1),"jjjjMMtt"),"CUST_TRR_END_DT="&amp;TEXT(WORKDAY(TODAY(), -1),"jjjjMMtt"), "CUST_TRR_CRNCY=EUR")</f>
        <v>2.189438</v>
      </c>
    </row>
    <row r="19" spans="1:6" x14ac:dyDescent="0.25">
      <c r="A19" t="s">
        <v>76</v>
      </c>
      <c r="B19" s="1">
        <v>742.85976734757423</v>
      </c>
      <c r="C19" cm="1">
        <f t="array" aca="1" ref="C19" ca="1">_xll.BDP(Stocks[[#This Row],[bloomberg_query]], "CUST_TRR_RETURN_HOLDING_PER", "CUST_TRR_START_DT="&amp;TEXT(WORKDAY(TODAY(), -2),"jjjjMMtt"),"CUST_TRR_END_DT="&amp;TEXT(WORKDAY(TODAY(), -1),"jjjjMMtt"), "CUST_TRR_CRNCY=EUR")</f>
        <v>-0.20435339999999999</v>
      </c>
      <c r="D19" cm="1">
        <f t="array" aca="1" ref="D19" ca="1">_xll.BDP(Stocks[[#This Row],[bloomberg_query]], "CUST_TRR_RETURN_HOLDING_PER", "CUST_TRR_START_DT="&amp;TEXT(WORKDAY(TODAY(), -6),"jjjjMMtt"),"CUST_TRR_END_DT="&amp;TEXT(WORKDAY(TODAY(), -1),"jjjjMMtt"), "CUST_TRR_CRNCY=EUR")</f>
        <v>0.38970470000000001</v>
      </c>
      <c r="E19" cm="1">
        <f t="array" aca="1" ref="E19" ca="1">_xll.BDP(Stocks[[#This Row],[bloomberg_query]], "CUST_TRR_RETURN_HOLDING_PER", "CUST_TRR_START_DT="&amp;TEXT(WORKDAY(EDATE(TODAY(), -1) - 2, 1),"jjjjMMtt"),"CUST_TRR_END_DT="&amp;TEXT(WORKDAY(TODAY(), -1),"jjjjMMtt"),"CUST_TRR_CRNCY=EUR")</f>
        <v>8.2620090000000008</v>
      </c>
      <c r="F19" cm="1">
        <f t="array" aca="1" ref="F19" ca="1">_xll.BDP(Stocks[[#This Row],[bloomberg_query]], "CUST_TRR_RETURN_HOLDING_PER", "CUST_TRR_START_DT="&amp;TEXT(WORKDAY(DATE(YEAR(TODAY())-1, 12, 31), -1),"jjjjMMtt"),"CUST_TRR_END_DT="&amp;TEXT(WORKDAY(TODAY(), -1),"jjjjMMtt"), "CUST_TRR_CRNCY=EUR")</f>
        <v>41.472389999999997</v>
      </c>
    </row>
    <row r="20" spans="1:6" x14ac:dyDescent="0.25">
      <c r="A20" t="s">
        <v>74</v>
      </c>
      <c r="B20" s="1">
        <v>894.85976678133011</v>
      </c>
      <c r="C20" cm="1">
        <f t="array" aca="1" ref="C20" ca="1">_xll.BDP(Stocks[[#This Row],[bloomberg_query]], "CUST_TRR_RETURN_HOLDING_PER", "CUST_TRR_START_DT="&amp;TEXT(WORKDAY(TODAY(), -2),"jjjjMMtt"),"CUST_TRR_END_DT="&amp;TEXT(WORKDAY(TODAY(), -1),"jjjjMMtt"), "CUST_TRR_CRNCY=EUR")</f>
        <v>-1.4584079999999999</v>
      </c>
      <c r="D20" cm="1">
        <f t="array" aca="1" ref="D20" ca="1">_xll.BDP(Stocks[[#This Row],[bloomberg_query]], "CUST_TRR_RETURN_HOLDING_PER", "CUST_TRR_START_DT="&amp;TEXT(WORKDAY(TODAY(), -6),"jjjjMMtt"),"CUST_TRR_END_DT="&amp;TEXT(WORKDAY(TODAY(), -1),"jjjjMMtt"), "CUST_TRR_CRNCY=EUR")</f>
        <v>-2.2807189999999999</v>
      </c>
      <c r="E20" cm="1">
        <f t="array" aca="1" ref="E20" ca="1">_xll.BDP(Stocks[[#This Row],[bloomberg_query]], "CUST_TRR_RETURN_HOLDING_PER", "CUST_TRR_START_DT="&amp;TEXT(WORKDAY(EDATE(TODAY(), -1) - 2, 1),"jjjjMMtt"),"CUST_TRR_END_DT="&amp;TEXT(WORKDAY(TODAY(), -1),"jjjjMMtt"),"CUST_TRR_CRNCY=EUR")</f>
        <v>7.5460050000000001</v>
      </c>
      <c r="F20" cm="1">
        <f t="array" aca="1" ref="F20" ca="1">_xll.BDP(Stocks[[#This Row],[bloomberg_query]], "CUST_TRR_RETURN_HOLDING_PER", "CUST_TRR_START_DT="&amp;TEXT(WORKDAY(DATE(YEAR(TODAY())-1, 12, 31), -1),"jjjjMMtt"),"CUST_TRR_END_DT="&amp;TEXT(WORKDAY(TODAY(), -1),"jjjjMMtt"), "CUST_TRR_CRNCY=EUR")</f>
        <v>12.72733</v>
      </c>
    </row>
    <row r="21" spans="1:6" x14ac:dyDescent="0.25">
      <c r="A21" t="s">
        <v>77</v>
      </c>
      <c r="B21" s="1">
        <v>91.719483588223227</v>
      </c>
      <c r="C21" cm="1">
        <f t="array" aca="1" ref="C21" ca="1">_xll.BDP(Stocks[[#This Row],[bloomberg_query]], "CUST_TRR_RETURN_HOLDING_PER", "CUST_TRR_START_DT="&amp;TEXT(WORKDAY(TODAY(), -2),"jjjjMMtt"),"CUST_TRR_END_DT="&amp;TEXT(WORKDAY(TODAY(), -1),"jjjjMMtt"), "CUST_TRR_CRNCY=EUR")</f>
        <v>-0.85407010000000005</v>
      </c>
      <c r="D21" cm="1">
        <f t="array" aca="1" ref="D21" ca="1">_xll.BDP(Stocks[[#This Row],[bloomberg_query]], "CUST_TRR_RETURN_HOLDING_PER", "CUST_TRR_START_DT="&amp;TEXT(WORKDAY(TODAY(), -6),"jjjjMMtt"),"CUST_TRR_END_DT="&amp;TEXT(WORKDAY(TODAY(), -1),"jjjjMMtt"), "CUST_TRR_CRNCY=EUR")</f>
        <v>-3.1908249999999998</v>
      </c>
      <c r="E21" cm="1">
        <f t="array" aca="1" ref="E21" ca="1">_xll.BDP(Stocks[[#This Row],[bloomberg_query]], "CUST_TRR_RETURN_HOLDING_PER", "CUST_TRR_START_DT="&amp;TEXT(WORKDAY(EDATE(TODAY(), -1) - 2, 1),"jjjjMMtt"),"CUST_TRR_END_DT="&amp;TEXT(WORKDAY(TODAY(), -1),"jjjjMMtt"),"CUST_TRR_CRNCY=EUR")</f>
        <v>0.99379070000000003</v>
      </c>
      <c r="F21" cm="1">
        <f t="array" aca="1" ref="F21" ca="1">_xll.BDP(Stocks[[#This Row],[bloomberg_query]], "CUST_TRR_RETURN_HOLDING_PER", "CUST_TRR_START_DT="&amp;TEXT(WORKDAY(DATE(YEAR(TODAY())-1, 12, 31), -1),"jjjjMMtt"),"CUST_TRR_END_DT="&amp;TEXT(WORKDAY(TODAY(), -1),"jjjjMMtt"), "CUST_TRR_CRNCY=EUR")</f>
        <v>4.3924960000000004</v>
      </c>
    </row>
    <row r="22" spans="1:6" x14ac:dyDescent="0.25">
      <c r="A22" t="s">
        <v>111</v>
      </c>
      <c r="B22" s="1">
        <v>183.44827517867088</v>
      </c>
      <c r="C22" cm="1">
        <f t="array" aca="1" ref="C22" ca="1">_xll.BDP(Stocks[[#This Row],[bloomberg_query]], "CUST_TRR_RETURN_HOLDING_PER", "CUST_TRR_START_DT="&amp;TEXT(WORKDAY(TODAY(), -2),"jjjjMMtt"),"CUST_TRR_END_DT="&amp;TEXT(WORKDAY(TODAY(), -1),"jjjjMMtt"), "CUST_TRR_CRNCY=EUR")</f>
        <v>-0.85877930000000002</v>
      </c>
      <c r="D22" cm="1">
        <f t="array" aca="1" ref="D22" ca="1">_xll.BDP(Stocks[[#This Row],[bloomberg_query]], "CUST_TRR_RETURN_HOLDING_PER", "CUST_TRR_START_DT="&amp;TEXT(WORKDAY(TODAY(), -6),"jjjjMMtt"),"CUST_TRR_END_DT="&amp;TEXT(WORKDAY(TODAY(), -1),"jjjjMMtt"), "CUST_TRR_CRNCY=EUR")</f>
        <v>-0.2031085</v>
      </c>
      <c r="E22" cm="1">
        <f t="array" aca="1" ref="E22" ca="1">_xll.BDP(Stocks[[#This Row],[bloomberg_query]], "CUST_TRR_RETURN_HOLDING_PER", "CUST_TRR_START_DT="&amp;TEXT(WORKDAY(EDATE(TODAY(), -1) - 2, 1),"jjjjMMtt"),"CUST_TRR_END_DT="&amp;TEXT(WORKDAY(TODAY(), -1),"jjjjMMtt"),"CUST_TRR_CRNCY=EUR")</f>
        <v>1.803922</v>
      </c>
      <c r="F22" cm="1">
        <f t="array" aca="1" ref="F22" ca="1">_xll.BDP(Stocks[[#This Row],[bloomberg_query]], "CUST_TRR_RETURN_HOLDING_PER", "CUST_TRR_START_DT="&amp;TEXT(WORKDAY(DATE(YEAR(TODAY())-1, 12, 31), -1),"jjjjMMtt"),"CUST_TRR_END_DT="&amp;TEXT(WORKDAY(TODAY(), -1),"jjjjMMtt"), "CUST_TRR_CRNCY=EUR")</f>
        <v>20.758849999999999</v>
      </c>
    </row>
    <row r="23" spans="1:6" x14ac:dyDescent="0.25">
      <c r="A23" t="s">
        <v>51</v>
      </c>
      <c r="B23" s="1">
        <v>395.3287341594696</v>
      </c>
      <c r="C23" cm="1">
        <f t="array" aca="1" ref="C23" ca="1">_xll.BDP(Stocks[[#This Row],[bloomberg_query]], "CUST_TRR_RETURN_HOLDING_PER", "CUST_TRR_START_DT="&amp;TEXT(WORKDAY(TODAY(), -2),"jjjjMMtt"),"CUST_TRR_END_DT="&amp;TEXT(WORKDAY(TODAY(), -1),"jjjjMMtt"), "CUST_TRR_CRNCY=EUR")</f>
        <v>-1.551283</v>
      </c>
      <c r="D23" cm="1">
        <f t="array" aca="1" ref="D23" ca="1">_xll.BDP(Stocks[[#This Row],[bloomberg_query]], "CUST_TRR_RETURN_HOLDING_PER", "CUST_TRR_START_DT="&amp;TEXT(WORKDAY(TODAY(), -6),"jjjjMMtt"),"CUST_TRR_END_DT="&amp;TEXT(WORKDAY(TODAY(), -1),"jjjjMMtt"), "CUST_TRR_CRNCY=EUR")</f>
        <v>-1.367734</v>
      </c>
      <c r="E23" cm="1">
        <f t="array" aca="1" ref="E23" ca="1">_xll.BDP(Stocks[[#This Row],[bloomberg_query]], "CUST_TRR_RETURN_HOLDING_PER", "CUST_TRR_START_DT="&amp;TEXT(WORKDAY(EDATE(TODAY(), -1) - 2, 1),"jjjjMMtt"),"CUST_TRR_END_DT="&amp;TEXT(WORKDAY(TODAY(), -1),"jjjjMMtt"),"CUST_TRR_CRNCY=EUR")</f>
        <v>-4.727436</v>
      </c>
      <c r="F23" cm="1">
        <f t="array" aca="1" ref="F23" ca="1">_xll.BDP(Stocks[[#This Row],[bloomberg_query]], "CUST_TRR_RETURN_HOLDING_PER", "CUST_TRR_START_DT="&amp;TEXT(WORKDAY(DATE(YEAR(TODAY())-1, 12, 31), -1),"jjjjMMtt"),"CUST_TRR_END_DT="&amp;TEXT(WORKDAY(TODAY(), -1),"jjjjMMtt"), "CUST_TRR_CRNCY=EUR")</f>
        <v>6.8081990000000001</v>
      </c>
    </row>
    <row r="24" spans="1:6" x14ac:dyDescent="0.25">
      <c r="A24" t="s">
        <v>28</v>
      </c>
      <c r="B24" s="1">
        <v>149.14999389648438</v>
      </c>
      <c r="C24" cm="1">
        <f t="array" aca="1" ref="C24" ca="1">_xll.BDP(Stocks[[#This Row],[bloomberg_query]], "CUST_TRR_RETURN_HOLDING_PER", "CUST_TRR_START_DT="&amp;TEXT(WORKDAY(TODAY(), -2),"jjjjMMtt"),"CUST_TRR_END_DT="&amp;TEXT(WORKDAY(TODAY(), -1),"jjjjMMtt"), "CUST_TRR_CRNCY=EUR")</f>
        <v>-0.99272009999999999</v>
      </c>
      <c r="D24" cm="1">
        <f t="array" aca="1" ref="D24" ca="1">_xll.BDP(Stocks[[#This Row],[bloomberg_query]], "CUST_TRR_RETURN_HOLDING_PER", "CUST_TRR_START_DT="&amp;TEXT(WORKDAY(TODAY(), -6),"jjjjMMtt"),"CUST_TRR_END_DT="&amp;TEXT(WORKDAY(TODAY(), -1),"jjjjMMtt"), "CUST_TRR_CRNCY=EUR")</f>
        <v>1.664968</v>
      </c>
      <c r="E24" cm="1">
        <f t="array" aca="1" ref="E24" ca="1">_xll.BDP(Stocks[[#This Row],[bloomberg_query]], "CUST_TRR_RETURN_HOLDING_PER", "CUST_TRR_START_DT="&amp;TEXT(WORKDAY(EDATE(TODAY(), -1) - 2, 1),"jjjjMMtt"),"CUST_TRR_END_DT="&amp;TEXT(WORKDAY(TODAY(), -1),"jjjjMMtt"),"CUST_TRR_CRNCY=EUR")</f>
        <v>6.9674290000000001</v>
      </c>
      <c r="F24" cm="1">
        <f t="array" aca="1" ref="F24" ca="1">_xll.BDP(Stocks[[#This Row],[bloomberg_query]], "CUST_TRR_RETURN_HOLDING_PER", "CUST_TRR_START_DT="&amp;TEXT(WORKDAY(DATE(YEAR(TODAY())-1, 12, 31), -1),"jjjjMMtt"),"CUST_TRR_END_DT="&amp;TEXT(WORKDAY(TODAY(), -1),"jjjjMMtt"), "CUST_TRR_CRNCY=EUR")</f>
        <v>17.315090000000001</v>
      </c>
    </row>
    <row r="25" spans="1:6" x14ac:dyDescent="0.25">
      <c r="A25" t="s">
        <v>103</v>
      </c>
      <c r="B25" s="1">
        <v>540.6344807446003</v>
      </c>
      <c r="C25" cm="1">
        <f t="array" aca="1" ref="C25" ca="1">_xll.BDP(Stocks[[#This Row],[bloomberg_query]], "CUST_TRR_RETURN_HOLDING_PER", "CUST_TRR_START_DT="&amp;TEXT(WORKDAY(TODAY(), -2),"jjjjMMtt"),"CUST_TRR_END_DT="&amp;TEXT(WORKDAY(TODAY(), -1),"jjjjMMtt"), "CUST_TRR_CRNCY=EUR")</f>
        <v>-0.1657778</v>
      </c>
      <c r="D25" cm="1">
        <f t="array" aca="1" ref="D25" ca="1">_xll.BDP(Stocks[[#This Row],[bloomberg_query]], "CUST_TRR_RETURN_HOLDING_PER", "CUST_TRR_START_DT="&amp;TEXT(WORKDAY(TODAY(), -6),"jjjjMMtt"),"CUST_TRR_END_DT="&amp;TEXT(WORKDAY(TODAY(), -1),"jjjjMMtt"), "CUST_TRR_CRNCY=EUR")</f>
        <v>2.6725919999999999</v>
      </c>
      <c r="E25" cm="1">
        <f t="array" aca="1" ref="E25" ca="1">_xll.BDP(Stocks[[#This Row],[bloomberg_query]], "CUST_TRR_RETURN_HOLDING_PER", "CUST_TRR_START_DT="&amp;TEXT(WORKDAY(EDATE(TODAY(), -1) - 2, 1),"jjjjMMtt"),"CUST_TRR_END_DT="&amp;TEXT(WORKDAY(TODAY(), -1),"jjjjMMtt"),"CUST_TRR_CRNCY=EUR")</f>
        <v>6.4477099999999998</v>
      </c>
      <c r="F25" cm="1">
        <f t="array" aca="1" ref="F25" ca="1">_xll.BDP(Stocks[[#This Row],[bloomberg_query]], "CUST_TRR_RETURN_HOLDING_PER", "CUST_TRR_START_DT="&amp;TEXT(WORKDAY(DATE(YEAR(TODAY())-1, 12, 31), -1),"jjjjMMtt"),"CUST_TRR_END_DT="&amp;TEXT(WORKDAY(TODAY(), -1),"jjjjMMtt"), "CUST_TRR_CRNCY=EUR")</f>
        <v>16.167480000000001</v>
      </c>
    </row>
    <row r="26" spans="1:6" x14ac:dyDescent="0.25">
      <c r="A26" t="s">
        <v>71</v>
      </c>
      <c r="B26" s="1">
        <v>136.47816041111946</v>
      </c>
      <c r="C26" cm="1">
        <f t="array" aca="1" ref="C26" ca="1">_xll.BDP(Stocks[[#This Row],[bloomberg_query]], "CUST_TRR_RETURN_HOLDING_PER", "CUST_TRR_START_DT="&amp;TEXT(WORKDAY(TODAY(), -2),"jjjjMMtt"),"CUST_TRR_END_DT="&amp;TEXT(WORKDAY(TODAY(), -1),"jjjjMMtt"), "CUST_TRR_CRNCY=EUR")</f>
        <v>-1.5312889999999999</v>
      </c>
      <c r="D26" cm="1">
        <f t="array" aca="1" ref="D26" ca="1">_xll.BDP(Stocks[[#This Row],[bloomberg_query]], "CUST_TRR_RETURN_HOLDING_PER", "CUST_TRR_START_DT="&amp;TEXT(WORKDAY(TODAY(), -6),"jjjjMMtt"),"CUST_TRR_END_DT="&amp;TEXT(WORKDAY(TODAY(), -1),"jjjjMMtt"), "CUST_TRR_CRNCY=EUR")</f>
        <v>-3.0350229999999998</v>
      </c>
      <c r="E26" cm="1">
        <f t="array" aca="1" ref="E26" ca="1">_xll.BDP(Stocks[[#This Row],[bloomberg_query]], "CUST_TRR_RETURN_HOLDING_PER", "CUST_TRR_START_DT="&amp;TEXT(WORKDAY(EDATE(TODAY(), -1) - 2, 1),"jjjjMMtt"),"CUST_TRR_END_DT="&amp;TEXT(WORKDAY(TODAY(), -1),"jjjjMMtt"),"CUST_TRR_CRNCY=EUR")</f>
        <v>-5.1409570000000002</v>
      </c>
      <c r="F26" cm="1">
        <f t="array" aca="1" ref="F26" ca="1">_xll.BDP(Stocks[[#This Row],[bloomberg_query]], "CUST_TRR_RETURN_HOLDING_PER", "CUST_TRR_START_DT="&amp;TEXT(WORKDAY(DATE(YEAR(TODAY())-1, 12, 31), -1),"jjjjMMtt"),"CUST_TRR_END_DT="&amp;TEXT(WORKDAY(TODAY(), -1),"jjjjMMtt"), "CUST_TRR_CRNCY=EUR")</f>
        <v>13.670159999999999</v>
      </c>
    </row>
    <row r="27" spans="1:6" x14ac:dyDescent="0.25">
      <c r="A27" t="s">
        <v>1</v>
      </c>
      <c r="B27" s="1">
        <v>49.801668384823493</v>
      </c>
      <c r="C27" cm="1">
        <f t="array" aca="1" ref="C27" ca="1">_xll.BDP(Stocks[[#This Row],[bloomberg_query]], "CUST_TRR_RETURN_HOLDING_PER", "CUST_TRR_START_DT="&amp;TEXT(WORKDAY(TODAY(), -2),"jjjjMMtt"),"CUST_TRR_END_DT="&amp;TEXT(WORKDAY(TODAY(), -1),"jjjjMMtt"), "CUST_TRR_CRNCY=EUR")</f>
        <v>-0.85250440000000005</v>
      </c>
      <c r="D27" cm="1">
        <f t="array" aca="1" ref="D27" ca="1">_xll.BDP(Stocks[[#This Row],[bloomberg_query]], "CUST_TRR_RETURN_HOLDING_PER", "CUST_TRR_START_DT="&amp;TEXT(WORKDAY(TODAY(), -6),"jjjjMMtt"),"CUST_TRR_END_DT="&amp;TEXT(WORKDAY(TODAY(), -1),"jjjjMMtt"), "CUST_TRR_CRNCY=EUR")</f>
        <v>-0.16724459999999999</v>
      </c>
      <c r="E27" cm="1">
        <f t="array" aca="1" ref="E27" ca="1">_xll.BDP(Stocks[[#This Row],[bloomberg_query]], "CUST_TRR_RETURN_HOLDING_PER", "CUST_TRR_START_DT="&amp;TEXT(WORKDAY(EDATE(TODAY(), -1) - 2, 1),"jjjjMMtt"),"CUST_TRR_END_DT="&amp;TEXT(WORKDAY(TODAY(), -1),"jjjjMMtt"),"CUST_TRR_CRNCY=EUR")</f>
        <v>4.8925450000000001</v>
      </c>
      <c r="F27" cm="1">
        <f t="array" aca="1" ref="F27" ca="1">_xll.BDP(Stocks[[#This Row],[bloomberg_query]], "CUST_TRR_RETURN_HOLDING_PER", "CUST_TRR_START_DT="&amp;TEXT(WORKDAY(DATE(YEAR(TODAY())-1, 12, 31), -1),"jjjjMMtt"),"CUST_TRR_END_DT="&amp;TEXT(WORKDAY(TODAY(), -1),"jjjjMMtt"), "CUST_TRR_CRNCY=EUR")</f>
        <v>16.099640000000001</v>
      </c>
    </row>
    <row r="28" spans="1:6" x14ac:dyDescent="0.25">
      <c r="A28" t="s">
        <v>113</v>
      </c>
      <c r="B28" s="1">
        <v>409.26896399259567</v>
      </c>
      <c r="C28" cm="1">
        <f t="array" aca="1" ref="C28" ca="1">_xll.BDP(Stocks[[#This Row],[bloomberg_query]], "CUST_TRR_RETURN_HOLDING_PER", "CUST_TRR_START_DT="&amp;TEXT(WORKDAY(TODAY(), -2),"jjjjMMtt"),"CUST_TRR_END_DT="&amp;TEXT(WORKDAY(TODAY(), -1),"jjjjMMtt"), "CUST_TRR_CRNCY=EUR")</f>
        <v>-1.606001</v>
      </c>
      <c r="D28" cm="1">
        <f t="array" aca="1" ref="D28" ca="1">_xll.BDP(Stocks[[#This Row],[bloomberg_query]], "CUST_TRR_RETURN_HOLDING_PER", "CUST_TRR_START_DT="&amp;TEXT(WORKDAY(TODAY(), -6),"jjjjMMtt"),"CUST_TRR_END_DT="&amp;TEXT(WORKDAY(TODAY(), -1),"jjjjMMtt"), "CUST_TRR_CRNCY=EUR")</f>
        <v>-3.2410079999999999</v>
      </c>
      <c r="E28" cm="1">
        <f t="array" aca="1" ref="E28" ca="1">_xll.BDP(Stocks[[#This Row],[bloomberg_query]], "CUST_TRR_RETURN_HOLDING_PER", "CUST_TRR_START_DT="&amp;TEXT(WORKDAY(EDATE(TODAY(), -1) - 2, 1),"jjjjMMtt"),"CUST_TRR_END_DT="&amp;TEXT(WORKDAY(TODAY(), -1),"jjjjMMtt"),"CUST_TRR_CRNCY=EUR")</f>
        <v>-3.963708</v>
      </c>
      <c r="F28" cm="1">
        <f t="array" aca="1" ref="F28" ca="1">_xll.BDP(Stocks[[#This Row],[bloomberg_query]], "CUST_TRR_RETURN_HOLDING_PER", "CUST_TRR_START_DT="&amp;TEXT(WORKDAY(DATE(YEAR(TODAY())-1, 12, 31), -1),"jjjjMMtt"),"CUST_TRR_END_DT="&amp;TEXT(WORKDAY(TODAY(), -1),"jjjjMMtt"), "CUST_TRR_CRNCY=EUR")</f>
        <v>6.4801539999999997</v>
      </c>
    </row>
    <row r="29" spans="1:6" x14ac:dyDescent="0.25">
      <c r="A29" t="s">
        <v>32</v>
      </c>
      <c r="B29" s="1">
        <v>395.69655025005341</v>
      </c>
      <c r="C29" cm="1">
        <f t="array" aca="1" ref="C29" ca="1">_xll.BDP(Stocks[[#This Row],[bloomberg_query]], "CUST_TRR_RETURN_HOLDING_PER", "CUST_TRR_START_DT="&amp;TEXT(WORKDAY(TODAY(), -2),"jjjjMMtt"),"CUST_TRR_END_DT="&amp;TEXT(WORKDAY(TODAY(), -1),"jjjjMMtt"), "CUST_TRR_CRNCY=EUR")</f>
        <v>-0.22037190000000001</v>
      </c>
      <c r="D29" cm="1">
        <f t="array" aca="1" ref="D29" ca="1">_xll.BDP(Stocks[[#This Row],[bloomberg_query]], "CUST_TRR_RETURN_HOLDING_PER", "CUST_TRR_START_DT="&amp;TEXT(WORKDAY(TODAY(), -6),"jjjjMMtt"),"CUST_TRR_END_DT="&amp;TEXT(WORKDAY(TODAY(), -1),"jjjjMMtt"), "CUST_TRR_CRNCY=EUR")</f>
        <v>0.10466060000000001</v>
      </c>
      <c r="E29" cm="1">
        <f t="array" aca="1" ref="E29" ca="1">_xll.BDP(Stocks[[#This Row],[bloomberg_query]], "CUST_TRR_RETURN_HOLDING_PER", "CUST_TRR_START_DT="&amp;TEXT(WORKDAY(EDATE(TODAY(), -1) - 2, 1),"jjjjMMtt"),"CUST_TRR_END_DT="&amp;TEXT(WORKDAY(TODAY(), -1),"jjjjMMtt"),"CUST_TRR_CRNCY=EUR")</f>
        <v>5.6995649999999998</v>
      </c>
      <c r="F29" cm="1">
        <f t="array" aca="1" ref="F29" ca="1">_xll.BDP(Stocks[[#This Row],[bloomberg_query]], "CUST_TRR_RETURN_HOLDING_PER", "CUST_TRR_START_DT="&amp;TEXT(WORKDAY(DATE(YEAR(TODAY())-1, 12, 31), -1),"jjjjMMtt"),"CUST_TRR_END_DT="&amp;TEXT(WORKDAY(TODAY(), -1),"jjjjMMtt"), "CUST_TRR_CRNCY=EUR")</f>
        <v>16.843430000000001</v>
      </c>
    </row>
    <row r="30" spans="1:6" x14ac:dyDescent="0.25">
      <c r="A30" t="s">
        <v>91</v>
      </c>
      <c r="B30" s="1">
        <v>1298.8045928627253</v>
      </c>
      <c r="C30" cm="1">
        <f t="array" aca="1" ref="C30" ca="1">_xll.BDP(Stocks[[#This Row],[bloomberg_query]], "CUST_TRR_RETURN_HOLDING_PER", "CUST_TRR_START_DT="&amp;TEXT(WORKDAY(TODAY(), -2),"jjjjMMtt"),"CUST_TRR_END_DT="&amp;TEXT(WORKDAY(TODAY(), -1),"jjjjMMtt"), "CUST_TRR_CRNCY=EUR")</f>
        <v>6.9137249999999997E-2</v>
      </c>
      <c r="D30" cm="1">
        <f t="array" aca="1" ref="D30" ca="1">_xll.BDP(Stocks[[#This Row],[bloomberg_query]], "CUST_TRR_RETURN_HOLDING_PER", "CUST_TRR_START_DT="&amp;TEXT(WORKDAY(TODAY(), -6),"jjjjMMtt"),"CUST_TRR_END_DT="&amp;TEXT(WORKDAY(TODAY(), -1),"jjjjMMtt"), "CUST_TRR_CRNCY=EUR")</f>
        <v>0.75203719999999996</v>
      </c>
      <c r="E30" cm="1">
        <f t="array" aca="1" ref="E30" ca="1">_xll.BDP(Stocks[[#This Row],[bloomberg_query]], "CUST_TRR_RETURN_HOLDING_PER", "CUST_TRR_START_DT="&amp;TEXT(WORKDAY(EDATE(TODAY(), -1) - 2, 1),"jjjjMMtt"),"CUST_TRR_END_DT="&amp;TEXT(WORKDAY(TODAY(), -1),"jjjjMMtt"),"CUST_TRR_CRNCY=EUR")</f>
        <v>4.069699</v>
      </c>
      <c r="F30" cm="1">
        <f t="array" aca="1" ref="F30" ca="1">_xll.BDP(Stocks[[#This Row],[bloomberg_query]], "CUST_TRR_RETURN_HOLDING_PER", "CUST_TRR_START_DT="&amp;TEXT(WORKDAY(DATE(YEAR(TODAY())-1, 12, 31), -1),"jjjjMMtt"),"CUST_TRR_END_DT="&amp;TEXT(WORKDAY(TODAY(), -1),"jjjjMMtt"), "CUST_TRR_CRNCY=EUR")</f>
        <v>29.264050000000001</v>
      </c>
    </row>
    <row r="31" spans="1:6" x14ac:dyDescent="0.25">
      <c r="A31" t="s">
        <v>72</v>
      </c>
      <c r="B31" s="1">
        <v>551.74252668023109</v>
      </c>
      <c r="C31" cm="1">
        <f t="array" aca="1" ref="C31" ca="1">_xll.BDP(Stocks[[#This Row],[bloomberg_query]], "CUST_TRR_RETURN_HOLDING_PER", "CUST_TRR_START_DT="&amp;TEXT(WORKDAY(TODAY(), -2),"jjjjMMtt"),"CUST_TRR_END_DT="&amp;TEXT(WORKDAY(TODAY(), -1),"jjjjMMtt"), "CUST_TRR_CRNCY=EUR")</f>
        <v>-1.4028039999999999</v>
      </c>
      <c r="D31" cm="1">
        <f t="array" aca="1" ref="D31" ca="1">_xll.BDP(Stocks[[#This Row],[bloomberg_query]], "CUST_TRR_RETURN_HOLDING_PER", "CUST_TRR_START_DT="&amp;TEXT(WORKDAY(TODAY(), -6),"jjjjMMtt"),"CUST_TRR_END_DT="&amp;TEXT(WORKDAY(TODAY(), -1),"jjjjMMtt"), "CUST_TRR_CRNCY=EUR")</f>
        <v>-10.325939999999999</v>
      </c>
      <c r="E31" cm="1">
        <f t="array" aca="1" ref="E31" ca="1">_xll.BDP(Stocks[[#This Row],[bloomberg_query]], "CUST_TRR_RETURN_HOLDING_PER", "CUST_TRR_START_DT="&amp;TEXT(WORKDAY(EDATE(TODAY(), -1) - 2, 1),"jjjjMMtt"),"CUST_TRR_END_DT="&amp;TEXT(WORKDAY(TODAY(), -1),"jjjjMMtt"),"CUST_TRR_CRNCY=EUR")</f>
        <v>-7.2981980000000002</v>
      </c>
      <c r="F31" cm="1">
        <f t="array" aca="1" ref="F31" ca="1">_xll.BDP(Stocks[[#This Row],[bloomberg_query]], "CUST_TRR_RETURN_HOLDING_PER", "CUST_TRR_START_DT="&amp;TEXT(WORKDAY(DATE(YEAR(TODAY())-1, 12, 31), -1),"jjjjMMtt"),"CUST_TRR_END_DT="&amp;TEXT(WORKDAY(TODAY(), -1),"jjjjMMtt"), "CUST_TRR_CRNCY=EUR")</f>
        <v>-2.0510969999999999</v>
      </c>
    </row>
    <row r="32" spans="1:6" x14ac:dyDescent="0.25">
      <c r="A32" t="s">
        <v>65</v>
      </c>
      <c r="B32" s="1">
        <v>141.75949630937478</v>
      </c>
      <c r="C32" cm="1">
        <f t="array" aca="1" ref="C32" ca="1">_xll.BDP(Stocks[[#This Row],[bloomberg_query]], "CUST_TRR_RETURN_HOLDING_PER", "CUST_TRR_START_DT="&amp;TEXT(WORKDAY(TODAY(), -2),"jjjjMMtt"),"CUST_TRR_END_DT="&amp;TEXT(WORKDAY(TODAY(), -1),"jjjjMMtt"), "CUST_TRR_CRNCY=EUR")</f>
        <v>-2.1019670000000001</v>
      </c>
      <c r="D32" cm="1">
        <f t="array" aca="1" ref="D32" ca="1">_xll.BDP(Stocks[[#This Row],[bloomberg_query]], "CUST_TRR_RETURN_HOLDING_PER", "CUST_TRR_START_DT="&amp;TEXT(WORKDAY(TODAY(), -6),"jjjjMMtt"),"CUST_TRR_END_DT="&amp;TEXT(WORKDAY(TODAY(), -1),"jjjjMMtt"), "CUST_TRR_CRNCY=EUR")</f>
        <v>-2.3782380000000001</v>
      </c>
      <c r="E32" cm="1">
        <f t="array" aca="1" ref="E32" ca="1">_xll.BDP(Stocks[[#This Row],[bloomberg_query]], "CUST_TRR_RETURN_HOLDING_PER", "CUST_TRR_START_DT="&amp;TEXT(WORKDAY(EDATE(TODAY(), -1) - 2, 1),"jjjjMMtt"),"CUST_TRR_END_DT="&amp;TEXT(WORKDAY(TODAY(), -1),"jjjjMMtt"),"CUST_TRR_CRNCY=EUR")</f>
        <v>0.34332600000000002</v>
      </c>
      <c r="F32" cm="1">
        <f t="array" aca="1" ref="F32" ca="1">_xll.BDP(Stocks[[#This Row],[bloomberg_query]], "CUST_TRR_RETURN_HOLDING_PER", "CUST_TRR_START_DT="&amp;TEXT(WORKDAY(DATE(YEAR(TODAY())-1, 12, 31), -1),"jjjjMMtt"),"CUST_TRR_END_DT="&amp;TEXT(WORKDAY(TODAY(), -1),"jjjjMMtt"), "CUST_TRR_CRNCY=EUR")</f>
        <v>17.362729999999999</v>
      </c>
    </row>
    <row r="33" spans="1:6" x14ac:dyDescent="0.25">
      <c r="A33" t="s">
        <v>47</v>
      </c>
      <c r="B33" s="1">
        <v>149.98620633780956</v>
      </c>
      <c r="C33" cm="1">
        <f t="array" aca="1" ref="C33" ca="1">_xll.BDP(Stocks[[#This Row],[bloomberg_query]], "CUST_TRR_RETURN_HOLDING_PER", "CUST_TRR_START_DT="&amp;TEXT(WORKDAY(TODAY(), -2),"jjjjMMtt"),"CUST_TRR_END_DT="&amp;TEXT(WORKDAY(TODAY(), -1),"jjjjMMtt"), "CUST_TRR_CRNCY=EUR")</f>
        <v>-1.5967830000000001</v>
      </c>
      <c r="D33" cm="1">
        <f t="array" aca="1" ref="D33" ca="1">_xll.BDP(Stocks[[#This Row],[bloomberg_query]], "CUST_TRR_RETURN_HOLDING_PER", "CUST_TRR_START_DT="&amp;TEXT(WORKDAY(TODAY(), -6),"jjjjMMtt"),"CUST_TRR_END_DT="&amp;TEXT(WORKDAY(TODAY(), -1),"jjjjMMtt"), "CUST_TRR_CRNCY=EUR")</f>
        <v>-3.2996560000000001</v>
      </c>
      <c r="E33" cm="1">
        <f t="array" aca="1" ref="E33" ca="1">_xll.BDP(Stocks[[#This Row],[bloomberg_query]], "CUST_TRR_RETURN_HOLDING_PER", "CUST_TRR_START_DT="&amp;TEXT(WORKDAY(EDATE(TODAY(), -1) - 2, 1),"jjjjMMtt"),"CUST_TRR_END_DT="&amp;TEXT(WORKDAY(TODAY(), -1),"jjjjMMtt"),"CUST_TRR_CRNCY=EUR")</f>
        <v>-0.48546030000000001</v>
      </c>
      <c r="F33" cm="1">
        <f t="array" aca="1" ref="F33" ca="1">_xll.BDP(Stocks[[#This Row],[bloomberg_query]], "CUST_TRR_RETURN_HOLDING_PER", "CUST_TRR_START_DT="&amp;TEXT(WORKDAY(DATE(YEAR(TODAY())-1, 12, 31), -1),"jjjjMMtt"),"CUST_TRR_END_DT="&amp;TEXT(WORKDAY(TODAY(), -1),"jjjjMMtt"), "CUST_TRR_CRNCY=EUR")</f>
        <v>14.69027</v>
      </c>
    </row>
    <row r="34" spans="1:6" x14ac:dyDescent="0.25">
      <c r="A34" t="s">
        <v>88</v>
      </c>
      <c r="B34" s="1">
        <v>33.209999084472656</v>
      </c>
      <c r="C34" cm="1">
        <f t="array" aca="1" ref="C34" ca="1">_xll.BDP(Stocks[[#This Row],[bloomberg_query]], "CUST_TRR_RETURN_HOLDING_PER", "CUST_TRR_START_DT="&amp;TEXT(WORKDAY(TODAY(), -2),"jjjjMMtt"),"CUST_TRR_END_DT="&amp;TEXT(WORKDAY(TODAY(), -1),"jjjjMMtt"), "CUST_TRR_CRNCY=EUR")</f>
        <v>-0.94983669999999998</v>
      </c>
      <c r="D34" cm="1">
        <f t="array" aca="1" ref="D34" ca="1">_xll.BDP(Stocks[[#This Row],[bloomberg_query]], "CUST_TRR_RETURN_HOLDING_PER", "CUST_TRR_START_DT="&amp;TEXT(WORKDAY(TODAY(), -6),"jjjjMMtt"),"CUST_TRR_END_DT="&amp;TEXT(WORKDAY(TODAY(), -1),"jjjjMMtt"), "CUST_TRR_CRNCY=EUR")</f>
        <v>-1.5924510000000001</v>
      </c>
      <c r="E34" cm="1">
        <f t="array" aca="1" ref="E34" ca="1">_xll.BDP(Stocks[[#This Row],[bloomberg_query]], "CUST_TRR_RETURN_HOLDING_PER", "CUST_TRR_START_DT="&amp;TEXT(WORKDAY(EDATE(TODAY(), -1) - 2, 1),"jjjjMMtt"),"CUST_TRR_END_DT="&amp;TEXT(WORKDAY(TODAY(), -1),"jjjjMMtt"),"CUST_TRR_CRNCY=EUR")</f>
        <v>3.5588280000000001</v>
      </c>
      <c r="F34" cm="1">
        <f t="array" aca="1" ref="F34" ca="1">_xll.BDP(Stocks[[#This Row],[bloomberg_query]], "CUST_TRR_RETURN_HOLDING_PER", "CUST_TRR_START_DT="&amp;TEXT(WORKDAY(DATE(YEAR(TODAY())-1, 12, 31), -1),"jjjjMMtt"),"CUST_TRR_END_DT="&amp;TEXT(WORKDAY(TODAY(), -1),"jjjjMMtt"), "CUST_TRR_CRNCY=EUR")</f>
        <v>20.06363</v>
      </c>
    </row>
    <row r="35" spans="1:6" x14ac:dyDescent="0.25">
      <c r="A35" t="s">
        <v>3</v>
      </c>
      <c r="B35" s="1">
        <v>902.5999755859375</v>
      </c>
      <c r="C35" cm="1">
        <f t="array" aca="1" ref="C35" ca="1">_xll.BDP(Stocks[[#This Row],[bloomberg_query]], "CUST_TRR_RETURN_HOLDING_PER", "CUST_TRR_START_DT="&amp;TEXT(WORKDAY(TODAY(), -2),"jjjjMMtt"),"CUST_TRR_END_DT="&amp;TEXT(WORKDAY(TODAY(), -1),"jjjjMMtt"), "CUST_TRR_CRNCY=EUR")</f>
        <v>1.5182420000000001</v>
      </c>
      <c r="D35" cm="1">
        <f t="array" aca="1" ref="D35" ca="1">_xll.BDP(Stocks[[#This Row],[bloomberg_query]], "CUST_TRR_RETURN_HOLDING_PER", "CUST_TRR_START_DT="&amp;TEXT(WORKDAY(TODAY(), -6),"jjjjMMtt"),"CUST_TRR_END_DT="&amp;TEXT(WORKDAY(TODAY(), -1),"jjjjMMtt"), "CUST_TRR_CRNCY=EUR")</f>
        <v>4.9549019999999997</v>
      </c>
      <c r="E35" cm="1">
        <f t="array" aca="1" ref="E35" ca="1">_xll.BDP(Stocks[[#This Row],[bloomberg_query]], "CUST_TRR_RETURN_HOLDING_PER", "CUST_TRR_START_DT="&amp;TEXT(WORKDAY(EDATE(TODAY(), -1) - 2, 1),"jjjjMMtt"),"CUST_TRR_END_DT="&amp;TEXT(WORKDAY(TODAY(), -1),"jjjjMMtt"),"CUST_TRR_CRNCY=EUR")</f>
        <v>5.6977710000000004</v>
      </c>
      <c r="F35" cm="1">
        <f t="array" aca="1" ref="F35" ca="1">_xll.BDP(Stocks[[#This Row],[bloomberg_query]], "CUST_TRR_RETURN_HOLDING_PER", "CUST_TRR_START_DT="&amp;TEXT(WORKDAY(DATE(YEAR(TODAY())-1, 12, 31), -1),"jjjjMMtt"),"CUST_TRR_END_DT="&amp;TEXT(WORKDAY(TODAY(), -1),"jjjjMMtt"), "CUST_TRR_CRNCY=EUR")</f>
        <v>31.934760000000001</v>
      </c>
    </row>
    <row r="36" spans="1:6" x14ac:dyDescent="0.25">
      <c r="A36" t="s">
        <v>57</v>
      </c>
      <c r="B36" s="1">
        <v>56.845976799726486</v>
      </c>
      <c r="C36" cm="1">
        <f t="array" aca="1" ref="C36" ca="1">_xll.BDP(Stocks[[#This Row],[bloomberg_query]], "CUST_TRR_RETURN_HOLDING_PER", "CUST_TRR_START_DT="&amp;TEXT(WORKDAY(TODAY(), -2),"jjjjMMtt"),"CUST_TRR_END_DT="&amp;TEXT(WORKDAY(TODAY(), -1),"jjjjMMtt"), "CUST_TRR_CRNCY=EUR")</f>
        <v>-0.5470467</v>
      </c>
      <c r="D36" cm="1">
        <f t="array" aca="1" ref="D36" ca="1">_xll.BDP(Stocks[[#This Row],[bloomberg_query]], "CUST_TRR_RETURN_HOLDING_PER", "CUST_TRR_START_DT="&amp;TEXT(WORKDAY(TODAY(), -6),"jjjjMMtt"),"CUST_TRR_END_DT="&amp;TEXT(WORKDAY(TODAY(), -1),"jjjjMMtt"), "CUST_TRR_CRNCY=EUR")</f>
        <v>-1.9223920000000001</v>
      </c>
      <c r="E36" cm="1">
        <f t="array" aca="1" ref="E36" ca="1">_xll.BDP(Stocks[[#This Row],[bloomberg_query]], "CUST_TRR_RETURN_HOLDING_PER", "CUST_TRR_START_DT="&amp;TEXT(WORKDAY(EDATE(TODAY(), -1) - 2, 1),"jjjjMMtt"),"CUST_TRR_END_DT="&amp;TEXT(WORKDAY(TODAY(), -1),"jjjjMMtt"),"CUST_TRR_CRNCY=EUR")</f>
        <v>-1.719867</v>
      </c>
      <c r="F36" cm="1">
        <f t="array" aca="1" ref="F36" ca="1">_xll.BDP(Stocks[[#This Row],[bloomberg_query]], "CUST_TRR_RETURN_HOLDING_PER", "CUST_TRR_START_DT="&amp;TEXT(WORKDAY(DATE(YEAR(TODAY())-1, 12, 31), -1),"jjjjMMtt"),"CUST_TRR_END_DT="&amp;TEXT(WORKDAY(TODAY(), -1),"jjjjMMtt"), "CUST_TRR_CRNCY=EUR")</f>
        <v>7.5828420000000003</v>
      </c>
    </row>
    <row r="37" spans="1:6" x14ac:dyDescent="0.25">
      <c r="A37" t="s">
        <v>61</v>
      </c>
      <c r="B37" s="1">
        <v>142.84137877821922</v>
      </c>
      <c r="C37" cm="1">
        <f t="array" aca="1" ref="C37" ca="1">_xll.BDP(Stocks[[#This Row],[bloomberg_query]], "CUST_TRR_RETURN_HOLDING_PER", "CUST_TRR_START_DT="&amp;TEXT(WORKDAY(TODAY(), -2),"jjjjMMtt"),"CUST_TRR_END_DT="&amp;TEXT(WORKDAY(TODAY(), -1),"jjjjMMtt"), "CUST_TRR_CRNCY=EUR")</f>
        <v>-1.3497749999999999</v>
      </c>
      <c r="D37" cm="1">
        <f t="array" aca="1" ref="D37" ca="1">_xll.BDP(Stocks[[#This Row],[bloomberg_query]], "CUST_TRR_RETURN_HOLDING_PER", "CUST_TRR_START_DT="&amp;TEXT(WORKDAY(TODAY(), -6),"jjjjMMtt"),"CUST_TRR_END_DT="&amp;TEXT(WORKDAY(TODAY(), -1),"jjjjMMtt"), "CUST_TRR_CRNCY=EUR")</f>
        <v>-4.8425500000000001</v>
      </c>
      <c r="E37" cm="1">
        <f t="array" aca="1" ref="E37" ca="1">_xll.BDP(Stocks[[#This Row],[bloomberg_query]], "CUST_TRR_RETURN_HOLDING_PER", "CUST_TRR_START_DT="&amp;TEXT(WORKDAY(EDATE(TODAY(), -1) - 2, 1),"jjjjMMtt"),"CUST_TRR_END_DT="&amp;TEXT(WORKDAY(TODAY(), -1),"jjjjMMtt"),"CUST_TRR_CRNCY=EUR")</f>
        <v>-5.1438439999999996</v>
      </c>
      <c r="F37" cm="1">
        <f t="array" aca="1" ref="F37" ca="1">_xll.BDP(Stocks[[#This Row],[bloomberg_query]], "CUST_TRR_RETURN_HOLDING_PER", "CUST_TRR_START_DT="&amp;TEXT(WORKDAY(DATE(YEAR(TODAY())-1, 12, 31), -1),"jjjjMMtt"),"CUST_TRR_END_DT="&amp;TEXT(WORKDAY(TODAY(), -1),"jjjjMMtt"), "CUST_TRR_CRNCY=EUR")</f>
        <v>3.9375140000000002</v>
      </c>
    </row>
    <row r="38" spans="1:6" x14ac:dyDescent="0.25">
      <c r="A38" t="s">
        <v>18</v>
      </c>
      <c r="B38" s="1">
        <v>174.70344762504101</v>
      </c>
      <c r="C38" cm="1">
        <f t="array" aca="1" ref="C38" ca="1">_xll.BDP(Stocks[[#This Row],[bloomberg_query]], "CUST_TRR_RETURN_HOLDING_PER", "CUST_TRR_START_DT="&amp;TEXT(WORKDAY(TODAY(), -2),"jjjjMMtt"),"CUST_TRR_END_DT="&amp;TEXT(WORKDAY(TODAY(), -1),"jjjjMMtt"), "CUST_TRR_CRNCY=EUR")</f>
        <v>-0.25222149999999999</v>
      </c>
      <c r="D38" cm="1">
        <f t="array" aca="1" ref="D38" ca="1">_xll.BDP(Stocks[[#This Row],[bloomberg_query]], "CUST_TRR_RETURN_HOLDING_PER", "CUST_TRR_START_DT="&amp;TEXT(WORKDAY(TODAY(), -6),"jjjjMMtt"),"CUST_TRR_END_DT="&amp;TEXT(WORKDAY(TODAY(), -1),"jjjjMMtt"), "CUST_TRR_CRNCY=EUR")</f>
        <v>-1.417665</v>
      </c>
      <c r="E38" cm="1">
        <f t="array" aca="1" ref="E38" ca="1">_xll.BDP(Stocks[[#This Row],[bloomberg_query]], "CUST_TRR_RETURN_HOLDING_PER", "CUST_TRR_START_DT="&amp;TEXT(WORKDAY(EDATE(TODAY(), -1) - 2, 1),"jjjjMMtt"),"CUST_TRR_END_DT="&amp;TEXT(WORKDAY(TODAY(), -1),"jjjjMMtt"),"CUST_TRR_CRNCY=EUR")</f>
        <v>8.1514930000000003</v>
      </c>
      <c r="F38" cm="1">
        <f t="array" aca="1" ref="F38" ca="1">_xll.BDP(Stocks[[#This Row],[bloomberg_query]], "CUST_TRR_RETURN_HOLDING_PER", "CUST_TRR_START_DT="&amp;TEXT(WORKDAY(DATE(YEAR(TODAY())-1, 12, 31), -1),"jjjjMMtt"),"CUST_TRR_END_DT="&amp;TEXT(WORKDAY(TODAY(), -1),"jjjjMMtt"), "CUST_TRR_CRNCY=EUR")</f>
        <v>0.660605</v>
      </c>
    </row>
    <row r="39" spans="1:6" x14ac:dyDescent="0.25">
      <c r="A39" t="s">
        <v>39</v>
      </c>
      <c r="B39" s="1">
        <v>162.20689594745636</v>
      </c>
      <c r="C39" cm="1">
        <f t="array" aca="1" ref="C39" ca="1">_xll.BDP(Stocks[[#This Row],[bloomberg_query]], "CUST_TRR_RETURN_HOLDING_PER", "CUST_TRR_START_DT="&amp;TEXT(WORKDAY(TODAY(), -2),"jjjjMMtt"),"CUST_TRR_END_DT="&amp;TEXT(WORKDAY(TODAY(), -1),"jjjjMMtt"), "CUST_TRR_CRNCY=EUR")</f>
        <v>0.54621410000000004</v>
      </c>
      <c r="D39" cm="1">
        <f t="array" aca="1" ref="D39" ca="1">_xll.BDP(Stocks[[#This Row],[bloomberg_query]], "CUST_TRR_RETURN_HOLDING_PER", "CUST_TRR_START_DT="&amp;TEXT(WORKDAY(TODAY(), -6),"jjjjMMtt"),"CUST_TRR_END_DT="&amp;TEXT(WORKDAY(TODAY(), -1),"jjjjMMtt"), "CUST_TRR_CRNCY=EUR")</f>
        <v>-1.006823</v>
      </c>
      <c r="E39" cm="1">
        <f t="array" aca="1" ref="E39" ca="1">_xll.BDP(Stocks[[#This Row],[bloomberg_query]], "CUST_TRR_RETURN_HOLDING_PER", "CUST_TRR_START_DT="&amp;TEXT(WORKDAY(EDATE(TODAY(), -1) - 2, 1),"jjjjMMtt"),"CUST_TRR_END_DT="&amp;TEXT(WORKDAY(TODAY(), -1),"jjjjMMtt"),"CUST_TRR_CRNCY=EUR")</f>
        <v>4.7144849999999998</v>
      </c>
      <c r="F39" cm="1">
        <f t="array" aca="1" ref="F39" ca="1">_xll.BDP(Stocks[[#This Row],[bloomberg_query]], "CUST_TRR_RETURN_HOLDING_PER", "CUST_TRR_START_DT="&amp;TEXT(WORKDAY(DATE(YEAR(TODAY())-1, 12, 31), -1),"jjjjMMtt"),"CUST_TRR_END_DT="&amp;TEXT(WORKDAY(TODAY(), -1),"jjjjMMtt"), "CUST_TRR_CRNCY=EUR")</f>
        <v>28.474270000000001</v>
      </c>
    </row>
    <row r="40" spans="1:6" x14ac:dyDescent="0.25">
      <c r="A40" t="s">
        <v>41</v>
      </c>
      <c r="B40" s="1">
        <v>49.970050883165456</v>
      </c>
      <c r="C40" cm="1">
        <f t="array" aca="1" ref="C40" ca="1">_xll.BDP(Stocks[[#This Row],[bloomberg_query]], "CUST_TRR_RETURN_HOLDING_PER", "CUST_TRR_START_DT="&amp;TEXT(WORKDAY(TODAY(), -2),"jjjjMMtt"),"CUST_TRR_END_DT="&amp;TEXT(WORKDAY(TODAY(), -1),"jjjjMMtt"), "CUST_TRR_CRNCY=EUR")</f>
        <v>-0.29516510000000001</v>
      </c>
      <c r="D40" cm="1">
        <f t="array" aca="1" ref="D40" ca="1">_xll.BDP(Stocks[[#This Row],[bloomberg_query]], "CUST_TRR_RETURN_HOLDING_PER", "CUST_TRR_START_DT="&amp;TEXT(WORKDAY(TODAY(), -6),"jjjjMMtt"),"CUST_TRR_END_DT="&amp;TEXT(WORKDAY(TODAY(), -1),"jjjjMMtt"), "CUST_TRR_CRNCY=EUR")</f>
        <v>2.1099540000000001</v>
      </c>
      <c r="E40" cm="1">
        <f t="array" aca="1" ref="E40" ca="1">_xll.BDP(Stocks[[#This Row],[bloomberg_query]], "CUST_TRR_RETURN_HOLDING_PER", "CUST_TRR_START_DT="&amp;TEXT(WORKDAY(EDATE(TODAY(), -1) - 2, 1),"jjjjMMtt"),"CUST_TRR_END_DT="&amp;TEXT(WORKDAY(TODAY(), -1),"jjjjMMtt"),"CUST_TRR_CRNCY=EUR")</f>
        <v>7.8379000000000003</v>
      </c>
      <c r="F40" cm="1">
        <f t="array" aca="1" ref="F40" ca="1">_xll.BDP(Stocks[[#This Row],[bloomberg_query]], "CUST_TRR_RETURN_HOLDING_PER", "CUST_TRR_START_DT="&amp;TEXT(WORKDAY(DATE(YEAR(TODAY())-1, 12, 31), -1),"jjjjMMtt"),"CUST_TRR_END_DT="&amp;TEXT(WORKDAY(TODAY(), -1),"jjjjMMtt"), "CUST_TRR_CRNCY=EUR")</f>
        <v>27.217680000000001</v>
      </c>
    </row>
    <row r="41" spans="1:6" x14ac:dyDescent="0.25">
      <c r="A41" t="s">
        <v>52</v>
      </c>
      <c r="B41" s="1">
        <v>738.5999755859375</v>
      </c>
      <c r="C41" cm="1">
        <f t="array" aca="1" ref="C41" ca="1">_xll.BDP(Stocks[[#This Row],[bloomberg_query]], "CUST_TRR_RETURN_HOLDING_PER", "CUST_TRR_START_DT="&amp;TEXT(WORKDAY(TODAY(), -2),"jjjjMMtt"),"CUST_TRR_END_DT="&amp;TEXT(WORKDAY(TODAY(), -1),"jjjjMMtt"), "CUST_TRR_CRNCY=EUR")</f>
        <v>-1.428194</v>
      </c>
      <c r="D41" cm="1">
        <f t="array" aca="1" ref="D41" ca="1">_xll.BDP(Stocks[[#This Row],[bloomberg_query]], "CUST_TRR_RETURN_HOLDING_PER", "CUST_TRR_START_DT="&amp;TEXT(WORKDAY(TODAY(), -6),"jjjjMMtt"),"CUST_TRR_END_DT="&amp;TEXT(WORKDAY(TODAY(), -1),"jjjjMMtt"), "CUST_TRR_CRNCY=EUR")</f>
        <v>-2.9553440000000002</v>
      </c>
      <c r="E41" cm="1">
        <f t="array" aca="1" ref="E41" ca="1">_xll.BDP(Stocks[[#This Row],[bloomberg_query]], "CUST_TRR_RETURN_HOLDING_PER", "CUST_TRR_START_DT="&amp;TEXT(WORKDAY(EDATE(TODAY(), -1) - 2, 1),"jjjjMMtt"),"CUST_TRR_END_DT="&amp;TEXT(WORKDAY(TODAY(), -1),"jjjjMMtt"),"CUST_TRR_CRNCY=EUR")</f>
        <v>-4.3377819999999998</v>
      </c>
      <c r="F41" cm="1">
        <f t="array" aca="1" ref="F41" ca="1">_xll.BDP(Stocks[[#This Row],[bloomberg_query]], "CUST_TRR_RETURN_HOLDING_PER", "CUST_TRR_START_DT="&amp;TEXT(WORKDAY(DATE(YEAR(TODAY())-1, 12, 31), -1),"jjjjMMtt"),"CUST_TRR_END_DT="&amp;TEXT(WORKDAY(TODAY(), -1),"jjjjMMtt"), "CUST_TRR_CRNCY=EUR")</f>
        <v>2.5615619999999999</v>
      </c>
    </row>
    <row r="42" spans="1:6" x14ac:dyDescent="0.25">
      <c r="A42" t="s">
        <v>75</v>
      </c>
      <c r="B42" s="1">
        <v>91.581433642946564</v>
      </c>
      <c r="C42" cm="1">
        <f t="array" aca="1" ref="C42" ca="1">_xll.BDP(Stocks[[#This Row],[bloomberg_query]], "CUST_TRR_RETURN_HOLDING_PER", "CUST_TRR_START_DT="&amp;TEXT(WORKDAY(TODAY(), -2),"jjjjMMtt"),"CUST_TRR_END_DT="&amp;TEXT(WORKDAY(TODAY(), -1),"jjjjMMtt"), "CUST_TRR_CRNCY=EUR")</f>
        <v>-1.206969</v>
      </c>
      <c r="D42" cm="1">
        <f t="array" aca="1" ref="D42" ca="1">_xll.BDP(Stocks[[#This Row],[bloomberg_query]], "CUST_TRR_RETURN_HOLDING_PER", "CUST_TRR_START_DT="&amp;TEXT(WORKDAY(TODAY(), -6),"jjjjMMtt"),"CUST_TRR_END_DT="&amp;TEXT(WORKDAY(TODAY(), -1),"jjjjMMtt"), "CUST_TRR_CRNCY=EUR")</f>
        <v>0.76039000000000001</v>
      </c>
      <c r="E42" cm="1">
        <f t="array" aca="1" ref="E42" ca="1">_xll.BDP(Stocks[[#This Row],[bloomberg_query]], "CUST_TRR_RETURN_HOLDING_PER", "CUST_TRR_START_DT="&amp;TEXT(WORKDAY(EDATE(TODAY(), -1) - 2, 1),"jjjjMMtt"),"CUST_TRR_END_DT="&amp;TEXT(WORKDAY(TODAY(), -1),"jjjjMMtt"),"CUST_TRR_CRNCY=EUR")</f>
        <v>-0.67894390000000004</v>
      </c>
      <c r="F42" cm="1">
        <f t="array" aca="1" ref="F42" ca="1">_xll.BDP(Stocks[[#This Row],[bloomberg_query]], "CUST_TRR_RETURN_HOLDING_PER", "CUST_TRR_START_DT="&amp;TEXT(WORKDAY(DATE(YEAR(TODAY())-1, 12, 31), -1),"jjjjMMtt"),"CUST_TRR_END_DT="&amp;TEXT(WORKDAY(TODAY(), -1),"jjjjMMtt"), "CUST_TRR_CRNCY=EUR")</f>
        <v>13.69899</v>
      </c>
    </row>
    <row r="43" spans="1:6" x14ac:dyDescent="0.25">
      <c r="A43" t="s">
        <v>79</v>
      </c>
      <c r="B43" s="1">
        <v>36.630001068115234</v>
      </c>
      <c r="C43" cm="1">
        <f t="array" aca="1" ref="C43" ca="1">_xll.BDP(Stocks[[#This Row],[bloomberg_query]], "CUST_TRR_RETURN_HOLDING_PER", "CUST_TRR_START_DT="&amp;TEXT(WORKDAY(TODAY(), -2),"jjjjMMtt"),"CUST_TRR_END_DT="&amp;TEXT(WORKDAY(TODAY(), -1),"jjjjMMtt"), "CUST_TRR_CRNCY=EUR")</f>
        <v>0.12349069999999999</v>
      </c>
      <c r="D43" cm="1">
        <f t="array" aca="1" ref="D43" ca="1">_xll.BDP(Stocks[[#This Row],[bloomberg_query]], "CUST_TRR_RETURN_HOLDING_PER", "CUST_TRR_START_DT="&amp;TEXT(WORKDAY(TODAY(), -6),"jjjjMMtt"),"CUST_TRR_END_DT="&amp;TEXT(WORKDAY(TODAY(), -1),"jjjjMMtt"), "CUST_TRR_CRNCY=EUR")</f>
        <v>-4.1095890000000003E-2</v>
      </c>
      <c r="E43" cm="1">
        <f t="array" aca="1" ref="E43" ca="1">_xll.BDP(Stocks[[#This Row],[bloomberg_query]], "CUST_TRR_RETURN_HOLDING_PER", "CUST_TRR_START_DT="&amp;TEXT(WORKDAY(EDATE(TODAY(), -1) - 2, 1),"jjjjMMtt"),"CUST_TRR_END_DT="&amp;TEXT(WORKDAY(TODAY(), -1),"jjjjMMtt"),"CUST_TRR_CRNCY=EUR")</f>
        <v>4.0347879999999998</v>
      </c>
      <c r="F43" cm="1">
        <f t="array" aca="1" ref="F43" ca="1">_xll.BDP(Stocks[[#This Row],[bloomberg_query]], "CUST_TRR_RETURN_HOLDING_PER", "CUST_TRR_START_DT="&amp;TEXT(WORKDAY(DATE(YEAR(TODAY())-1, 12, 31), -1),"jjjjMMtt"),"CUST_TRR_END_DT="&amp;TEXT(WORKDAY(TODAY(), -1),"jjjjMMtt"), "CUST_TRR_CRNCY=EUR")</f>
        <v>56.370040000000003</v>
      </c>
    </row>
    <row r="44" spans="1:6" x14ac:dyDescent="0.25">
      <c r="A44" t="s">
        <v>80</v>
      </c>
      <c r="B44" s="1">
        <v>60.819999694824219</v>
      </c>
      <c r="C44" cm="1">
        <f t="array" aca="1" ref="C44" ca="1">_xll.BDP(Stocks[[#This Row],[bloomberg_query]], "CUST_TRR_RETURN_HOLDING_PER", "CUST_TRR_START_DT="&amp;TEXT(WORKDAY(TODAY(), -2),"jjjjMMtt"),"CUST_TRR_END_DT="&amp;TEXT(WORKDAY(TODAY(), -1),"jjjjMMtt"), "CUST_TRR_CRNCY=EUR")</f>
        <v>-1.1981869999999999</v>
      </c>
      <c r="D44" cm="1">
        <f t="array" aca="1" ref="D44" ca="1">_xll.BDP(Stocks[[#This Row],[bloomberg_query]], "CUST_TRR_RETURN_HOLDING_PER", "CUST_TRR_START_DT="&amp;TEXT(WORKDAY(TODAY(), -6),"jjjjMMtt"),"CUST_TRR_END_DT="&amp;TEXT(WORKDAY(TODAY(), -1),"jjjjMMtt"), "CUST_TRR_CRNCY=EUR")</f>
        <v>0.46098119999999998</v>
      </c>
      <c r="E44" cm="1">
        <f t="array" aca="1" ref="E44" ca="1">_xll.BDP(Stocks[[#This Row],[bloomberg_query]], "CUST_TRR_RETURN_HOLDING_PER", "CUST_TRR_START_DT="&amp;TEXT(WORKDAY(EDATE(TODAY(), -1) - 2, 1),"jjjjMMtt"),"CUST_TRR_END_DT="&amp;TEXT(WORKDAY(TODAY(), -1),"jjjjMMtt"),"CUST_TRR_CRNCY=EUR")</f>
        <v>-3.6988470000000002</v>
      </c>
      <c r="F44" cm="1">
        <f t="array" aca="1" ref="F44" ca="1">_xll.BDP(Stocks[[#This Row],[bloomberg_query]], "CUST_TRR_RETURN_HOLDING_PER", "CUST_TRR_START_DT="&amp;TEXT(WORKDAY(DATE(YEAR(TODAY())-1, 12, 31), -1),"jjjjMMtt"),"CUST_TRR_END_DT="&amp;TEXT(WORKDAY(TODAY(), -1),"jjjjMMtt"), "CUST_TRR_CRNCY=EUR")</f>
        <v>11.550280000000001</v>
      </c>
    </row>
    <row r="45" spans="1:6" x14ac:dyDescent="0.25">
      <c r="A45" t="s">
        <v>92</v>
      </c>
      <c r="B45" s="1">
        <v>264.29998779296875</v>
      </c>
      <c r="C45" cm="1">
        <f t="array" aca="1" ref="C45" ca="1">_xll.BDP(Stocks[[#This Row],[bloomberg_query]], "CUST_TRR_RETURN_HOLDING_PER", "CUST_TRR_START_DT="&amp;TEXT(WORKDAY(TODAY(), -2),"jjjjMMtt"),"CUST_TRR_END_DT="&amp;TEXT(WORKDAY(TODAY(), -1),"jjjjMMtt"), "CUST_TRR_CRNCY=EUR")</f>
        <v>-0.1128668</v>
      </c>
      <c r="D45" cm="1">
        <f t="array" aca="1" ref="D45" ca="1">_xll.BDP(Stocks[[#This Row],[bloomberg_query]], "CUST_TRR_RETURN_HOLDING_PER", "CUST_TRR_START_DT="&amp;TEXT(WORKDAY(TODAY(), -6),"jjjjMMtt"),"CUST_TRR_END_DT="&amp;TEXT(WORKDAY(TODAY(), -1),"jjjjMMtt"), "CUST_TRR_CRNCY=EUR")</f>
        <v>-0.37523450000000003</v>
      </c>
      <c r="E45" cm="1">
        <f t="array" aca="1" ref="E45" ca="1">_xll.BDP(Stocks[[#This Row],[bloomberg_query]], "CUST_TRR_RETURN_HOLDING_PER", "CUST_TRR_START_DT="&amp;TEXT(WORKDAY(EDATE(TODAY(), -1) - 2, 1),"jjjjMMtt"),"CUST_TRR_END_DT="&amp;TEXT(WORKDAY(TODAY(), -1),"jjjjMMtt"),"CUST_TRR_CRNCY=EUR")</f>
        <v>4.6479489999999997</v>
      </c>
      <c r="F45" cm="1">
        <f t="array" aca="1" ref="F45" ca="1">_xll.BDP(Stocks[[#This Row],[bloomberg_query]], "CUST_TRR_RETURN_HOLDING_PER", "CUST_TRR_START_DT="&amp;TEXT(WORKDAY(DATE(YEAR(TODAY())-1, 12, 31), -1),"jjjjMMtt"),"CUST_TRR_END_DT="&amp;TEXT(WORKDAY(TODAY(), -1),"jjjjMMtt"), "CUST_TRR_CRNCY=EUR")</f>
        <v>15.387169999999999</v>
      </c>
    </row>
    <row r="46" spans="1:6" x14ac:dyDescent="0.25">
      <c r="A46" t="s">
        <v>112</v>
      </c>
      <c r="B46" s="1">
        <v>39</v>
      </c>
      <c r="C46" cm="1">
        <f t="array" aca="1" ref="C46" ca="1">_xll.BDP(Stocks[[#This Row],[bloomberg_query]], "CUST_TRR_RETURN_HOLDING_PER", "CUST_TRR_START_DT="&amp;TEXT(WORKDAY(TODAY(), -2),"jjjjMMtt"),"CUST_TRR_END_DT="&amp;TEXT(WORKDAY(TODAY(), -1),"jjjjMMtt"), "CUST_TRR_CRNCY=EUR")</f>
        <v>-1.2820510000000001</v>
      </c>
      <c r="D46" cm="1">
        <f t="array" aca="1" ref="D46" ca="1">_xll.BDP(Stocks[[#This Row],[bloomberg_query]], "CUST_TRR_RETURN_HOLDING_PER", "CUST_TRR_START_DT="&amp;TEXT(WORKDAY(TODAY(), -6),"jjjjMMtt"),"CUST_TRR_END_DT="&amp;TEXT(WORKDAY(TODAY(), -1),"jjjjMMtt"), "CUST_TRR_CRNCY=EUR")</f>
        <v>4.0540539999999998</v>
      </c>
      <c r="E46" cm="1">
        <f t="array" aca="1" ref="E46" ca="1">_xll.BDP(Stocks[[#This Row],[bloomberg_query]], "CUST_TRR_RETURN_HOLDING_PER", "CUST_TRR_START_DT="&amp;TEXT(WORKDAY(EDATE(TODAY(), -1) - 2, 1),"jjjjMMtt"),"CUST_TRR_END_DT="&amp;TEXT(WORKDAY(TODAY(), -1),"jjjjMMtt"),"CUST_TRR_CRNCY=EUR")</f>
        <v>11.594200000000001</v>
      </c>
      <c r="F46" cm="1">
        <f t="array" aca="1" ref="F46" ca="1">_xll.BDP(Stocks[[#This Row],[bloomberg_query]], "CUST_TRR_RETURN_HOLDING_PER", "CUST_TRR_START_DT="&amp;TEXT(WORKDAY(DATE(YEAR(TODAY())-1, 12, 31), -1),"jjjjMMtt"),"CUST_TRR_END_DT="&amp;TEXT(WORKDAY(TODAY(), -1),"jjjjMMtt"), "CUST_TRR_CRNCY=EUR")</f>
        <v>58.436210000000003</v>
      </c>
    </row>
    <row r="47" spans="1:6" x14ac:dyDescent="0.25">
      <c r="A47" t="s">
        <v>66</v>
      </c>
      <c r="B47" s="1">
        <v>373.14942389726639</v>
      </c>
      <c r="C47" cm="1">
        <f t="array" aca="1" ref="C47" ca="1">_xll.BDP(Stocks[[#This Row],[bloomberg_query]], "CUST_TRR_RETURN_HOLDING_PER", "CUST_TRR_START_DT="&amp;TEXT(WORKDAY(TODAY(), -2),"jjjjMMtt"),"CUST_TRR_END_DT="&amp;TEXT(WORKDAY(TODAY(), -1),"jjjjMMtt"), "CUST_TRR_CRNCY=EUR")</f>
        <v>-1.4234830000000001</v>
      </c>
      <c r="D47" cm="1">
        <f t="array" aca="1" ref="D47" ca="1">_xll.BDP(Stocks[[#This Row],[bloomberg_query]], "CUST_TRR_RETURN_HOLDING_PER", "CUST_TRR_START_DT="&amp;TEXT(WORKDAY(TODAY(), -6),"jjjjMMtt"),"CUST_TRR_END_DT="&amp;TEXT(WORKDAY(TODAY(), -1),"jjjjMMtt"), "CUST_TRR_CRNCY=EUR")</f>
        <v>-1.9212050000000001</v>
      </c>
      <c r="E47" cm="1">
        <f t="array" aca="1" ref="E47" ca="1">_xll.BDP(Stocks[[#This Row],[bloomberg_query]], "CUST_TRR_RETURN_HOLDING_PER", "CUST_TRR_START_DT="&amp;TEXT(WORKDAY(EDATE(TODAY(), -1) - 2, 1),"jjjjMMtt"),"CUST_TRR_END_DT="&amp;TEXT(WORKDAY(TODAY(), -1),"jjjjMMtt"),"CUST_TRR_CRNCY=EUR")</f>
        <v>7.0593589999999997</v>
      </c>
      <c r="F47" cm="1">
        <f t="array" aca="1" ref="F47" ca="1">_xll.BDP(Stocks[[#This Row],[bloomberg_query]], "CUST_TRR_RETURN_HOLDING_PER", "CUST_TRR_START_DT="&amp;TEXT(WORKDAY(DATE(YEAR(TODAY())-1, 12, 31), -1),"jjjjMMtt"),"CUST_TRR_END_DT="&amp;TEXT(WORKDAY(TODAY(), -1),"jjjjMMtt"), "CUST_TRR_CRNCY=EUR")</f>
        <v>6.1616720000000003</v>
      </c>
    </row>
    <row r="48" spans="1:6" x14ac:dyDescent="0.25">
      <c r="A48" t="s">
        <v>87</v>
      </c>
      <c r="B48" s="1">
        <v>2574.7126340866089</v>
      </c>
      <c r="C48" cm="1">
        <f t="array" aca="1" ref="C48" ca="1">_xll.BDP(Stocks[[#This Row],[bloomberg_query]], "CUST_TRR_RETURN_HOLDING_PER", "CUST_TRR_START_DT="&amp;TEXT(WORKDAY(TODAY(), -2),"jjjjMMtt"),"CUST_TRR_END_DT="&amp;TEXT(WORKDAY(TODAY(), -1),"jjjjMMtt"), "CUST_TRR_CRNCY=EUR")</f>
        <v>-3.9101220000000003E-3</v>
      </c>
      <c r="D48" cm="1">
        <f t="array" aca="1" ref="D48" ca="1">_xll.BDP(Stocks[[#This Row],[bloomberg_query]], "CUST_TRR_RETURN_HOLDING_PER", "CUST_TRR_START_DT="&amp;TEXT(WORKDAY(TODAY(), -6),"jjjjMMtt"),"CUST_TRR_END_DT="&amp;TEXT(WORKDAY(TODAY(), -1),"jjjjMMtt"), "CUST_TRR_CRNCY=EUR")</f>
        <v>-0.93011299999999997</v>
      </c>
      <c r="E48" cm="1">
        <f t="array" aca="1" ref="E48" ca="1">_xll.BDP(Stocks[[#This Row],[bloomberg_query]], "CUST_TRR_RETURN_HOLDING_PER", "CUST_TRR_START_DT="&amp;TEXT(WORKDAY(EDATE(TODAY(), -1) - 2, 1),"jjjjMMtt"),"CUST_TRR_END_DT="&amp;TEXT(WORKDAY(TODAY(), -1),"jjjjMMtt"),"CUST_TRR_CRNCY=EUR")</f>
        <v>-7.9079899999999999</v>
      </c>
      <c r="F48" cm="1">
        <f t="array" aca="1" ref="F48" ca="1">_xll.BDP(Stocks[[#This Row],[bloomberg_query]], "CUST_TRR_RETURN_HOLDING_PER", "CUST_TRR_START_DT="&amp;TEXT(WORKDAY(DATE(YEAR(TODAY())-1, 12, 31), -1),"jjjjMMtt"),"CUST_TRR_END_DT="&amp;TEXT(WORKDAY(TODAY(), -1),"jjjjMMtt"), "CUST_TRR_CRNCY=EUR")</f>
        <v>10.173690000000001</v>
      </c>
    </row>
    <row r="49" spans="1:6" x14ac:dyDescent="0.25">
      <c r="A49" t="s">
        <v>63</v>
      </c>
      <c r="B49" s="1">
        <v>464.7356304526329</v>
      </c>
      <c r="C49" cm="1">
        <f t="array" aca="1" ref="C49" ca="1">_xll.BDP(Stocks[[#This Row],[bloomberg_query]], "CUST_TRR_RETURN_HOLDING_PER", "CUST_TRR_START_DT="&amp;TEXT(WORKDAY(TODAY(), -2),"jjjjMMtt"),"CUST_TRR_END_DT="&amp;TEXT(WORKDAY(TODAY(), -1),"jjjjMMtt"), "CUST_TRR_CRNCY=EUR")</f>
        <v>-2.4010189999999998</v>
      </c>
      <c r="D49" cm="1">
        <f t="array" aca="1" ref="D49" ca="1">_xll.BDP(Stocks[[#This Row],[bloomberg_query]], "CUST_TRR_RETURN_HOLDING_PER", "CUST_TRR_START_DT="&amp;TEXT(WORKDAY(TODAY(), -6),"jjjjMMtt"),"CUST_TRR_END_DT="&amp;TEXT(WORKDAY(TODAY(), -1),"jjjjMMtt"), "CUST_TRR_CRNCY=EUR")</f>
        <v>-2.7034850000000001</v>
      </c>
      <c r="E49" cm="1">
        <f t="array" aca="1" ref="E49" ca="1">_xll.BDP(Stocks[[#This Row],[bloomberg_query]], "CUST_TRR_RETURN_HOLDING_PER", "CUST_TRR_START_DT="&amp;TEXT(WORKDAY(EDATE(TODAY(), -1) - 2, 1),"jjjjMMtt"),"CUST_TRR_END_DT="&amp;TEXT(WORKDAY(TODAY(), -1),"jjjjMMtt"),"CUST_TRR_CRNCY=EUR")</f>
        <v>-1.3584050000000001</v>
      </c>
      <c r="F49" cm="1">
        <f t="array" aca="1" ref="F49" ca="1">_xll.BDP(Stocks[[#This Row],[bloomberg_query]], "CUST_TRR_RETURN_HOLDING_PER", "CUST_TRR_START_DT="&amp;TEXT(WORKDAY(DATE(YEAR(TODAY())-1, 12, 31), -1),"jjjjMMtt"),"CUST_TRR_END_DT="&amp;TEXT(WORKDAY(TODAY(), -1),"jjjjMMtt"), "CUST_TRR_CRNCY=EUR")</f>
        <v>-7.3626699999999996</v>
      </c>
    </row>
    <row r="50" spans="1:6" x14ac:dyDescent="0.25">
      <c r="A50" t="s">
        <v>59</v>
      </c>
      <c r="B50" s="1">
        <v>12.055000305175781</v>
      </c>
      <c r="C50" cm="1">
        <f t="array" aca="1" ref="C50" ca="1">_xll.BDP(Stocks[[#This Row],[bloomberg_query]], "CUST_TRR_RETURN_HOLDING_PER", "CUST_TRR_START_DT="&amp;TEXT(WORKDAY(TODAY(), -2),"jjjjMMtt"),"CUST_TRR_END_DT="&amp;TEXT(WORKDAY(TODAY(), -1),"jjjjMMtt"), "CUST_TRR_CRNCY=EUR")</f>
        <v>-0.40983609999999998</v>
      </c>
      <c r="D50" cm="1">
        <f t="array" aca="1" ref="D50" ca="1">_xll.BDP(Stocks[[#This Row],[bloomberg_query]], "CUST_TRR_RETURN_HOLDING_PER", "CUST_TRR_START_DT="&amp;TEXT(WORKDAY(TODAY(), -6),"jjjjMMtt"),"CUST_TRR_END_DT="&amp;TEXT(WORKDAY(TODAY(), -1),"jjjjMMtt"), "CUST_TRR_CRNCY=EUR")</f>
        <v>-1.2997559999999999</v>
      </c>
      <c r="E50" cm="1">
        <f t="array" aca="1" ref="E50" ca="1">_xll.BDP(Stocks[[#This Row],[bloomberg_query]], "CUST_TRR_RETURN_HOLDING_PER", "CUST_TRR_START_DT="&amp;TEXT(WORKDAY(EDATE(TODAY(), -1) - 2, 1),"jjjjMMtt"),"CUST_TRR_END_DT="&amp;TEXT(WORKDAY(TODAY(), -1),"jjjjMMtt"),"CUST_TRR_CRNCY=EUR")</f>
        <v>4.2905410000000002</v>
      </c>
      <c r="F50" cm="1">
        <f t="array" aca="1" ref="F50" ca="1">_xll.BDP(Stocks[[#This Row],[bloomberg_query]], "CUST_TRR_RETURN_HOLDING_PER", "CUST_TRR_START_DT="&amp;TEXT(WORKDAY(DATE(YEAR(TODAY())-1, 12, 31), -1),"jjjjMMtt"),"CUST_TRR_END_DT="&amp;TEXT(WORKDAY(TODAY(), -1),"jjjjMMtt"), "CUST_TRR_CRNCY=EUR")</f>
        <v>4.1786089999999998</v>
      </c>
    </row>
    <row r="51" spans="1:6" x14ac:dyDescent="0.25">
      <c r="A51" t="s">
        <v>81</v>
      </c>
      <c r="B51" s="1">
        <v>148.57755504048686</v>
      </c>
      <c r="C51" cm="1">
        <f t="array" aca="1" ref="C51" ca="1">_xll.BDP(Stocks[[#This Row],[bloomberg_query]], "CUST_TRR_RETURN_HOLDING_PER", "CUST_TRR_START_DT="&amp;TEXT(WORKDAY(TODAY(), -2),"jjjjMMtt"),"CUST_TRR_END_DT="&amp;TEXT(WORKDAY(TODAY(), -1),"jjjjMMtt"), "CUST_TRR_CRNCY=EUR")</f>
        <v>-2.1855739999999999</v>
      </c>
      <c r="D51" cm="1">
        <f t="array" aca="1" ref="D51" ca="1">_xll.BDP(Stocks[[#This Row],[bloomberg_query]], "CUST_TRR_RETURN_HOLDING_PER", "CUST_TRR_START_DT="&amp;TEXT(WORKDAY(TODAY(), -6),"jjjjMMtt"),"CUST_TRR_END_DT="&amp;TEXT(WORKDAY(TODAY(), -1),"jjjjMMtt"), "CUST_TRR_CRNCY=EUR")</f>
        <v>-3.004867</v>
      </c>
      <c r="E51" cm="1">
        <f t="array" aca="1" ref="E51" ca="1">_xll.BDP(Stocks[[#This Row],[bloomberg_query]], "CUST_TRR_RETURN_HOLDING_PER", "CUST_TRR_START_DT="&amp;TEXT(WORKDAY(EDATE(TODAY(), -1) - 2, 1),"jjjjMMtt"),"CUST_TRR_END_DT="&amp;TEXT(WORKDAY(TODAY(), -1),"jjjjMMtt"),"CUST_TRR_CRNCY=EUR")</f>
        <v>2.490818</v>
      </c>
      <c r="F51" cm="1">
        <f t="array" aca="1" ref="F51" ca="1">_xll.BDP(Stocks[[#This Row],[bloomberg_query]], "CUST_TRR_RETURN_HOLDING_PER", "CUST_TRR_START_DT="&amp;TEXT(WORKDAY(DATE(YEAR(TODAY())-1, 12, 31), -1),"jjjjMMtt"),"CUST_TRR_END_DT="&amp;TEXT(WORKDAY(TODAY(), -1),"jjjjMMtt"), "CUST_TRR_CRNCY=EUR")</f>
        <v>21.07855</v>
      </c>
    </row>
    <row r="52" spans="1:6" x14ac:dyDescent="0.25">
      <c r="A52" t="s">
        <v>58</v>
      </c>
      <c r="B52" s="1">
        <v>442.72500610351563</v>
      </c>
      <c r="C52" cm="1">
        <f t="array" aca="1" ref="C52" ca="1">_xll.BDP(Stocks[[#This Row],[bloomberg_query]], "CUST_TRR_RETURN_HOLDING_PER", "CUST_TRR_START_DT="&amp;TEXT(WORKDAY(TODAY(), -2),"jjjjMMtt"),"CUST_TRR_END_DT="&amp;TEXT(WORKDAY(TODAY(), -1),"jjjjMMtt"), "CUST_TRR_CRNCY=EUR")</f>
        <v>-0.82341160000000002</v>
      </c>
      <c r="D52" cm="1">
        <f t="array" aca="1" ref="D52" ca="1">_xll.BDP(Stocks[[#This Row],[bloomberg_query]], "CUST_TRR_RETURN_HOLDING_PER", "CUST_TRR_START_DT="&amp;TEXT(WORKDAY(TODAY(), -6),"jjjjMMtt"),"CUST_TRR_END_DT="&amp;TEXT(WORKDAY(TODAY(), -1),"jjjjMMtt"), "CUST_TRR_CRNCY=EUR")</f>
        <v>-0.42453360000000001</v>
      </c>
      <c r="E52" cm="1">
        <f t="array" aca="1" ref="E52" ca="1">_xll.BDP(Stocks[[#This Row],[bloomberg_query]], "CUST_TRR_RETURN_HOLDING_PER", "CUST_TRR_START_DT="&amp;TEXT(WORKDAY(EDATE(TODAY(), -1) - 2, 1),"jjjjMMtt"),"CUST_TRR_END_DT="&amp;TEXT(WORKDAY(TODAY(), -1),"jjjjMMtt"),"CUST_TRR_CRNCY=EUR")</f>
        <v>2.0962200000000002</v>
      </c>
      <c r="F52" cm="1">
        <f t="array" aca="1" ref="F52" ca="1">_xll.BDP(Stocks[[#This Row],[bloomberg_query]], "CUST_TRR_RETURN_HOLDING_PER", "CUST_TRR_START_DT="&amp;TEXT(WORKDAY(DATE(YEAR(TODAY())-1, 12, 31), -1),"jjjjMMtt"),"CUST_TRR_END_DT="&amp;TEXT(WORKDAY(TODAY(), -1),"jjjjMMtt"), "CUST_TRR_CRNCY=EUR")</f>
        <v>0.38866030000000001</v>
      </c>
    </row>
    <row r="53" spans="1:6" x14ac:dyDescent="0.25">
      <c r="A53" t="s">
        <v>120</v>
      </c>
      <c r="B53" s="1">
        <v>290.54940141624161</v>
      </c>
      <c r="C53" cm="1">
        <f t="array" aca="1" ref="C53" ca="1">_xll.BDP(Stocks[[#This Row],[bloomberg_query]], "CUST_TRR_RETURN_HOLDING_PER", "CUST_TRR_START_DT="&amp;TEXT(WORKDAY(TODAY(), -2),"jjjjMMtt"),"CUST_TRR_END_DT="&amp;TEXT(WORKDAY(TODAY(), -1),"jjjjMMtt"), "CUST_TRR_CRNCY=EUR")</f>
        <v>-0.85026970000000002</v>
      </c>
      <c r="D53" cm="1">
        <f t="array" aca="1" ref="D53" ca="1">_xll.BDP(Stocks[[#This Row],[bloomberg_query]], "CUST_TRR_RETURN_HOLDING_PER", "CUST_TRR_START_DT="&amp;TEXT(WORKDAY(TODAY(), -6),"jjjjMMtt"),"CUST_TRR_END_DT="&amp;TEXT(WORKDAY(TODAY(), -1),"jjjjMMtt"), "CUST_TRR_CRNCY=EUR")</f>
        <v>2.245622</v>
      </c>
      <c r="E53" cm="1">
        <f t="array" aca="1" ref="E53" ca="1">_xll.BDP(Stocks[[#This Row],[bloomberg_query]], "CUST_TRR_RETURN_HOLDING_PER", "CUST_TRR_START_DT="&amp;TEXT(WORKDAY(EDATE(TODAY(), -1) - 2, 1),"jjjjMMtt"),"CUST_TRR_END_DT="&amp;TEXT(WORKDAY(TODAY(), -1),"jjjjMMtt"),"CUST_TRR_CRNCY=EUR")</f>
        <v>9.9522300000000001</v>
      </c>
      <c r="F53" cm="1">
        <f t="array" aca="1" ref="F53" ca="1">_xll.BDP(Stocks[[#This Row],[bloomberg_query]], "CUST_TRR_RETURN_HOLDING_PER", "CUST_TRR_START_DT="&amp;TEXT(WORKDAY(DATE(YEAR(TODAY())-1, 12, 31), -1),"jjjjMMtt"),"CUST_TRR_END_DT="&amp;TEXT(WORKDAY(TODAY(), -1),"jjjjMMtt"), "CUST_TRR_CRNCY=EUR")</f>
        <v>-1.5330410000000001</v>
      </c>
    </row>
    <row r="54" spans="1:6" x14ac:dyDescent="0.25">
      <c r="A54" t="s">
        <v>122</v>
      </c>
      <c r="B54" s="1">
        <v>302.25287243723869</v>
      </c>
      <c r="C54" cm="1">
        <f t="array" aca="1" ref="C54" ca="1">_xll.BDP(Stocks[[#This Row],[bloomberg_query]], "CUST_TRR_RETURN_HOLDING_PER", "CUST_TRR_START_DT="&amp;TEXT(WORKDAY(TODAY(), -2),"jjjjMMtt"),"CUST_TRR_END_DT="&amp;TEXT(WORKDAY(TODAY(), -1),"jjjjMMtt"), "CUST_TRR_CRNCY=EUR")</f>
        <v>0.84702889999999997</v>
      </c>
      <c r="D54" cm="1">
        <f t="array" aca="1" ref="D54" ca="1">_xll.BDP(Stocks[[#This Row],[bloomberg_query]], "CUST_TRR_RETURN_HOLDING_PER", "CUST_TRR_START_DT="&amp;TEXT(WORKDAY(TODAY(), -6),"jjjjMMtt"),"CUST_TRR_END_DT="&amp;TEXT(WORKDAY(TODAY(), -1),"jjjjMMtt"), "CUST_TRR_CRNCY=EUR")</f>
        <v>-2.405097</v>
      </c>
      <c r="E54" cm="1">
        <f t="array" aca="1" ref="E54" ca="1">_xll.BDP(Stocks[[#This Row],[bloomberg_query]], "CUST_TRR_RETURN_HOLDING_PER", "CUST_TRR_START_DT="&amp;TEXT(WORKDAY(EDATE(TODAY(), -1) - 2, 1),"jjjjMMtt"),"CUST_TRR_END_DT="&amp;TEXT(WORKDAY(TODAY(), -1),"jjjjMMtt"),"CUST_TRR_CRNCY=EUR")</f>
        <v>-3.7421519999999999</v>
      </c>
      <c r="F54" cm="1">
        <f t="array" aca="1" ref="F54" ca="1">_xll.BDP(Stocks[[#This Row],[bloomberg_query]], "CUST_TRR_RETURN_HOLDING_PER", "CUST_TRR_START_DT="&amp;TEXT(WORKDAY(DATE(YEAR(TODAY())-1, 12, 31), -1),"jjjjMMtt"),"CUST_TRR_END_DT="&amp;TEXT(WORKDAY(TODAY(), -1),"jjjjMMtt"), "CUST_TRR_CRNCY=EUR")</f>
        <v>-2.927092</v>
      </c>
    </row>
    <row r="55" spans="1:6" x14ac:dyDescent="0.25">
      <c r="A55" t="s">
        <v>179</v>
      </c>
      <c r="B55" s="1">
        <v>257.14022892713547</v>
      </c>
      <c r="C55" cm="1">
        <f t="array" aca="1" ref="C55" ca="1">_xll.BDP(Stocks[[#This Row],[bloomberg_query]], "CUST_TRR_RETURN_HOLDING_PER", "CUST_TRR_START_DT="&amp;TEXT(WORKDAY(TODAY(), -2),"jjjjMMtt"),"CUST_TRR_END_DT="&amp;TEXT(WORKDAY(TODAY(), -1),"jjjjMMtt"), "CUST_TRR_CRNCY=EUR")</f>
        <v>-1.5912200000000001</v>
      </c>
      <c r="D55" cm="1">
        <f t="array" aca="1" ref="D55" ca="1">_xll.BDP(Stocks[[#This Row],[bloomberg_query]], "CUST_TRR_RETURN_HOLDING_PER", "CUST_TRR_START_DT="&amp;TEXT(WORKDAY(TODAY(), -6),"jjjjMMtt"),"CUST_TRR_END_DT="&amp;TEXT(WORKDAY(TODAY(), -1),"jjjjMMtt"), "CUST_TRR_CRNCY=EUR")</f>
        <v>2.591437</v>
      </c>
      <c r="E55" cm="1">
        <f t="array" aca="1" ref="E55" ca="1">_xll.BDP(Stocks[[#This Row],[bloomberg_query]], "CUST_TRR_RETURN_HOLDING_PER", "CUST_TRR_START_DT="&amp;TEXT(WORKDAY(EDATE(TODAY(), -1) - 2, 1),"jjjjMMtt"),"CUST_TRR_END_DT="&amp;TEXT(WORKDAY(TODAY(), -1),"jjjjMMtt"),"CUST_TRR_CRNCY=EUR")</f>
        <v>5.1340279999999998</v>
      </c>
      <c r="F55" cm="1">
        <f t="array" aca="1" ref="F55" ca="1">_xll.BDP(Stocks[[#This Row],[bloomberg_query]], "CUST_TRR_RETURN_HOLDING_PER", "CUST_TRR_START_DT="&amp;TEXT(WORKDAY(DATE(YEAR(TODAY())-1, 12, 31), -1),"jjjjMMtt"),"CUST_TRR_END_DT="&amp;TEXT(WORKDAY(TODAY(), -1),"jjjjMMtt"), "CUST_TRR_CRNCY=EUR")</f>
        <v>31.88025</v>
      </c>
    </row>
    <row r="56" spans="1:6" x14ac:dyDescent="0.25">
      <c r="A56" t="s">
        <v>183</v>
      </c>
      <c r="B56" s="1">
        <v>124.92873516678812</v>
      </c>
      <c r="C56" cm="1">
        <f t="array" aca="1" ref="C56" ca="1">_xll.BDP(Stocks[[#This Row],[bloomberg_query]], "CUST_TRR_RETURN_HOLDING_PER", "CUST_TRR_START_DT="&amp;TEXT(WORKDAY(TODAY(), -2),"jjjjMMtt"),"CUST_TRR_END_DT="&amp;TEXT(WORKDAY(TODAY(), -1),"jjjjMMtt"), "CUST_TRR_CRNCY=EUR")</f>
        <v>-1.5545230000000001</v>
      </c>
      <c r="D56" cm="1">
        <f t="array" aca="1" ref="D56" ca="1">_xll.BDP(Stocks[[#This Row],[bloomberg_query]], "CUST_TRR_RETURN_HOLDING_PER", "CUST_TRR_START_DT="&amp;TEXT(WORKDAY(TODAY(), -6),"jjjjMMtt"),"CUST_TRR_END_DT="&amp;TEXT(WORKDAY(TODAY(), -1),"jjjjMMtt"), "CUST_TRR_CRNCY=EUR")</f>
        <v>-2.184021</v>
      </c>
      <c r="E56" cm="1">
        <f t="array" aca="1" ref="E56" ca="1">_xll.BDP(Stocks[[#This Row],[bloomberg_query]], "CUST_TRR_RETURN_HOLDING_PER", "CUST_TRR_START_DT="&amp;TEXT(WORKDAY(EDATE(TODAY(), -1) - 2, 1),"jjjjMMtt"),"CUST_TRR_END_DT="&amp;TEXT(WORKDAY(TODAY(), -1),"jjjjMMtt"),"CUST_TRR_CRNCY=EUR")</f>
        <v>-5.9635530000000001</v>
      </c>
      <c r="F56" cm="1">
        <f t="array" aca="1" ref="F56" ca="1">_xll.BDP(Stocks[[#This Row],[bloomberg_query]], "CUST_TRR_RETURN_HOLDING_PER", "CUST_TRR_START_DT="&amp;TEXT(WORKDAY(DATE(YEAR(TODAY())-1, 12, 31), -1),"jjjjMMtt"),"CUST_TRR_END_DT="&amp;TEXT(WORKDAY(TODAY(), -1),"jjjjMMtt"), "CUST_TRR_CRNCY=EUR")</f>
        <v>6.8335080000000001</v>
      </c>
    </row>
    <row r="57" spans="1:6" x14ac:dyDescent="0.25">
      <c r="A57" t="s">
        <v>135</v>
      </c>
      <c r="B57" s="1">
        <v>189.84827515482903</v>
      </c>
      <c r="C57" cm="1">
        <f t="array" aca="1" ref="C57" ca="1">_xll.BDP(Stocks[[#This Row],[bloomberg_query]], "CUST_TRR_RETURN_HOLDING_PER", "CUST_TRR_START_DT="&amp;TEXT(WORKDAY(TODAY(), -2),"jjjjMMtt"),"CUST_TRR_END_DT="&amp;TEXT(WORKDAY(TODAY(), -1),"jjjjMMtt"), "CUST_TRR_CRNCY=EUR")</f>
        <v>-1.379999</v>
      </c>
      <c r="D57" cm="1">
        <f t="array" aca="1" ref="D57" ca="1">_xll.BDP(Stocks[[#This Row],[bloomberg_query]], "CUST_TRR_RETURN_HOLDING_PER", "CUST_TRR_START_DT="&amp;TEXT(WORKDAY(TODAY(), -6),"jjjjMMtt"),"CUST_TRR_END_DT="&amp;TEXT(WORKDAY(TODAY(), -1),"jjjjMMtt"), "CUST_TRR_CRNCY=EUR")</f>
        <v>-1.0889850000000001</v>
      </c>
      <c r="E57" cm="1">
        <f t="array" aca="1" ref="E57" ca="1">_xll.BDP(Stocks[[#This Row],[bloomberg_query]], "CUST_TRR_RETURN_HOLDING_PER", "CUST_TRR_START_DT="&amp;TEXT(WORKDAY(EDATE(TODAY(), -1) - 2, 1),"jjjjMMtt"),"CUST_TRR_END_DT="&amp;TEXT(WORKDAY(TODAY(), -1),"jjjjMMtt"),"CUST_TRR_CRNCY=EUR")</f>
        <v>-4.0154319999999997</v>
      </c>
      <c r="F57" cm="1">
        <f t="array" aca="1" ref="F57" ca="1">_xll.BDP(Stocks[[#This Row],[bloomberg_query]], "CUST_TRR_RETURN_HOLDING_PER", "CUST_TRR_START_DT="&amp;TEXT(WORKDAY(DATE(YEAR(TODAY())-1, 12, 31), -1),"jjjjMMtt"),"CUST_TRR_END_DT="&amp;TEXT(WORKDAY(TODAY(), -1),"jjjjMMtt"), "CUST_TRR_CRNCY=EUR")</f>
        <v>17.698039999999999</v>
      </c>
    </row>
    <row r="58" spans="1:6" x14ac:dyDescent="0.25">
      <c r="A58" t="s">
        <v>109</v>
      </c>
      <c r="B58" s="1">
        <v>3.4159998893737793</v>
      </c>
      <c r="C58" cm="1">
        <f t="array" aca="1" ref="C58" ca="1">_xll.BDP(Stocks[[#This Row],[bloomberg_query]], "CUST_TRR_RETURN_HOLDING_PER", "CUST_TRR_START_DT="&amp;TEXT(WORKDAY(TODAY(), -2),"jjjjMMtt"),"CUST_TRR_END_DT="&amp;TEXT(WORKDAY(TODAY(), -1),"jjjjMMtt"), "CUST_TRR_CRNCY=EUR")</f>
        <v>-1.0715319999999999</v>
      </c>
      <c r="D58" cm="1">
        <f t="array" aca="1" ref="D58" ca="1">_xll.BDP(Stocks[[#This Row],[bloomberg_query]], "CUST_TRR_RETURN_HOLDING_PER", "CUST_TRR_START_DT="&amp;TEXT(WORKDAY(TODAY(), -6),"jjjjMMtt"),"CUST_TRR_END_DT="&amp;TEXT(WORKDAY(TODAY(), -1),"jjjjMMtt"), "CUST_TRR_CRNCY=EUR")</f>
        <v>-0.49519370000000001</v>
      </c>
      <c r="E58" cm="1">
        <f t="array" aca="1" ref="E58" ca="1">_xll.BDP(Stocks[[#This Row],[bloomberg_query]], "CUST_TRR_RETURN_HOLDING_PER", "CUST_TRR_START_DT="&amp;TEXT(WORKDAY(EDATE(TODAY(), -1) - 2, 1),"jjjjMMtt"),"CUST_TRR_END_DT="&amp;TEXT(WORKDAY(TODAY(), -1),"jjjjMMtt"),"CUST_TRR_CRNCY=EUR")</f>
        <v>-0.75537480000000001</v>
      </c>
      <c r="F58" cm="1">
        <f t="array" aca="1" ref="F58" ca="1">_xll.BDP(Stocks[[#This Row],[bloomberg_query]], "CUST_TRR_RETURN_HOLDING_PER", "CUST_TRR_START_DT="&amp;TEXT(WORKDAY(DATE(YEAR(TODAY())-1, 12, 31), -1),"jjjjMMtt"),"CUST_TRR_END_DT="&amp;TEXT(WORKDAY(TODAY(), -1),"jjjjMMtt"), "CUST_TRR_CRNCY=EUR")</f>
        <v>12.79036</v>
      </c>
    </row>
    <row r="59" spans="1:6" x14ac:dyDescent="0.25">
      <c r="A59" t="s">
        <v>121</v>
      </c>
      <c r="B59" s="1">
        <v>47.494252696633339</v>
      </c>
      <c r="C59" cm="1">
        <f t="array" aca="1" ref="C59" ca="1">_xll.BDP(Stocks[[#This Row],[bloomberg_query]], "CUST_TRR_RETURN_HOLDING_PER", "CUST_TRR_START_DT="&amp;TEXT(WORKDAY(TODAY(), -2),"jjjjMMtt"),"CUST_TRR_END_DT="&amp;TEXT(WORKDAY(TODAY(), -1),"jjjjMMtt"), "CUST_TRR_CRNCY=EUR")</f>
        <v>-2.2447520000000001</v>
      </c>
      <c r="D59" cm="1">
        <f t="array" aca="1" ref="D59" ca="1">_xll.BDP(Stocks[[#This Row],[bloomberg_query]], "CUST_TRR_RETURN_HOLDING_PER", "CUST_TRR_START_DT="&amp;TEXT(WORKDAY(TODAY(), -6),"jjjjMMtt"),"CUST_TRR_END_DT="&amp;TEXT(WORKDAY(TODAY(), -1),"jjjjMMtt"), "CUST_TRR_CRNCY=EUR")</f>
        <v>-3.4277600000000001</v>
      </c>
      <c r="E59" cm="1">
        <f t="array" aca="1" ref="E59" ca="1">_xll.BDP(Stocks[[#This Row],[bloomberg_query]], "CUST_TRR_RETURN_HOLDING_PER", "CUST_TRR_START_DT="&amp;TEXT(WORKDAY(EDATE(TODAY(), -1) - 2, 1),"jjjjMMtt"),"CUST_TRR_END_DT="&amp;TEXT(WORKDAY(TODAY(), -1),"jjjjMMtt"),"CUST_TRR_CRNCY=EUR")</f>
        <v>-5.8889060000000004</v>
      </c>
      <c r="F59" cm="1">
        <f t="array" aca="1" ref="F59" ca="1">_xll.BDP(Stocks[[#This Row],[bloomberg_query]], "CUST_TRR_RETURN_HOLDING_PER", "CUST_TRR_START_DT="&amp;TEXT(WORKDAY(DATE(YEAR(TODAY())-1, 12, 31), -1),"jjjjMMtt"),"CUST_TRR_END_DT="&amp;TEXT(WORKDAY(TODAY(), -1),"jjjjMMtt"), "CUST_TRR_CRNCY=EUR")</f>
        <v>-8.7872920000000008</v>
      </c>
    </row>
    <row r="60" spans="1:6" x14ac:dyDescent="0.25">
      <c r="A60" t="s">
        <v>96</v>
      </c>
      <c r="B60" s="1">
        <v>177.35000610351563</v>
      </c>
      <c r="C60" cm="1">
        <f t="array" aca="1" ref="C60" ca="1">_xll.BDP(Stocks[[#This Row],[bloomberg_query]], "CUST_TRR_RETURN_HOLDING_PER", "CUST_TRR_START_DT="&amp;TEXT(WORKDAY(TODAY(), -2),"jjjjMMtt"),"CUST_TRR_END_DT="&amp;TEXT(WORKDAY(TODAY(), -1),"jjjjMMtt"), "CUST_TRR_CRNCY=EUR")</f>
        <v>-2.5697100000000002</v>
      </c>
      <c r="D60" cm="1">
        <f t="array" aca="1" ref="D60" ca="1">_xll.BDP(Stocks[[#This Row],[bloomberg_query]], "CUST_TRR_RETURN_HOLDING_PER", "CUST_TRR_START_DT="&amp;TEXT(WORKDAY(TODAY(), -6),"jjjjMMtt"),"CUST_TRR_END_DT="&amp;TEXT(WORKDAY(TODAY(), -1),"jjjjMMtt"), "CUST_TRR_CRNCY=EUR")</f>
        <v>-3.5192199999999998</v>
      </c>
      <c r="E60" cm="1">
        <f t="array" aca="1" ref="E60" ca="1">_xll.BDP(Stocks[[#This Row],[bloomberg_query]], "CUST_TRR_RETURN_HOLDING_PER", "CUST_TRR_START_DT="&amp;TEXT(WORKDAY(EDATE(TODAY(), -1) - 2, 1),"jjjjMMtt"),"CUST_TRR_END_DT="&amp;TEXT(WORKDAY(TODAY(), -1),"jjjjMMtt"),"CUST_TRR_CRNCY=EUR")</f>
        <v>-0.1055039</v>
      </c>
      <c r="F60" cm="1">
        <f t="array" aca="1" ref="F60" ca="1">_xll.BDP(Stocks[[#This Row],[bloomberg_query]], "CUST_TRR_RETURN_HOLDING_PER", "CUST_TRR_START_DT="&amp;TEXT(WORKDAY(DATE(YEAR(TODAY())-1, 12, 31), -1),"jjjjMMtt"),"CUST_TRR_END_DT="&amp;TEXT(WORKDAY(TODAY(), -1),"jjjjMMtt"), "CUST_TRR_CRNCY=EUR")</f>
        <v>-2.4354830000000001</v>
      </c>
    </row>
    <row r="61" spans="1:6" x14ac:dyDescent="0.25">
      <c r="A61" t="s">
        <v>145</v>
      </c>
      <c r="B61" s="1">
        <v>214.65747046470642</v>
      </c>
      <c r="C61" cm="1">
        <f t="array" aca="1" ref="C61" ca="1">_xll.BDP(Stocks[[#This Row],[bloomberg_query]], "CUST_TRR_RETURN_HOLDING_PER", "CUST_TRR_START_DT="&amp;TEXT(WORKDAY(TODAY(), -2),"jjjjMMtt"),"CUST_TRR_END_DT="&amp;TEXT(WORKDAY(TODAY(), -1),"jjjjMMtt"), "CUST_TRR_CRNCY=EUR")</f>
        <v>0.1414813</v>
      </c>
      <c r="D61" cm="1">
        <f t="array" aca="1" ref="D61" ca="1">_xll.BDP(Stocks[[#This Row],[bloomberg_query]], "CUST_TRR_RETURN_HOLDING_PER", "CUST_TRR_START_DT="&amp;TEXT(WORKDAY(TODAY(), -6),"jjjjMMtt"),"CUST_TRR_END_DT="&amp;TEXT(WORKDAY(TODAY(), -1),"jjjjMMtt"), "CUST_TRR_CRNCY=EUR")</f>
        <v>7.5467219999999999</v>
      </c>
      <c r="E61" cm="1">
        <f t="array" aca="1" ref="E61" ca="1">_xll.BDP(Stocks[[#This Row],[bloomberg_query]], "CUST_TRR_RETURN_HOLDING_PER", "CUST_TRR_START_DT="&amp;TEXT(WORKDAY(EDATE(TODAY(), -1) - 2, 1),"jjjjMMtt"),"CUST_TRR_END_DT="&amp;TEXT(WORKDAY(TODAY(), -1),"jjjjMMtt"),"CUST_TRR_CRNCY=EUR")</f>
        <v>12.91888</v>
      </c>
      <c r="F61" cm="1">
        <f t="array" aca="1" ref="F61" ca="1">_xll.BDP(Stocks[[#This Row],[bloomberg_query]], "CUST_TRR_RETURN_HOLDING_PER", "CUST_TRR_START_DT="&amp;TEXT(WORKDAY(DATE(YEAR(TODAY())-1, 12, 31), -1),"jjjjMMtt"),"CUST_TRR_END_DT="&amp;TEXT(WORKDAY(TODAY(), -1),"jjjjMMtt"), "CUST_TRR_CRNCY=EUR")</f>
        <v>20.175000000000001</v>
      </c>
    </row>
    <row r="62" spans="1:6" x14ac:dyDescent="0.25">
      <c r="A62" t="s">
        <v>86</v>
      </c>
      <c r="B62" s="1">
        <v>30.909999847412109</v>
      </c>
      <c r="C62" cm="1">
        <f t="array" aca="1" ref="C62" ca="1">_xll.BDP(Stocks[[#This Row],[bloomberg_query]], "CUST_TRR_RETURN_HOLDING_PER", "CUST_TRR_START_DT="&amp;TEXT(WORKDAY(TODAY(), -2),"jjjjMMtt"),"CUST_TRR_END_DT="&amp;TEXT(WORKDAY(TODAY(), -1),"jjjjMMtt"), "CUST_TRR_CRNCY=EUR")</f>
        <v>-0.79948830000000004</v>
      </c>
      <c r="D62" cm="1">
        <f t="array" aca="1" ref="D62" ca="1">_xll.BDP(Stocks[[#This Row],[bloomberg_query]], "CUST_TRR_RETURN_HOLDING_PER", "CUST_TRR_START_DT="&amp;TEXT(WORKDAY(TODAY(), -6),"jjjjMMtt"),"CUST_TRR_END_DT="&amp;TEXT(WORKDAY(TODAY(), -1),"jjjjMMtt"), "CUST_TRR_CRNCY=EUR")</f>
        <v>0.42084820000000001</v>
      </c>
      <c r="E62" cm="1">
        <f t="array" aca="1" ref="E62" ca="1">_xll.BDP(Stocks[[#This Row],[bloomberg_query]], "CUST_TRR_RETURN_HOLDING_PER", "CUST_TRR_START_DT="&amp;TEXT(WORKDAY(EDATE(TODAY(), -1) - 2, 1),"jjjjMMtt"),"CUST_TRR_END_DT="&amp;TEXT(WORKDAY(TODAY(), -1),"jjjjMMtt"),"CUST_TRR_CRNCY=EUR")</f>
        <v>11.44736</v>
      </c>
      <c r="F62" cm="1">
        <f t="array" aca="1" ref="F62" ca="1">_xll.BDP(Stocks[[#This Row],[bloomberg_query]], "CUST_TRR_RETURN_HOLDING_PER", "CUST_TRR_START_DT="&amp;TEXT(WORKDAY(DATE(YEAR(TODAY())-1, 12, 31), -1),"jjjjMMtt"),"CUST_TRR_END_DT="&amp;TEXT(WORKDAY(TODAY(), -1),"jjjjMMtt"), "CUST_TRR_CRNCY=EUR")</f>
        <v>13.242380000000001</v>
      </c>
    </row>
    <row r="63" spans="1:6" x14ac:dyDescent="0.25">
      <c r="A63" t="s">
        <v>181</v>
      </c>
      <c r="B63" s="1">
        <v>10755.477906814453</v>
      </c>
      <c r="C63" cm="1">
        <f t="array" aca="1" ref="C63" ca="1">_xll.BDP(Stocks[[#This Row],[bloomberg_query]], "CUST_TRR_RETURN_HOLDING_PER", "CUST_TRR_START_DT="&amp;TEXT(WORKDAY(TODAY(), -2),"jjjjMMtt"),"CUST_TRR_END_DT="&amp;TEXT(WORKDAY(TODAY(), -1),"jjjjMMtt"), "CUST_TRR_CRNCY=EUR")</f>
        <v>0.52534449999999999</v>
      </c>
      <c r="D63" cm="1">
        <f t="array" aca="1" ref="D63" ca="1">_xll.BDP(Stocks[[#This Row],[bloomberg_query]], "CUST_TRR_RETURN_HOLDING_PER", "CUST_TRR_START_DT="&amp;TEXT(WORKDAY(TODAY(), -6),"jjjjMMtt"),"CUST_TRR_END_DT="&amp;TEXT(WORKDAY(TODAY(), -1),"jjjjMMtt"), "CUST_TRR_CRNCY=EUR")</f>
        <v>-0.982124</v>
      </c>
      <c r="E63" cm="1">
        <f t="array" aca="1" ref="E63" ca="1">_xll.BDP(Stocks[[#This Row],[bloomberg_query]], "CUST_TRR_RETURN_HOLDING_PER", "CUST_TRR_START_DT="&amp;TEXT(WORKDAY(EDATE(TODAY(), -1) - 2, 1),"jjjjMMtt"),"CUST_TRR_END_DT="&amp;TEXT(WORKDAY(TODAY(), -1),"jjjjMMtt"),"CUST_TRR_CRNCY=EUR")</f>
        <v>2.764446</v>
      </c>
      <c r="F63" cm="1">
        <f t="array" aca="1" ref="F63" ca="1">_xll.BDP(Stocks[[#This Row],[bloomberg_query]], "CUST_TRR_RETURN_HOLDING_PER", "CUST_TRR_START_DT="&amp;TEXT(WORKDAY(DATE(YEAR(TODAY())-1, 12, 31), -1),"jjjjMMtt"),"CUST_TRR_END_DT="&amp;TEXT(WORKDAY(TODAY(), -1),"jjjjMMtt"), "CUST_TRR_CRNCY=EUR")</f>
        <v>7.3474949999999997E-2</v>
      </c>
    </row>
    <row r="64" spans="1:6" x14ac:dyDescent="0.25">
      <c r="A64" t="s">
        <v>123</v>
      </c>
      <c r="B64" s="1">
        <v>56.774098935047576</v>
      </c>
      <c r="C64" cm="1">
        <f t="array" aca="1" ref="C64" ca="1">_xll.BDP(Stocks[[#This Row],[bloomberg_query]], "CUST_TRR_RETURN_HOLDING_PER", "CUST_TRR_START_DT="&amp;TEXT(WORKDAY(TODAY(), -2),"jjjjMMtt"),"CUST_TRR_END_DT="&amp;TEXT(WORKDAY(TODAY(), -1),"jjjjMMtt"), "CUST_TRR_CRNCY=EUR")</f>
        <v>-0.86089099999999996</v>
      </c>
      <c r="D64" cm="1">
        <f t="array" aca="1" ref="D64" ca="1">_xll.BDP(Stocks[[#This Row],[bloomberg_query]], "CUST_TRR_RETURN_HOLDING_PER", "CUST_TRR_START_DT="&amp;TEXT(WORKDAY(TODAY(), -6),"jjjjMMtt"),"CUST_TRR_END_DT="&amp;TEXT(WORKDAY(TODAY(), -1),"jjjjMMtt"), "CUST_TRR_CRNCY=EUR")</f>
        <v>-0.17556260000000001</v>
      </c>
      <c r="E64" cm="1">
        <f t="array" aca="1" ref="E64" ca="1">_xll.BDP(Stocks[[#This Row],[bloomberg_query]], "CUST_TRR_RETURN_HOLDING_PER", "CUST_TRR_START_DT="&amp;TEXT(WORKDAY(EDATE(TODAY(), -1) - 2, 1),"jjjjMMtt"),"CUST_TRR_END_DT="&amp;TEXT(WORKDAY(TODAY(), -1),"jjjjMMtt"),"CUST_TRR_CRNCY=EUR")</f>
        <v>-2.376744</v>
      </c>
      <c r="F64" cm="1">
        <f t="array" aca="1" ref="F64" ca="1">_xll.BDP(Stocks[[#This Row],[bloomberg_query]], "CUST_TRR_RETURN_HOLDING_PER", "CUST_TRR_START_DT="&amp;TEXT(WORKDAY(DATE(YEAR(TODAY())-1, 12, 31), -1),"jjjjMMtt"),"CUST_TRR_END_DT="&amp;TEXT(WORKDAY(TODAY(), -1),"jjjjMMtt"), "CUST_TRR_CRNCY=EUR")</f>
        <v>13.108449999999999</v>
      </c>
    </row>
    <row r="65" spans="1:6" x14ac:dyDescent="0.25">
      <c r="A65" t="s">
        <v>70</v>
      </c>
      <c r="B65" s="1">
        <v>114.09999847412109</v>
      </c>
      <c r="C65" cm="1">
        <f t="array" aca="1" ref="C65" ca="1">_xll.BDP(Stocks[[#This Row],[bloomberg_query]], "CUST_TRR_RETURN_HOLDING_PER", "CUST_TRR_START_DT="&amp;TEXT(WORKDAY(TODAY(), -2),"jjjjMMtt"),"CUST_TRR_END_DT="&amp;TEXT(WORKDAY(TODAY(), -1),"jjjjMMtt"), "CUST_TRR_CRNCY=EUR")</f>
        <v>-0.82286700000000002</v>
      </c>
      <c r="D65" cm="1">
        <f t="array" aca="1" ref="D65" ca="1">_xll.BDP(Stocks[[#This Row],[bloomberg_query]], "CUST_TRR_RETURN_HOLDING_PER", "CUST_TRR_START_DT="&amp;TEXT(WORKDAY(TODAY(), -6),"jjjjMMtt"),"CUST_TRR_END_DT="&amp;TEXT(WORKDAY(TODAY(), -1),"jjjjMMtt"), "CUST_TRR_CRNCY=EUR")</f>
        <v>-0.95155710000000004</v>
      </c>
      <c r="E65" cm="1">
        <f t="array" aca="1" ref="E65" ca="1">_xll.BDP(Stocks[[#This Row],[bloomberg_query]], "CUST_TRR_RETURN_HOLDING_PER", "CUST_TRR_START_DT="&amp;TEXT(WORKDAY(EDATE(TODAY(), -1) - 2, 1),"jjjjMMtt"),"CUST_TRR_END_DT="&amp;TEXT(WORKDAY(TODAY(), -1),"jjjjMMtt"),"CUST_TRR_CRNCY=EUR")</f>
        <v>3.526221</v>
      </c>
      <c r="F65" cm="1">
        <f t="array" aca="1" ref="F65" ca="1">_xll.BDP(Stocks[[#This Row],[bloomberg_query]], "CUST_TRR_RETURN_HOLDING_PER", "CUST_TRR_START_DT="&amp;TEXT(WORKDAY(DATE(YEAR(TODAY())-1, 12, 31), -1),"jjjjMMtt"),"CUST_TRR_END_DT="&amp;TEXT(WORKDAY(TODAY(), -1),"jjjjMMtt"), "CUST_TRR_CRNCY=EUR")</f>
        <v>3.819547</v>
      </c>
    </row>
    <row r="66" spans="1:6" x14ac:dyDescent="0.25">
      <c r="A66" t="s">
        <v>78</v>
      </c>
      <c r="B66" s="1">
        <v>205.60000610351563</v>
      </c>
      <c r="C66" cm="1">
        <f t="array" aca="1" ref="C66" ca="1">_xll.BDP(Stocks[[#This Row],[bloomberg_query]], "CUST_TRR_RETURN_HOLDING_PER", "CUST_TRR_START_DT="&amp;TEXT(WORKDAY(TODAY(), -2),"jjjjMMtt"),"CUST_TRR_END_DT="&amp;TEXT(WORKDAY(TODAY(), -1),"jjjjMMtt"), "CUST_TRR_CRNCY=EUR")</f>
        <v>-1.619048</v>
      </c>
      <c r="D66" cm="1">
        <f t="array" aca="1" ref="D66" ca="1">_xll.BDP(Stocks[[#This Row],[bloomberg_query]], "CUST_TRR_RETURN_HOLDING_PER", "CUST_TRR_START_DT="&amp;TEXT(WORKDAY(TODAY(), -6),"jjjjMMtt"),"CUST_TRR_END_DT="&amp;TEXT(WORKDAY(TODAY(), -1),"jjjjMMtt"), "CUST_TRR_CRNCY=EUR")</f>
        <v>-1.290014</v>
      </c>
      <c r="E66" cm="1">
        <f t="array" aca="1" ref="E66" ca="1">_xll.BDP(Stocks[[#This Row],[bloomberg_query]], "CUST_TRR_RETURN_HOLDING_PER", "CUST_TRR_START_DT="&amp;TEXT(WORKDAY(EDATE(TODAY(), -1) - 2, 1),"jjjjMMtt"),"CUST_TRR_END_DT="&amp;TEXT(WORKDAY(TODAY(), -1),"jjjjMMtt"),"CUST_TRR_CRNCY=EUR")</f>
        <v>4.5204639999999996</v>
      </c>
      <c r="F66" cm="1">
        <f t="array" aca="1" ref="F66" ca="1">_xll.BDP(Stocks[[#This Row],[bloomberg_query]], "CUST_TRR_RETURN_HOLDING_PER", "CUST_TRR_START_DT="&amp;TEXT(WORKDAY(DATE(YEAR(TODAY())-1, 12, 31), -1),"jjjjMMtt"),"CUST_TRR_END_DT="&amp;TEXT(WORKDAY(TODAY(), -1),"jjjjMMtt"), "CUST_TRR_CRNCY=EUR")</f>
        <v>16.03153</v>
      </c>
    </row>
    <row r="67" spans="1:6" x14ac:dyDescent="0.25">
      <c r="A67" t="s">
        <v>40</v>
      </c>
      <c r="B67" s="1">
        <v>80.036781311035156</v>
      </c>
      <c r="C67" cm="1">
        <f t="array" aca="1" ref="C67" ca="1">_xll.BDP(Stocks[[#This Row],[bloomberg_query]], "CUST_TRR_RETURN_HOLDING_PER", "CUST_TRR_START_DT="&amp;TEXT(WORKDAY(TODAY(), -2),"jjjjMMtt"),"CUST_TRR_END_DT="&amp;TEXT(WORKDAY(TODAY(), -1),"jjjjMMtt"), "CUST_TRR_CRNCY=EUR")</f>
        <v>-1.323145</v>
      </c>
      <c r="D67" cm="1">
        <f t="array" aca="1" ref="D67" ca="1">_xll.BDP(Stocks[[#This Row],[bloomberg_query]], "CUST_TRR_RETURN_HOLDING_PER", "CUST_TRR_START_DT="&amp;TEXT(WORKDAY(TODAY(), -6),"jjjjMMtt"),"CUST_TRR_END_DT="&amp;TEXT(WORKDAY(TODAY(), -1),"jjjjMMtt"), "CUST_TRR_CRNCY=EUR")</f>
        <v>-3.8389169999999999</v>
      </c>
      <c r="E67" cm="1">
        <f t="array" aca="1" ref="E67" ca="1">_xll.BDP(Stocks[[#This Row],[bloomberg_query]], "CUST_TRR_RETURN_HOLDING_PER", "CUST_TRR_START_DT="&amp;TEXT(WORKDAY(EDATE(TODAY(), -1) - 2, 1),"jjjjMMtt"),"CUST_TRR_END_DT="&amp;TEXT(WORKDAY(TODAY(), -1),"jjjjMMtt"),"CUST_TRR_CRNCY=EUR")</f>
        <v>-0.11931170000000001</v>
      </c>
      <c r="F67" cm="1">
        <f t="array" aca="1" ref="F67" ca="1">_xll.BDP(Stocks[[#This Row],[bloomberg_query]], "CUST_TRR_RETURN_HOLDING_PER", "CUST_TRR_START_DT="&amp;TEXT(WORKDAY(DATE(YEAR(TODAY())-1, 12, 31), -1),"jjjjMMtt"),"CUST_TRR_END_DT="&amp;TEXT(WORKDAY(TODAY(), -1),"jjjjMMtt"), "CUST_TRR_CRNCY=EUR")</f>
        <v>16.134679999999999</v>
      </c>
    </row>
    <row r="68" spans="1:6" x14ac:dyDescent="0.25">
      <c r="A68" t="s">
        <v>97</v>
      </c>
      <c r="B68" s="1">
        <v>3.6075000762939453</v>
      </c>
      <c r="C68" cm="1">
        <f t="array" aca="1" ref="C68" ca="1">_xll.BDP(Stocks[[#This Row],[bloomberg_query]], "CUST_TRR_RETURN_HOLDING_PER", "CUST_TRR_START_DT="&amp;TEXT(WORKDAY(TODAY(), -2),"jjjjMMtt"),"CUST_TRR_END_DT="&amp;TEXT(WORKDAY(TODAY(), -1),"jjjjMMtt"), "CUST_TRR_CRNCY=EUR")</f>
        <v>1.19248</v>
      </c>
      <c r="D68" cm="1">
        <f t="array" aca="1" ref="D68" ca="1">_xll.BDP(Stocks[[#This Row],[bloomberg_query]], "CUST_TRR_RETURN_HOLDING_PER", "CUST_TRR_START_DT="&amp;TEXT(WORKDAY(TODAY(), -6),"jjjjMMtt"),"CUST_TRR_END_DT="&amp;TEXT(WORKDAY(TODAY(), -1),"jjjjMMtt"), "CUST_TRR_CRNCY=EUR")</f>
        <v>1.5915490000000001</v>
      </c>
      <c r="E68" cm="1">
        <f t="array" aca="1" ref="E68" ca="1">_xll.BDP(Stocks[[#This Row],[bloomberg_query]], "CUST_TRR_RETURN_HOLDING_PER", "CUST_TRR_START_DT="&amp;TEXT(WORKDAY(EDATE(TODAY(), -1) - 2, 1),"jjjjMMtt"),"CUST_TRR_END_DT="&amp;TEXT(WORKDAY(TODAY(), -1),"jjjjMMtt"),"CUST_TRR_CRNCY=EUR")</f>
        <v>6.1396740000000003</v>
      </c>
      <c r="F68" cm="1">
        <f t="array" aca="1" ref="F68" ca="1">_xll.BDP(Stocks[[#This Row],[bloomberg_query]], "CUST_TRR_RETURN_HOLDING_PER", "CUST_TRR_START_DT="&amp;TEXT(WORKDAY(DATE(YEAR(TODAY())-1, 12, 31), -1),"jjjjMMtt"),"CUST_TRR_END_DT="&amp;TEXT(WORKDAY(TODAY(), -1),"jjjjMMtt"), "CUST_TRR_CRNCY=EUR")</f>
        <v>42.255670000000002</v>
      </c>
    </row>
    <row r="69" spans="1:6" x14ac:dyDescent="0.25">
      <c r="A69" t="s">
        <v>89</v>
      </c>
      <c r="B69" s="1">
        <v>88</v>
      </c>
      <c r="C69" cm="1">
        <f t="array" aca="1" ref="C69" ca="1">_xll.BDP(Stocks[[#This Row],[bloomberg_query]], "CUST_TRR_RETURN_HOLDING_PER", "CUST_TRR_START_DT="&amp;TEXT(WORKDAY(TODAY(), -2),"jjjjMMtt"),"CUST_TRR_END_DT="&amp;TEXT(WORKDAY(TODAY(), -1),"jjjjMMtt"), "CUST_TRR_CRNCY=EUR")</f>
        <v>-2.800659</v>
      </c>
      <c r="D69" cm="1">
        <f t="array" aca="1" ref="D69" ca="1">_xll.BDP(Stocks[[#This Row],[bloomberg_query]], "CUST_TRR_RETURN_HOLDING_PER", "CUST_TRR_START_DT="&amp;TEXT(WORKDAY(TODAY(), -6),"jjjjMMtt"),"CUST_TRR_END_DT="&amp;TEXT(WORKDAY(TODAY(), -1),"jjjjMMtt"), "CUST_TRR_CRNCY=EUR")</f>
        <v>-1.969427</v>
      </c>
      <c r="E69" cm="1">
        <f t="array" aca="1" ref="E69" ca="1">_xll.BDP(Stocks[[#This Row],[bloomberg_query]], "CUST_TRR_RETURN_HOLDING_PER", "CUST_TRR_START_DT="&amp;TEXT(WORKDAY(EDATE(TODAY(), -1) - 2, 1),"jjjjMMtt"),"CUST_TRR_END_DT="&amp;TEXT(WORKDAY(TODAY(), -1),"jjjjMMtt"),"CUST_TRR_CRNCY=EUR")</f>
        <v>7.8990239999999998</v>
      </c>
      <c r="F69" cm="1">
        <f t="array" aca="1" ref="F69" ca="1">_xll.BDP(Stocks[[#This Row],[bloomberg_query]], "CUST_TRR_RETURN_HOLDING_PER", "CUST_TRR_START_DT="&amp;TEXT(WORKDAY(DATE(YEAR(TODAY())-1, 12, 31), -1),"jjjjMMtt"),"CUST_TRR_END_DT="&amp;TEXT(WORKDAY(TODAY(), -1),"jjjjMMtt"), "CUST_TRR_CRNCY=EUR")</f>
        <v>13.35722</v>
      </c>
    </row>
    <row r="70" spans="1:6" x14ac:dyDescent="0.25">
      <c r="A70" t="s">
        <v>182</v>
      </c>
      <c r="B70" s="1">
        <v>69.121838822960854</v>
      </c>
      <c r="C70" cm="1">
        <f t="array" aca="1" ref="C70" ca="1">_xll.BDP(Stocks[[#This Row],[bloomberg_query]], "CUST_TRR_RETURN_HOLDING_PER", "CUST_TRR_START_DT="&amp;TEXT(WORKDAY(TODAY(), -2),"jjjjMMtt"),"CUST_TRR_END_DT="&amp;TEXT(WORKDAY(TODAY(), -1),"jjjjMMtt"), "CUST_TRR_CRNCY=EUR")</f>
        <v>-0.86412990000000001</v>
      </c>
      <c r="D70" cm="1">
        <f t="array" aca="1" ref="D70" ca="1">_xll.BDP(Stocks[[#This Row],[bloomberg_query]], "CUST_TRR_RETURN_HOLDING_PER", "CUST_TRR_START_DT="&amp;TEXT(WORKDAY(TODAY(), -6),"jjjjMMtt"),"CUST_TRR_END_DT="&amp;TEXT(WORKDAY(TODAY(), -1),"jjjjMMtt"), "CUST_TRR_CRNCY=EUR")</f>
        <v>-0.85259169999999995</v>
      </c>
      <c r="E70" cm="1">
        <f t="array" aca="1" ref="E70" ca="1">_xll.BDP(Stocks[[#This Row],[bloomberg_query]], "CUST_TRR_RETURN_HOLDING_PER", "CUST_TRR_START_DT="&amp;TEXT(WORKDAY(EDATE(TODAY(), -1) - 2, 1),"jjjjMMtt"),"CUST_TRR_END_DT="&amp;TEXT(WORKDAY(TODAY(), -1),"jjjjMMtt"),"CUST_TRR_CRNCY=EUR")</f>
        <v>2.2621850000000001</v>
      </c>
      <c r="F70" cm="1">
        <f t="array" aca="1" ref="F70" ca="1">_xll.BDP(Stocks[[#This Row],[bloomberg_query]], "CUST_TRR_RETURN_HOLDING_PER", "CUST_TRR_START_DT="&amp;TEXT(WORKDAY(DATE(YEAR(TODAY())-1, 12, 31), -1),"jjjjMMtt"),"CUST_TRR_END_DT="&amp;TEXT(WORKDAY(TODAY(), -1),"jjjjMMtt"), "CUST_TRR_CRNCY=EUR")</f>
        <v>32.289230000000003</v>
      </c>
    </row>
    <row r="71" spans="1:6" x14ac:dyDescent="0.25">
      <c r="A71" t="s">
        <v>180</v>
      </c>
      <c r="B71" s="1">
        <v>190.50114871561527</v>
      </c>
      <c r="C71" cm="1">
        <f t="array" aca="1" ref="C71" ca="1">_xll.BDP(Stocks[[#This Row],[bloomberg_query]], "CUST_TRR_RETURN_HOLDING_PER", "CUST_TRR_START_DT="&amp;TEXT(WORKDAY(TODAY(), -2),"jjjjMMtt"),"CUST_TRR_END_DT="&amp;TEXT(WORKDAY(TODAY(), -1),"jjjjMMtt"), "CUST_TRR_CRNCY=EUR")</f>
        <v>-3.105788</v>
      </c>
      <c r="D71" cm="1">
        <f t="array" aca="1" ref="D71" ca="1">_xll.BDP(Stocks[[#This Row],[bloomberg_query]], "CUST_TRR_RETURN_HOLDING_PER", "CUST_TRR_START_DT="&amp;TEXT(WORKDAY(TODAY(), -6),"jjjjMMtt"),"CUST_TRR_END_DT="&amp;TEXT(WORKDAY(TODAY(), -1),"jjjjMMtt"), "CUST_TRR_CRNCY=EUR")</f>
        <v>-5.2730680000000003</v>
      </c>
      <c r="E71" cm="1">
        <f t="array" aca="1" ref="E71" ca="1">_xll.BDP(Stocks[[#This Row],[bloomberg_query]], "CUST_TRR_RETURN_HOLDING_PER", "CUST_TRR_START_DT="&amp;TEXT(WORKDAY(EDATE(TODAY(), -1) - 2, 1),"jjjjMMtt"),"CUST_TRR_END_DT="&amp;TEXT(WORKDAY(TODAY(), -1),"jjjjMMtt"),"CUST_TRR_CRNCY=EUR")</f>
        <v>-5.7082480000000002</v>
      </c>
      <c r="F71" cm="1">
        <f t="array" aca="1" ref="F71" ca="1">_xll.BDP(Stocks[[#This Row],[bloomberg_query]], "CUST_TRR_RETURN_HOLDING_PER", "CUST_TRR_START_DT="&amp;TEXT(WORKDAY(DATE(YEAR(TODAY())-1, 12, 31), -1),"jjjjMMtt"),"CUST_TRR_END_DT="&amp;TEXT(WORKDAY(TODAY(), -1),"jjjjMMtt"), "CUST_TRR_CRNCY=EUR")</f>
        <v>23.11891</v>
      </c>
    </row>
    <row r="72" spans="1:6" x14ac:dyDescent="0.25">
      <c r="A72" t="s">
        <v>82</v>
      </c>
      <c r="B72" s="1">
        <v>134.19999694824219</v>
      </c>
      <c r="C72" cm="1">
        <f t="array" aca="1" ref="C72" ca="1">_xll.BDP(Stocks[[#This Row],[bloomberg_query]], "CUST_TRR_RETURN_HOLDING_PER", "CUST_TRR_START_DT="&amp;TEXT(WORKDAY(TODAY(), -2),"jjjjMMtt"),"CUST_TRR_END_DT="&amp;TEXT(WORKDAY(TODAY(), -1),"jjjjMMtt"), "CUST_TRR_CRNCY=EUR")</f>
        <v>-1.5418499999999999</v>
      </c>
      <c r="D72" cm="1">
        <f t="array" aca="1" ref="D72" ca="1">_xll.BDP(Stocks[[#This Row],[bloomberg_query]], "CUST_TRR_RETURN_HOLDING_PER", "CUST_TRR_START_DT="&amp;TEXT(WORKDAY(TODAY(), -6),"jjjjMMtt"),"CUST_TRR_END_DT="&amp;TEXT(WORKDAY(TODAY(), -1),"jjjjMMtt"), "CUST_TRR_CRNCY=EUR")</f>
        <v>1.0550109999999999</v>
      </c>
      <c r="E72" cm="1">
        <f t="array" aca="1" ref="E72" ca="1">_xll.BDP(Stocks[[#This Row],[bloomberg_query]], "CUST_TRR_RETURN_HOLDING_PER", "CUST_TRR_START_DT="&amp;TEXT(WORKDAY(EDATE(TODAY(), -1) - 2, 1),"jjjjMMtt"),"CUST_TRR_END_DT="&amp;TEXT(WORKDAY(TODAY(), -1),"jjjjMMtt"),"CUST_TRR_CRNCY=EUR")</f>
        <v>3.312789</v>
      </c>
      <c r="F72" cm="1">
        <f t="array" aca="1" ref="F72" ca="1">_xll.BDP(Stocks[[#This Row],[bloomberg_query]], "CUST_TRR_RETURN_HOLDING_PER", "CUST_TRR_START_DT="&amp;TEXT(WORKDAY(DATE(YEAR(TODAY())-1, 12, 31), -1),"jjjjMMtt"),"CUST_TRR_END_DT="&amp;TEXT(WORKDAY(TODAY(), -1),"jjjjMMtt"), "CUST_TRR_CRNCY=EUR")</f>
        <v>11.8432</v>
      </c>
    </row>
    <row r="73" spans="1:6" x14ac:dyDescent="0.25">
      <c r="A73" t="s">
        <v>184</v>
      </c>
      <c r="B73" s="1">
        <v>747.7425259500742</v>
      </c>
      <c r="C73" cm="1">
        <f t="array" aca="1" ref="C73" ca="1">_xll.BDP(Stocks[[#This Row],[bloomberg_query]], "CUST_TRR_RETURN_HOLDING_PER", "CUST_TRR_START_DT="&amp;TEXT(WORKDAY(TODAY(), -2),"jjjjMMtt"),"CUST_TRR_END_DT="&amp;TEXT(WORKDAY(TODAY(), -1),"jjjjMMtt"), "CUST_TRR_CRNCY=EUR")</f>
        <v>0.16626750000000001</v>
      </c>
      <c r="D73" cm="1">
        <f t="array" aca="1" ref="D73" ca="1">_xll.BDP(Stocks[[#This Row],[bloomberg_query]], "CUST_TRR_RETURN_HOLDING_PER", "CUST_TRR_START_DT="&amp;TEXT(WORKDAY(TODAY(), -6),"jjjjMMtt"),"CUST_TRR_END_DT="&amp;TEXT(WORKDAY(TODAY(), -1),"jjjjMMtt"), "CUST_TRR_CRNCY=EUR")</f>
        <v>1.3321689999999999</v>
      </c>
      <c r="E73" cm="1">
        <f t="array" aca="1" ref="E73" ca="1">_xll.BDP(Stocks[[#This Row],[bloomberg_query]], "CUST_TRR_RETURN_HOLDING_PER", "CUST_TRR_START_DT="&amp;TEXT(WORKDAY(EDATE(TODAY(), -1) - 2, 1),"jjjjMMtt"),"CUST_TRR_END_DT="&amp;TEXT(WORKDAY(TODAY(), -1),"jjjjMMtt"),"CUST_TRR_CRNCY=EUR")</f>
        <v>10.42207</v>
      </c>
      <c r="F73" cm="1">
        <f t="array" aca="1" ref="F73" ca="1">_xll.BDP(Stocks[[#This Row],[bloomberg_query]], "CUST_TRR_RETURN_HOLDING_PER", "CUST_TRR_START_DT="&amp;TEXT(WORKDAY(DATE(YEAR(TODAY())-1, 12, 31), -1),"jjjjMMtt"),"CUST_TRR_END_DT="&amp;TEXT(WORKDAY(TODAY(), -1),"jjjjMMtt"), "CUST_TRR_CRNCY=EUR")</f>
        <v>25.716809999999999</v>
      </c>
    </row>
    <row r="74" spans="1:6" x14ac:dyDescent="0.25">
      <c r="A74" t="s">
        <v>95</v>
      </c>
      <c r="B74" s="1">
        <v>28.790000915527344</v>
      </c>
      <c r="C74" cm="1">
        <f t="array" aca="1" ref="C74" ca="1">_xll.BDP(Stocks[[#This Row],[bloomberg_query]], "CUST_TRR_RETURN_HOLDING_PER", "CUST_TRR_START_DT="&amp;TEXT(WORKDAY(TODAY(), -2),"jjjjMMtt"),"CUST_TRR_END_DT="&amp;TEXT(WORKDAY(TODAY(), -1),"jjjjMMtt"), "CUST_TRR_CRNCY=EUR")</f>
        <v>-0.75731499999999996</v>
      </c>
      <c r="D74" cm="1">
        <f t="array" aca="1" ref="D74" ca="1">_xll.BDP(Stocks[[#This Row],[bloomberg_query]], "CUST_TRR_RETURN_HOLDING_PER", "CUST_TRR_START_DT="&amp;TEXT(WORKDAY(TODAY(), -6),"jjjjMMtt"),"CUST_TRR_END_DT="&amp;TEXT(WORKDAY(TODAY(), -1),"jjjjMMtt"), "CUST_TRR_CRNCY=EUR")</f>
        <v>-2.6013510000000002</v>
      </c>
      <c r="E74" cm="1">
        <f t="array" aca="1" ref="E74" ca="1">_xll.BDP(Stocks[[#This Row],[bloomberg_query]], "CUST_TRR_RETURN_HOLDING_PER", "CUST_TRR_START_DT="&amp;TEXT(WORKDAY(EDATE(TODAY(), -1) - 2, 1),"jjjjMMtt"),"CUST_TRR_END_DT="&amp;TEXT(WORKDAY(TODAY(), -1),"jjjjMMtt"),"CUST_TRR_CRNCY=EUR")</f>
        <v>2.561366</v>
      </c>
      <c r="F74" cm="1">
        <f t="array" aca="1" ref="F74" ca="1">_xll.BDP(Stocks[[#This Row],[bloomberg_query]], "CUST_TRR_RETURN_HOLDING_PER", "CUST_TRR_START_DT="&amp;TEXT(WORKDAY(DATE(YEAR(TODAY())-1, 12, 31), -1),"jjjjMMtt"),"CUST_TRR_END_DT="&amp;TEXT(WORKDAY(TODAY(), -1),"jjjjMMtt"), "CUST_TRR_CRNCY=EUR")</f>
        <v>13.35919</v>
      </c>
    </row>
    <row r="75" spans="1:6" x14ac:dyDescent="0.25">
      <c r="A75" t="s">
        <v>90</v>
      </c>
      <c r="B75" s="1">
        <v>206.69999694824219</v>
      </c>
      <c r="C75" cm="1">
        <f t="array" aca="1" ref="C75" ca="1">_xll.BDP(Stocks[[#This Row],[bloomberg_query]], "CUST_TRR_RETURN_HOLDING_PER", "CUST_TRR_START_DT="&amp;TEXT(WORKDAY(TODAY(), -2),"jjjjMMtt"),"CUST_TRR_END_DT="&amp;TEXT(WORKDAY(TODAY(), -1),"jjjjMMtt"), "CUST_TRR_CRNCY=EUR")</f>
        <v>-1.7765310000000001</v>
      </c>
      <c r="D75" cm="1">
        <f t="array" aca="1" ref="D75" ca="1">_xll.BDP(Stocks[[#This Row],[bloomberg_query]], "CUST_TRR_RETURN_HOLDING_PER", "CUST_TRR_START_DT="&amp;TEXT(WORKDAY(TODAY(), -6),"jjjjMMtt"),"CUST_TRR_END_DT="&amp;TEXT(WORKDAY(TODAY(), -1),"jjjjMMtt"), "CUST_TRR_CRNCY=EUR")</f>
        <v>0.2385496</v>
      </c>
      <c r="E75" cm="1">
        <f t="array" aca="1" ref="E75" ca="1">_xll.BDP(Stocks[[#This Row],[bloomberg_query]], "CUST_TRR_RETURN_HOLDING_PER", "CUST_TRR_START_DT="&amp;TEXT(WORKDAY(EDATE(TODAY(), -1) - 2, 1),"jjjjMMtt"),"CUST_TRR_END_DT="&amp;TEXT(WORKDAY(TODAY(), -1),"jjjjMMtt"),"CUST_TRR_CRNCY=EUR")</f>
        <v>2.2384430000000002</v>
      </c>
      <c r="F75" cm="1">
        <f t="array" aca="1" ref="F75" ca="1">_xll.BDP(Stocks[[#This Row],[bloomberg_query]], "CUST_TRR_RETURN_HOLDING_PER", "CUST_TRR_START_DT="&amp;TEXT(WORKDAY(DATE(YEAR(TODAY())-1, 12, 31), -1),"jjjjMMtt"),"CUST_TRR_END_DT="&amp;TEXT(WORKDAY(TODAY(), -1),"jjjjMMtt"), "CUST_TRR_CRNCY=EUR")</f>
        <v>11.311260000000001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dimension ref="A1:F13"/>
  <sheetViews>
    <sheetView workbookViewId="0">
      <selection activeCell="B13" sqref="B13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</cols>
  <sheetData>
    <row r="1" spans="1:6" x14ac:dyDescent="0.25">
      <c r="A1" t="s">
        <v>219</v>
      </c>
      <c r="B1" t="s">
        <v>220</v>
      </c>
      <c r="C1" t="s">
        <v>256</v>
      </c>
      <c r="D1" t="s">
        <v>232</v>
      </c>
      <c r="E1" t="s">
        <v>233</v>
      </c>
      <c r="F1" t="s">
        <v>234</v>
      </c>
    </row>
    <row r="2" spans="1:6" x14ac:dyDescent="0.25">
      <c r="A2" s="2" t="s">
        <v>208</v>
      </c>
      <c r="B2" t="s">
        <v>228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0.81726940000000003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-1.849159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-5.4562759999999999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13.260059999999999</v>
      </c>
    </row>
    <row r="3" spans="1:6" x14ac:dyDescent="0.25">
      <c r="A3" s="2" t="s">
        <v>217</v>
      </c>
      <c r="B3" t="s">
        <v>221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-0.65525069999999996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-1.559264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-0.57906820000000003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8.5665980000000008</v>
      </c>
    </row>
    <row r="4" spans="1:6" x14ac:dyDescent="0.25">
      <c r="A4" s="2" t="s">
        <v>209</v>
      </c>
      <c r="B4" t="s">
        <v>224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-1.5157210000000001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-1.935921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-1.835361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10.158770000000001</v>
      </c>
    </row>
    <row r="5" spans="1:6" x14ac:dyDescent="0.25">
      <c r="A5" s="2" t="s">
        <v>216</v>
      </c>
      <c r="B5" t="s">
        <v>229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-0.3485895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-1.888935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-3.5377070000000002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2.6566200000000002</v>
      </c>
    </row>
    <row r="6" spans="1:6" x14ac:dyDescent="0.25">
      <c r="A6" s="2" t="s">
        <v>210</v>
      </c>
      <c r="B6" t="s">
        <v>223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-1.100379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-2.253047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-0.32877269999999997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10.016069999999999</v>
      </c>
    </row>
    <row r="7" spans="1:6" x14ac:dyDescent="0.25">
      <c r="A7" s="2" t="s">
        <v>214</v>
      </c>
      <c r="B7" t="s">
        <v>222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-1.5020009999999999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-2.608765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0.19441700000000001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6.9018519999999999</v>
      </c>
    </row>
    <row r="8" spans="1:6" x14ac:dyDescent="0.25">
      <c r="A8" s="2" t="s">
        <v>211</v>
      </c>
      <c r="B8" t="s">
        <v>225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-1.355059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-2.597772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-0.41571200000000003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11.74335</v>
      </c>
    </row>
    <row r="9" spans="1:6" x14ac:dyDescent="0.25">
      <c r="A9" s="2" t="s">
        <v>215</v>
      </c>
      <c r="B9" t="s">
        <v>230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1.1160099999999999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2.9778359999999999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9.2723169999999993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22.77665</v>
      </c>
    </row>
    <row r="10" spans="1:6" x14ac:dyDescent="0.25">
      <c r="A10" s="2" t="s">
        <v>212</v>
      </c>
      <c r="B10" t="s">
        <v>227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0.20520679999999999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0.13430429999999999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4.6558200000000003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24.2897</v>
      </c>
    </row>
    <row r="11" spans="1:6" x14ac:dyDescent="0.25">
      <c r="A11" s="2" t="s">
        <v>218</v>
      </c>
      <c r="B11" t="s">
        <v>226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-0.37514389999999997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-2.199786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4.9923729999999997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15.744450000000001</v>
      </c>
    </row>
    <row r="12" spans="1:6" x14ac:dyDescent="0.25">
      <c r="A12" s="2" t="s">
        <v>213</v>
      </c>
      <c r="B12" t="s">
        <v>231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-0.88377879999999998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-3.7697880000000001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-0.69005519999999998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-5.0499239999999999</v>
      </c>
    </row>
    <row r="13" spans="1:6" x14ac:dyDescent="0.25">
      <c r="A13" s="2" t="s">
        <v>257</v>
      </c>
      <c r="B13" t="s">
        <v>257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-0.2326522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-0.47397089999999997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2.4253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13.81986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dimension ref="A1:G22"/>
  <sheetViews>
    <sheetView workbookViewId="0">
      <selection activeCell="F2" sqref="F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32.7109375" customWidth="1"/>
  </cols>
  <sheetData>
    <row r="1" spans="1:7" x14ac:dyDescent="0.25">
      <c r="A1" t="s">
        <v>219</v>
      </c>
      <c r="B1" t="s">
        <v>220</v>
      </c>
      <c r="C1" t="s">
        <v>256</v>
      </c>
      <c r="D1" t="s">
        <v>232</v>
      </c>
      <c r="E1" t="s">
        <v>233</v>
      </c>
      <c r="F1" t="s">
        <v>234</v>
      </c>
      <c r="G1" t="s">
        <v>244</v>
      </c>
    </row>
    <row r="2" spans="1:7" x14ac:dyDescent="0.25">
      <c r="A2" s="2" t="s">
        <v>208</v>
      </c>
      <c r="B2" t="s">
        <v>235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0.1113055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0.1113055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-0.69338679999999997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8.6620629999999998</v>
      </c>
      <c r="G2" s="9" cm="1">
        <f t="array" ref="G2">_xll.BDP(B2,$G$1)</f>
        <v>789979600967.70703</v>
      </c>
    </row>
    <row r="3" spans="1:7" x14ac:dyDescent="0.25">
      <c r="A3" s="3" t="s">
        <v>217</v>
      </c>
      <c r="B3" s="4" t="s">
        <v>245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-0.73326729999999996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-0.91697139999999999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1.142069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2.1589390000000002</v>
      </c>
      <c r="G3" s="10" cm="1">
        <f t="array" ref="G3">_xll.BDP(B3,$G$1)</f>
        <v>311300787385.74701</v>
      </c>
    </row>
    <row r="4" spans="1:7" x14ac:dyDescent="0.25">
      <c r="A4" s="3" t="s">
        <v>217</v>
      </c>
      <c r="B4" s="4" t="s">
        <v>246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-0.29318939999999999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-2.851969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2.2761779999999998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8.8263890000000007</v>
      </c>
      <c r="G4" s="10" cm="1">
        <f t="array" ref="G4">_xll.BDP(B4,$G$1)</f>
        <v>340057559322</v>
      </c>
    </row>
    <row r="5" spans="1:7" x14ac:dyDescent="0.25">
      <c r="A5" s="5" t="s">
        <v>209</v>
      </c>
      <c r="B5" s="6" t="s">
        <v>247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-1.03691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0.1019495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5.0379829999999997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9.211525</v>
      </c>
      <c r="G5" s="11" cm="1">
        <f t="array" ref="G5">_xll.BDP(B5,$G$1)</f>
        <v>473773723957</v>
      </c>
    </row>
    <row r="6" spans="1:7" x14ac:dyDescent="0.25">
      <c r="A6" s="5" t="s">
        <v>209</v>
      </c>
      <c r="B6" s="6" t="s">
        <v>248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-0.55699030000000005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0.87794260000000002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5.0937619999999999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15.60425</v>
      </c>
      <c r="G6" s="11" cm="1">
        <f t="array" ref="G6">_xll.BDP(B6,$G$1)</f>
        <v>1866950892867</v>
      </c>
    </row>
    <row r="7" spans="1:7" x14ac:dyDescent="0.25">
      <c r="A7" s="7" t="s">
        <v>216</v>
      </c>
      <c r="B7" s="8" t="s">
        <v>249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-1.4414990000000001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1.7286079999999999E-2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4.2937560000000001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14.9458</v>
      </c>
      <c r="G7" s="12" cm="1">
        <f t="array" ref="G7">_xll.BDP(B7,$G$1)</f>
        <v>247651951852.94</v>
      </c>
    </row>
    <row r="8" spans="1:7" x14ac:dyDescent="0.25">
      <c r="A8" s="7" t="s">
        <v>216</v>
      </c>
      <c r="B8" s="8" t="s">
        <v>250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0.17498710000000001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0.4100511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-3.1612610000000001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10.607620000000001</v>
      </c>
      <c r="G8" s="12" cm="1">
        <f t="array" ref="G8">_xll.BDP(B8,$G$1)</f>
        <v>404675089839</v>
      </c>
    </row>
    <row r="9" spans="1:7" x14ac:dyDescent="0.25">
      <c r="A9" s="7" t="s">
        <v>216</v>
      </c>
      <c r="B9" s="8" t="s">
        <v>251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-0.76230229999999999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0.28199370000000001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2.6923059999999999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10.177770000000001</v>
      </c>
      <c r="G9" s="12" cm="1">
        <f t="array" ref="G9">_xll.BDP(B9,$G$1)</f>
        <v>216167428397.57901</v>
      </c>
    </row>
    <row r="10" spans="1:7" x14ac:dyDescent="0.25">
      <c r="A10" s="7" t="s">
        <v>216</v>
      </c>
      <c r="B10" s="8" t="s">
        <v>252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-0.97419880000000003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-1.9322060000000001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0.11759500000000001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5.6062190000000003</v>
      </c>
      <c r="G10" s="12" cm="1">
        <f t="array" ref="G10">_xll.BDP(B10,$G$1)</f>
        <v>1323863470293.9399</v>
      </c>
    </row>
    <row r="11" spans="1:7" x14ac:dyDescent="0.25">
      <c r="A11" s="7" t="s">
        <v>216</v>
      </c>
      <c r="B11" s="8" t="s">
        <v>253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-2.7624309999999999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-3.4034219999999999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-3.5281509999999998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0.66167359999999997</v>
      </c>
      <c r="G11" s="12" cm="1">
        <f t="array" ref="G11">_xll.BDP(B11,$G$1)</f>
        <v>154186013304.96899</v>
      </c>
    </row>
    <row r="12" spans="1:7" x14ac:dyDescent="0.25">
      <c r="A12" s="5" t="s">
        <v>210</v>
      </c>
      <c r="B12" s="6" t="s">
        <v>254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-1.091383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-3.0551569999999999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0.53100820000000004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-0.33037109999999997</v>
      </c>
      <c r="G12" s="11" cm="1">
        <f t="array" ref="G12">_xll.BDP(B12,$G$1)</f>
        <v>847022839296.87903</v>
      </c>
    </row>
    <row r="13" spans="1:7" x14ac:dyDescent="0.25">
      <c r="A13" s="5" t="s">
        <v>210</v>
      </c>
      <c r="B13" s="6" t="s">
        <v>255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-0.76539749999999995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-0.60354569999999996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4.1410489999999998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3.8933</v>
      </c>
      <c r="G13" s="11" cm="1">
        <f t="array" ref="G13">_xll.BDP(B13,$G$1)</f>
        <v>334783671024.03198</v>
      </c>
    </row>
    <row r="14" spans="1:7" x14ac:dyDescent="0.25">
      <c r="A14" s="2" t="s">
        <v>214</v>
      </c>
      <c r="B14" t="s">
        <v>239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-1.0338560000000001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-1.6054349999999999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1.868193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11.34531</v>
      </c>
      <c r="G14" s="9" cm="1">
        <f t="array" ref="G14">_xll.BDP(B14,$G$1)</f>
        <v>1913746780014.5898</v>
      </c>
    </row>
    <row r="15" spans="1:7" x14ac:dyDescent="0.25">
      <c r="A15" s="3" t="s">
        <v>211</v>
      </c>
      <c r="B15" s="3" t="s">
        <v>241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-0.8499698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4.5128050000000003E-2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7.2388009999999996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8.1032270000000004</v>
      </c>
      <c r="G15" s="10" cm="1">
        <f t="array" ref="G15">_xll.BDP(B15,$G$1)</f>
        <v>508619715660.56</v>
      </c>
    </row>
    <row r="16" spans="1:7" x14ac:dyDescent="0.25">
      <c r="A16" s="3" t="s">
        <v>211</v>
      </c>
      <c r="B16" s="3" t="s">
        <v>242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0.29647200000000001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-4.8559190000000002E-2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5.3496569999999997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26.61187</v>
      </c>
      <c r="G16" s="10" cm="1">
        <f t="array" ref="G16">_xll.BDP(B16,$G$1)</f>
        <v>1217234050567.8301</v>
      </c>
    </row>
    <row r="17" spans="1:7" x14ac:dyDescent="0.25">
      <c r="A17" s="3" t="s">
        <v>211</v>
      </c>
      <c r="B17" s="3" t="s">
        <v>243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-0.54216699999999995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-0.87590069999999998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5.1951270000000003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13.906890000000001</v>
      </c>
      <c r="G17" s="10" cm="1">
        <f t="array" ref="G17">_xll.BDP(B17,$G$1)</f>
        <v>676006677950.24304</v>
      </c>
    </row>
    <row r="18" spans="1:7" x14ac:dyDescent="0.25">
      <c r="A18" s="2" t="s">
        <v>215</v>
      </c>
      <c r="B18" t="s">
        <v>236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-9.121957E-2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1.4687509999999999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6.3147469999999997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16.063230000000001</v>
      </c>
      <c r="G18" s="9" cm="1">
        <f t="array" ref="G18">_xll.BDP(B18,$G$1)</f>
        <v>1043633493440.7</v>
      </c>
    </row>
    <row r="19" spans="1:7" x14ac:dyDescent="0.25">
      <c r="A19" s="2" t="s">
        <v>212</v>
      </c>
      <c r="B19" t="s">
        <v>240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-1.9715119999999999E-2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-0.81654610000000005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2.748081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5.4931799999999997</v>
      </c>
      <c r="G19" s="9" cm="1">
        <f t="array" ref="G19">_xll.BDP(B19,$G$1)</f>
        <v>358206383216.32501</v>
      </c>
    </row>
    <row r="20" spans="1:7" x14ac:dyDescent="0.25">
      <c r="A20" s="2" t="s">
        <v>218</v>
      </c>
      <c r="B20" t="s">
        <v>237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-0.52595950000000002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-3.5228160000000002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3.378117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-0.16838220000000001</v>
      </c>
      <c r="G20" s="9" cm="1">
        <f t="array" ref="G20">_xll.BDP(B20,$G$1)</f>
        <v>531248117743.68701</v>
      </c>
    </row>
    <row r="21" spans="1:7" x14ac:dyDescent="0.25">
      <c r="A21" s="2" t="s">
        <v>213</v>
      </c>
      <c r="B21" t="s">
        <v>238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0.6540977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-0.61234860000000002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5.2347979999999996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0.37391180000000002</v>
      </c>
      <c r="G21" s="9" cm="1">
        <f t="array" ref="G21">_xll.BDP(B21,$G$1)</f>
        <v>178673789386.879</v>
      </c>
    </row>
    <row r="22" spans="1:7" x14ac:dyDescent="0.25">
      <c r="A22" s="2" t="s">
        <v>258</v>
      </c>
      <c r="B22" t="s">
        <v>258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-0.55646850000000003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-0.64537250000000002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3.0439280000000002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10.902850000000001</v>
      </c>
      <c r="G22" s="9" cm="1">
        <f t="array" ref="G22">_xll.BDP(B22,$G$1)</f>
        <v>13737782036944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dimension ref="A1:G504"/>
  <sheetViews>
    <sheetView topLeftCell="A335" zoomScaleNormal="100" workbookViewId="0">
      <selection activeCell="G2" sqref="G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</cols>
  <sheetData>
    <row r="1" spans="1:7" x14ac:dyDescent="0.25">
      <c r="A1" t="str">
        <f>_xll.BQL("members(['SPX Index'])","name, gics_sector_name","cols=3;rows=504")</f>
        <v>ID</v>
      </c>
      <c r="B1" t="s">
        <v>680</v>
      </c>
      <c r="C1" t="s">
        <v>260</v>
      </c>
      <c r="D1" t="s">
        <v>256</v>
      </c>
      <c r="E1" t="s">
        <v>232</v>
      </c>
      <c r="F1" t="s">
        <v>233</v>
      </c>
      <c r="G1" t="s">
        <v>234</v>
      </c>
    </row>
    <row r="2" spans="1:7" x14ac:dyDescent="0.25">
      <c r="A2" t="s">
        <v>261</v>
      </c>
      <c r="B2" t="s">
        <v>681</v>
      </c>
      <c r="C2" t="s">
        <v>262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-8.5397050000000002E-2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-1.618347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-4.2698530000000003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6.9497280000000003</v>
      </c>
    </row>
    <row r="3" spans="1:7" x14ac:dyDescent="0.25">
      <c r="A3" t="s">
        <v>263</v>
      </c>
      <c r="B3" t="s">
        <v>682</v>
      </c>
      <c r="C3" t="s">
        <v>264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-0.64692729999999998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-2.5868600000000002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-2.059517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29.667459999999998</v>
      </c>
    </row>
    <row r="4" spans="1:7" x14ac:dyDescent="0.25">
      <c r="A4" t="s">
        <v>265</v>
      </c>
      <c r="B4" t="s">
        <v>683</v>
      </c>
      <c r="C4" t="s">
        <v>266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-1.211225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-0.84807089999999996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-3.1660699999999999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9.7859370000000006</v>
      </c>
    </row>
    <row r="5" spans="1:7" x14ac:dyDescent="0.25">
      <c r="A5" t="s">
        <v>91</v>
      </c>
      <c r="B5" t="s">
        <v>684</v>
      </c>
      <c r="C5" t="s">
        <v>267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6.9137249999999997E-2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0.75203719999999996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4.069699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29.264050000000001</v>
      </c>
    </row>
    <row r="6" spans="1:7" x14ac:dyDescent="0.25">
      <c r="A6" t="s">
        <v>194</v>
      </c>
      <c r="B6" t="s">
        <v>685</v>
      </c>
      <c r="C6" t="s">
        <v>268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6.2582310000000002E-2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-5.4324529999999998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-0.46619280000000002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-31.664709999999999</v>
      </c>
    </row>
    <row r="7" spans="1:7" x14ac:dyDescent="0.25">
      <c r="A7" t="s">
        <v>269</v>
      </c>
      <c r="B7" t="s">
        <v>686</v>
      </c>
      <c r="C7" t="s">
        <v>270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-1.230972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-2.41031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-10.42353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</row>
    <row r="8" spans="1:7" x14ac:dyDescent="0.25">
      <c r="A8" t="s">
        <v>271</v>
      </c>
      <c r="B8" t="s">
        <v>687</v>
      </c>
      <c r="C8" t="s">
        <v>268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-0.95215300000000003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-3.6953930000000001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-2.3090449999999998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20.200099999999999</v>
      </c>
    </row>
    <row r="9" spans="1:7" x14ac:dyDescent="0.25">
      <c r="A9" t="s">
        <v>111</v>
      </c>
      <c r="B9" t="s">
        <v>688</v>
      </c>
      <c r="C9" t="s">
        <v>264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-0.85877930000000002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-0.2031085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1.803922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20.758849999999999</v>
      </c>
    </row>
    <row r="10" spans="1:7" x14ac:dyDescent="0.25">
      <c r="A10" t="s">
        <v>272</v>
      </c>
      <c r="B10" t="s">
        <v>689</v>
      </c>
      <c r="C10" t="s">
        <v>273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0.55817249999999996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-0.77334020000000003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-4.7386660000000003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10.73076</v>
      </c>
    </row>
    <row r="11" spans="1:7" x14ac:dyDescent="0.25">
      <c r="A11" t="s">
        <v>57</v>
      </c>
      <c r="B11" t="s">
        <v>690</v>
      </c>
      <c r="C11" t="s">
        <v>274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-0.5470467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-1.9223920000000001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-1.719867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7.5828420000000003</v>
      </c>
    </row>
    <row r="12" spans="1:7" x14ac:dyDescent="0.25">
      <c r="A12" t="s">
        <v>61</v>
      </c>
      <c r="B12" t="s">
        <v>691</v>
      </c>
      <c r="C12" t="s">
        <v>270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-1.3497749999999999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-4.8425500000000001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-5.1438439999999996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3.9375140000000002</v>
      </c>
    </row>
    <row r="13" spans="1:7" x14ac:dyDescent="0.25">
      <c r="A13" t="s">
        <v>275</v>
      </c>
      <c r="B13" t="s">
        <v>692</v>
      </c>
      <c r="C13" t="s">
        <v>266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0.40904679999999999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-0.74537960000000003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-9.8532709999999994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15.42844</v>
      </c>
    </row>
    <row r="14" spans="1:7" x14ac:dyDescent="0.25">
      <c r="A14" t="s">
        <v>276</v>
      </c>
      <c r="B14" t="s">
        <v>693</v>
      </c>
      <c r="C14" t="s">
        <v>264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-2.033204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-3.8292890000000002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-14.9253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-5.2639550000000002</v>
      </c>
    </row>
    <row r="15" spans="1:7" x14ac:dyDescent="0.25">
      <c r="A15" t="s">
        <v>277</v>
      </c>
      <c r="B15" t="s">
        <v>694</v>
      </c>
      <c r="C15" t="s">
        <v>278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-0.41137370000000001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-2.7347359999999998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2.2052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-8.6366549999999993</v>
      </c>
    </row>
    <row r="16" spans="1:7" x14ac:dyDescent="0.25">
      <c r="A16" t="s">
        <v>279</v>
      </c>
      <c r="B16" t="s">
        <v>695</v>
      </c>
      <c r="C16" t="s">
        <v>273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1.008877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-2.7253280000000002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-4.546227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18.927759999999999</v>
      </c>
    </row>
    <row r="17" spans="1:7" x14ac:dyDescent="0.25">
      <c r="A17" t="s">
        <v>280</v>
      </c>
      <c r="B17" t="s">
        <v>696</v>
      </c>
      <c r="C17" t="s">
        <v>273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-0.20154649999999999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-1.148658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-6.3580889999999997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10.74465</v>
      </c>
    </row>
    <row r="18" spans="1:7" x14ac:dyDescent="0.25">
      <c r="A18" t="s">
        <v>281</v>
      </c>
      <c r="B18" t="s">
        <v>697</v>
      </c>
      <c r="C18" t="s">
        <v>268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0.47571020000000003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4.4934810000000001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1.070298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68.780699999999996</v>
      </c>
    </row>
    <row r="19" spans="1:7" x14ac:dyDescent="0.25">
      <c r="A19" t="s">
        <v>282</v>
      </c>
      <c r="B19" t="s">
        <v>698</v>
      </c>
      <c r="C19" t="s">
        <v>267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0.93030199999999996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1.180806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15.6206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13.062810000000001</v>
      </c>
    </row>
    <row r="20" spans="1:7" x14ac:dyDescent="0.25">
      <c r="A20" t="s">
        <v>122</v>
      </c>
      <c r="B20" t="s">
        <v>699</v>
      </c>
      <c r="C20" t="s">
        <v>283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0.84702889999999997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-2.405097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-3.7421519999999999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-2.927092</v>
      </c>
    </row>
    <row r="21" spans="1:7" x14ac:dyDescent="0.25">
      <c r="A21" t="s">
        <v>284</v>
      </c>
      <c r="B21" t="s">
        <v>700</v>
      </c>
      <c r="C21" t="s">
        <v>267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0.56336739999999996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0.1814655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10.221109999999999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22.739470000000001</v>
      </c>
    </row>
    <row r="22" spans="1:7" x14ac:dyDescent="0.25">
      <c r="A22" t="s">
        <v>285</v>
      </c>
      <c r="B22" t="s">
        <v>701</v>
      </c>
      <c r="C22" t="s">
        <v>267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-0.97537969999999996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-2.385208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0.9473722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7.558567</v>
      </c>
    </row>
    <row r="23" spans="1:7" x14ac:dyDescent="0.25">
      <c r="A23" t="s">
        <v>129</v>
      </c>
      <c r="B23" t="s">
        <v>702</v>
      </c>
      <c r="C23" t="s">
        <v>270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-2.015199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-4.7201820000000003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-2.2141850000000001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-4.7983859999999998</v>
      </c>
    </row>
    <row r="24" spans="1:7" x14ac:dyDescent="0.25">
      <c r="A24" t="s">
        <v>286</v>
      </c>
      <c r="B24" t="s">
        <v>703</v>
      </c>
      <c r="C24" t="s">
        <v>283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-2.8102459999999998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-8.7621959999999994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-19.989909999999998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-41.250320000000002</v>
      </c>
    </row>
    <row r="25" spans="1:7" x14ac:dyDescent="0.25">
      <c r="A25" t="s">
        <v>287</v>
      </c>
      <c r="B25" t="s">
        <v>704</v>
      </c>
      <c r="C25" t="s">
        <v>283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-2.0234760000000001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-4.8217540000000003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-8.5848259999999996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-12.508789999999999</v>
      </c>
    </row>
    <row r="26" spans="1:7" x14ac:dyDescent="0.25">
      <c r="A26" t="s">
        <v>199</v>
      </c>
      <c r="B26" t="s">
        <v>705</v>
      </c>
      <c r="C26" t="s">
        <v>270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-2.8763969999999999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-3.7576360000000002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-4.4248219999999998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18.41957</v>
      </c>
    </row>
    <row r="27" spans="1:7" x14ac:dyDescent="0.25">
      <c r="A27" t="s">
        <v>288</v>
      </c>
      <c r="B27" t="s">
        <v>706</v>
      </c>
      <c r="C27" t="s">
        <v>268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-1.248192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-3.8372449999999998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6.3505000000000003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12.422409999999999</v>
      </c>
    </row>
    <row r="28" spans="1:7" x14ac:dyDescent="0.25">
      <c r="A28" t="s">
        <v>48</v>
      </c>
      <c r="B28" t="s">
        <v>707</v>
      </c>
      <c r="C28" t="s">
        <v>289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-1.805375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-6.2248989999999997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2.4062480000000002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-1.5699890000000001</v>
      </c>
    </row>
    <row r="29" spans="1:7" x14ac:dyDescent="0.25">
      <c r="A29" t="s">
        <v>290</v>
      </c>
      <c r="B29" t="s">
        <v>708</v>
      </c>
      <c r="C29" t="s">
        <v>264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-1.212186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-1.023779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3.2790159999999999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19.63608</v>
      </c>
    </row>
    <row r="30" spans="1:7" x14ac:dyDescent="0.25">
      <c r="A30" t="s">
        <v>291</v>
      </c>
      <c r="B30" t="s">
        <v>709</v>
      </c>
      <c r="C30" t="s">
        <v>270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-2.2606109999999999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-1.10171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10.484680000000001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3.0487120000000001</v>
      </c>
    </row>
    <row r="31" spans="1:7" x14ac:dyDescent="0.25">
      <c r="A31" t="s">
        <v>47</v>
      </c>
      <c r="B31" t="s">
        <v>710</v>
      </c>
      <c r="C31" t="s">
        <v>274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-1.5967830000000001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-3.2996560000000001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-0.48546030000000001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14.69027</v>
      </c>
    </row>
    <row r="32" spans="1:7" x14ac:dyDescent="0.25">
      <c r="A32" t="s">
        <v>292</v>
      </c>
      <c r="B32" t="s">
        <v>711</v>
      </c>
      <c r="C32" t="s">
        <v>266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-1.568373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-0.19310379999999999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7.861978E-2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8.1705389999999998</v>
      </c>
    </row>
    <row r="33" spans="1:7" x14ac:dyDescent="0.25">
      <c r="A33" t="s">
        <v>293</v>
      </c>
      <c r="B33" t="s">
        <v>712</v>
      </c>
      <c r="C33" t="s">
        <v>264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-1.641421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-2.9069280000000002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-2.5421849999999999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12.867649999999999</v>
      </c>
    </row>
    <row r="34" spans="1:7" x14ac:dyDescent="0.25">
      <c r="A34" t="s">
        <v>294</v>
      </c>
      <c r="B34" t="s">
        <v>713</v>
      </c>
      <c r="C34" t="s">
        <v>268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-0.96140400000000004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-0.107904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2.2093449999999999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29.206579999999999</v>
      </c>
    </row>
    <row r="35" spans="1:7" x14ac:dyDescent="0.25">
      <c r="A35" t="s">
        <v>145</v>
      </c>
      <c r="B35" t="s">
        <v>714</v>
      </c>
      <c r="C35" t="s">
        <v>267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0.1414813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7.5467219999999999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12.91888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20.175000000000001</v>
      </c>
    </row>
    <row r="36" spans="1:7" x14ac:dyDescent="0.25">
      <c r="A36" t="s">
        <v>295</v>
      </c>
      <c r="B36" t="s">
        <v>715</v>
      </c>
      <c r="C36" t="s">
        <v>274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-0.77616940000000001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-0.36161890000000002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6.8544330000000002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26.780799999999999</v>
      </c>
    </row>
    <row r="37" spans="1:7" x14ac:dyDescent="0.25">
      <c r="A37" t="s">
        <v>296</v>
      </c>
      <c r="B37" t="s">
        <v>716</v>
      </c>
      <c r="C37" t="s">
        <v>267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-0.55828920000000004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-1.5964389999999999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-4.4664910000000004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-5.3102549999999997</v>
      </c>
    </row>
    <row r="38" spans="1:7" x14ac:dyDescent="0.25">
      <c r="A38" t="s">
        <v>130</v>
      </c>
      <c r="B38" t="s">
        <v>717</v>
      </c>
      <c r="C38" t="s">
        <v>267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0.84644960000000002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-2.3313739999999998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-1.9193629999999999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-36.676349999999999</v>
      </c>
    </row>
    <row r="39" spans="1:7" x14ac:dyDescent="0.25">
      <c r="A39" t="s">
        <v>138</v>
      </c>
      <c r="B39" t="s">
        <v>718</v>
      </c>
      <c r="C39" t="s">
        <v>283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-2.5639189999999998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-4.2591460000000003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-7.6897970000000004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22.40325</v>
      </c>
    </row>
    <row r="40" spans="1:7" x14ac:dyDescent="0.25">
      <c r="A40" t="s">
        <v>32</v>
      </c>
      <c r="B40" t="s">
        <v>719</v>
      </c>
      <c r="C40" t="s">
        <v>267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-0.22037190000000001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0.10466060000000001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5.6995649999999998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16.843430000000001</v>
      </c>
    </row>
    <row r="41" spans="1:7" x14ac:dyDescent="0.25">
      <c r="A41" t="s">
        <v>297</v>
      </c>
      <c r="B41" t="s">
        <v>720</v>
      </c>
      <c r="C41" t="s">
        <v>274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-2.2903699999999998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-0.42407349999999999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-0.58750480000000005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7.3380239999999999</v>
      </c>
    </row>
    <row r="42" spans="1:7" x14ac:dyDescent="0.25">
      <c r="A42" t="s">
        <v>298</v>
      </c>
      <c r="B42" t="s">
        <v>721</v>
      </c>
      <c r="C42" t="s">
        <v>270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-7.7544639999999998E-2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-1.1336710000000001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-7.7980479999999996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13.684200000000001</v>
      </c>
    </row>
    <row r="43" spans="1:7" x14ac:dyDescent="0.25">
      <c r="A43" t="s">
        <v>299</v>
      </c>
      <c r="B43" t="s">
        <v>722</v>
      </c>
      <c r="C43" t="s">
        <v>273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-0.25747170000000003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-3.580673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1.1221449999999999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13.518739999999999</v>
      </c>
    </row>
    <row r="44" spans="1:7" x14ac:dyDescent="0.25">
      <c r="A44" t="s">
        <v>300</v>
      </c>
      <c r="B44" t="s">
        <v>723</v>
      </c>
      <c r="C44" t="s">
        <v>264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-2.0301840000000002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-3.7234989999999999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-0.21682679999999999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25.766369999999998</v>
      </c>
    </row>
    <row r="45" spans="1:7" x14ac:dyDescent="0.25">
      <c r="A45" t="s">
        <v>301</v>
      </c>
      <c r="B45" t="s">
        <v>724</v>
      </c>
      <c r="C45" t="s">
        <v>264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-1.1139049999999999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-1.8675459999999999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0.73947549999999995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16.722940000000001</v>
      </c>
    </row>
    <row r="46" spans="1:7" x14ac:dyDescent="0.25">
      <c r="A46" t="s">
        <v>302</v>
      </c>
      <c r="B46" t="s">
        <v>725</v>
      </c>
      <c r="C46" t="s">
        <v>274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-0.27939789999999998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-2.0242249999999999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2.366206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17.316400000000002</v>
      </c>
    </row>
    <row r="47" spans="1:7" x14ac:dyDescent="0.25">
      <c r="A47" t="s">
        <v>303</v>
      </c>
      <c r="B47" t="s">
        <v>726</v>
      </c>
      <c r="C47" t="s">
        <v>270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-0.26999030000000002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-0.95769329999999997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0.92286639999999998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20.01511</v>
      </c>
    </row>
    <row r="48" spans="1:7" x14ac:dyDescent="0.25">
      <c r="A48" t="s">
        <v>304</v>
      </c>
      <c r="B48" t="s">
        <v>727</v>
      </c>
      <c r="C48" t="s">
        <v>262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-0.93763410000000003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8.7008089999999996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27.400289999999998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30.107559999999999</v>
      </c>
    </row>
    <row r="49" spans="1:7" x14ac:dyDescent="0.25">
      <c r="A49" t="s">
        <v>305</v>
      </c>
      <c r="B49" t="s">
        <v>728</v>
      </c>
      <c r="C49" t="s">
        <v>267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-0.25747160000000002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3.3433609999999998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5.6912789999999998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11.12398</v>
      </c>
    </row>
    <row r="50" spans="1:7" x14ac:dyDescent="0.25">
      <c r="A50" t="s">
        <v>162</v>
      </c>
      <c r="B50" t="s">
        <v>729</v>
      </c>
      <c r="C50" t="s">
        <v>270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-2.17652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-1.1721729999999999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-6.2616129999999997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-4.8334599999999996</v>
      </c>
    </row>
    <row r="51" spans="1:7" x14ac:dyDescent="0.25">
      <c r="A51" t="s">
        <v>306</v>
      </c>
      <c r="B51" t="s">
        <v>730</v>
      </c>
      <c r="C51" t="s">
        <v>264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-0.74657289999999998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-0.56913159999999996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2.3843489999999998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8.9090349999999994</v>
      </c>
    </row>
    <row r="52" spans="1:7" x14ac:dyDescent="0.25">
      <c r="A52" t="s">
        <v>307</v>
      </c>
      <c r="B52" t="s">
        <v>731</v>
      </c>
      <c r="C52" t="s">
        <v>262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-0.24993280000000001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-0.20441719999999999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9.6103919999999992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-0.95101820000000004</v>
      </c>
    </row>
    <row r="53" spans="1:7" x14ac:dyDescent="0.25">
      <c r="A53" t="s">
        <v>308</v>
      </c>
      <c r="B53" t="s">
        <v>732</v>
      </c>
      <c r="C53" t="s">
        <v>267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-1.2911429999999999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-2.8832659999999999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-3.1015519999999999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213.06620000000001</v>
      </c>
    </row>
    <row r="54" spans="1:7" x14ac:dyDescent="0.25">
      <c r="A54" t="s">
        <v>309</v>
      </c>
      <c r="B54" t="s">
        <v>733</v>
      </c>
      <c r="C54" t="s">
        <v>283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0.88490049999999998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-0.60358659999999997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3.28756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17.9544</v>
      </c>
    </row>
    <row r="55" spans="1:7" x14ac:dyDescent="0.25">
      <c r="A55" t="s">
        <v>310</v>
      </c>
      <c r="B55" t="s">
        <v>734</v>
      </c>
      <c r="C55" t="s">
        <v>273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0.177366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-1.845685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-8.0691839999999999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7.6173270000000004</v>
      </c>
    </row>
    <row r="56" spans="1:7" x14ac:dyDescent="0.25">
      <c r="A56" t="s">
        <v>311</v>
      </c>
      <c r="B56" t="s">
        <v>735</v>
      </c>
      <c r="C56" t="s">
        <v>274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0.40209210000000001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-0.8121119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-0.2215606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-12.691229999999999</v>
      </c>
    </row>
    <row r="57" spans="1:7" x14ac:dyDescent="0.25">
      <c r="A57" t="s">
        <v>26</v>
      </c>
      <c r="B57" t="s">
        <v>736</v>
      </c>
      <c r="C57" t="s">
        <v>268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-2.5015779999999999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-3.6923219999999999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-1.6329130000000001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6.8580399999999999</v>
      </c>
    </row>
    <row r="58" spans="1:7" x14ac:dyDescent="0.25">
      <c r="A58" t="s">
        <v>312</v>
      </c>
      <c r="B58" t="s">
        <v>737</v>
      </c>
      <c r="C58" t="s">
        <v>268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-1.33189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-1.23681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10.64241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6.1790440000000002</v>
      </c>
    </row>
    <row r="59" spans="1:7" x14ac:dyDescent="0.25">
      <c r="A59" t="s">
        <v>87</v>
      </c>
      <c r="B59" t="s">
        <v>738</v>
      </c>
      <c r="C59" t="s">
        <v>283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-3.9101220000000003E-3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-0.93011299999999997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-7.9079899999999999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10.173690000000001</v>
      </c>
    </row>
    <row r="60" spans="1:7" x14ac:dyDescent="0.25">
      <c r="A60" t="s">
        <v>313</v>
      </c>
      <c r="B60" t="s">
        <v>739</v>
      </c>
      <c r="C60" t="s">
        <v>262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-1.551283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-1.367734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-4.727436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6.8081990000000001</v>
      </c>
    </row>
    <row r="61" spans="1:7" x14ac:dyDescent="0.25">
      <c r="A61" t="s">
        <v>314</v>
      </c>
      <c r="B61" t="s">
        <v>740</v>
      </c>
      <c r="C61" t="s">
        <v>262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-1.201962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-2.0399280000000002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1.569949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13.60604</v>
      </c>
    </row>
    <row r="62" spans="1:7" x14ac:dyDescent="0.25">
      <c r="A62" t="s">
        <v>315</v>
      </c>
      <c r="B62" t="s">
        <v>741</v>
      </c>
      <c r="C62" t="s">
        <v>267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3.0890580000000001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15.8118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12.08375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-0.3870632</v>
      </c>
    </row>
    <row r="63" spans="1:7" x14ac:dyDescent="0.25">
      <c r="A63" t="s">
        <v>316</v>
      </c>
      <c r="B63" t="s">
        <v>742</v>
      </c>
      <c r="C63" t="s">
        <v>264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0.28878559999999998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-2.1338430000000002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2.8304490000000002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-10.30799</v>
      </c>
    </row>
    <row r="64" spans="1:7" x14ac:dyDescent="0.25">
      <c r="A64" t="s">
        <v>317</v>
      </c>
      <c r="B64" t="s">
        <v>743</v>
      </c>
      <c r="C64" t="s">
        <v>262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-2.31372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-4.2387540000000001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-5.9166850000000002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19.691960000000002</v>
      </c>
    </row>
    <row r="65" spans="1:7" x14ac:dyDescent="0.25">
      <c r="A65" t="s">
        <v>318</v>
      </c>
      <c r="B65" t="s">
        <v>744</v>
      </c>
      <c r="C65" t="s">
        <v>268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0.63997720000000002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-0.1064508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-9.2718389999999999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13.501609999999999</v>
      </c>
    </row>
    <row r="66" spans="1:7" x14ac:dyDescent="0.25">
      <c r="A66" t="s">
        <v>319</v>
      </c>
      <c r="B66" t="s">
        <v>745</v>
      </c>
      <c r="C66" t="s">
        <v>268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-3.774035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-11.42445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-13.782400000000001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-17.87603</v>
      </c>
    </row>
    <row r="67" spans="1:7" x14ac:dyDescent="0.25">
      <c r="A67" t="s">
        <v>320</v>
      </c>
      <c r="B67" t="s">
        <v>746</v>
      </c>
      <c r="C67" t="s">
        <v>268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-1.7463930000000001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-2.5292659999999998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2.0296820000000002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14.88086</v>
      </c>
    </row>
    <row r="68" spans="1:7" x14ac:dyDescent="0.25">
      <c r="A68" t="s">
        <v>321</v>
      </c>
      <c r="B68" t="s">
        <v>747</v>
      </c>
      <c r="C68" t="s">
        <v>264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-1.6922520000000001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-1.6121589999999999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0.19543840000000001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15.54823</v>
      </c>
    </row>
    <row r="69" spans="1:7" x14ac:dyDescent="0.25">
      <c r="A69" t="s">
        <v>322</v>
      </c>
      <c r="B69" t="s">
        <v>748</v>
      </c>
      <c r="C69" t="s">
        <v>268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-2.62913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-3.1420599999999999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1.022173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9.1488650000000007</v>
      </c>
    </row>
    <row r="70" spans="1:7" x14ac:dyDescent="0.25">
      <c r="A70" t="s">
        <v>323</v>
      </c>
      <c r="B70" t="s">
        <v>749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-0.40458450000000001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-1.931395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-17.848880000000001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-10.288790000000001</v>
      </c>
    </row>
    <row r="71" spans="1:7" x14ac:dyDescent="0.25">
      <c r="A71" t="s">
        <v>324</v>
      </c>
      <c r="B71" t="s">
        <v>750</v>
      </c>
      <c r="C71" t="s">
        <v>270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-1.1250249999999999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-3.618309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-4.1755579999999997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-4.98949</v>
      </c>
    </row>
    <row r="72" spans="1:7" x14ac:dyDescent="0.25">
      <c r="A72" t="s">
        <v>119</v>
      </c>
      <c r="B72" t="s">
        <v>751</v>
      </c>
      <c r="C72" t="s">
        <v>264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-1.1167929999999999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-2.7149519999999998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-0.64692130000000003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15.213229999999999</v>
      </c>
    </row>
    <row r="73" spans="1:7" x14ac:dyDescent="0.25">
      <c r="A73" t="s">
        <v>44</v>
      </c>
      <c r="B73" t="s">
        <v>752</v>
      </c>
      <c r="C73" t="s">
        <v>283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1.207279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-0.35791499999999998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-4.5920249999999996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-4.5813309999999996</v>
      </c>
    </row>
    <row r="74" spans="1:7" x14ac:dyDescent="0.25">
      <c r="A74" t="s">
        <v>182</v>
      </c>
      <c r="B74" t="s">
        <v>753</v>
      </c>
      <c r="C74" t="s">
        <v>270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-0.86412990000000001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-0.85259169999999995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2.2621850000000001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32.289230000000003</v>
      </c>
    </row>
    <row r="75" spans="1:7" x14ac:dyDescent="0.25">
      <c r="A75" t="s">
        <v>198</v>
      </c>
      <c r="B75" t="s">
        <v>754</v>
      </c>
      <c r="C75" t="s">
        <v>270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-2.071412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-4.3959970000000004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-10.539339999999999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-17.842449999999999</v>
      </c>
    </row>
    <row r="76" spans="1:7" x14ac:dyDescent="0.25">
      <c r="A76" t="s">
        <v>325</v>
      </c>
      <c r="B76" t="s">
        <v>755</v>
      </c>
      <c r="C76" t="s">
        <v>274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-2.1755969999999998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-5.3195199999999998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-9.0879189999999994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-19.716069999999998</v>
      </c>
    </row>
    <row r="77" spans="1:7" x14ac:dyDescent="0.25">
      <c r="A77" t="s">
        <v>326</v>
      </c>
      <c r="B77" t="s">
        <v>756</v>
      </c>
      <c r="C77" t="s">
        <v>273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1.3234090000000001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-1.196909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-3.5306199999999999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11.571569999999999</v>
      </c>
    </row>
    <row r="78" spans="1:7" x14ac:dyDescent="0.25">
      <c r="A78" t="s">
        <v>327</v>
      </c>
      <c r="B78" t="s">
        <v>757</v>
      </c>
      <c r="C78" t="s">
        <v>274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-2.721336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-4.1177289999999998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-2.9287000000000001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5.8366759999999998</v>
      </c>
    </row>
    <row r="79" spans="1:7" x14ac:dyDescent="0.25">
      <c r="A79" t="s">
        <v>328</v>
      </c>
      <c r="B79" t="s">
        <v>758</v>
      </c>
      <c r="C79" t="s">
        <v>283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-1.8475410000000001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-3.005932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-2.352814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11.90897</v>
      </c>
    </row>
    <row r="80" spans="1:7" x14ac:dyDescent="0.25">
      <c r="A80" t="s">
        <v>329</v>
      </c>
      <c r="B80" t="s">
        <v>759</v>
      </c>
      <c r="C80" t="s">
        <v>283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3.17056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-3.5816089999999998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2.019676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-14.120889999999999</v>
      </c>
    </row>
    <row r="81" spans="1:7" x14ac:dyDescent="0.25">
      <c r="A81" t="s">
        <v>330</v>
      </c>
      <c r="B81" t="s">
        <v>760</v>
      </c>
      <c r="C81" t="s">
        <v>267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-0.36909720000000001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4.1909320000000001E-4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-18.509789999999999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-11.298909999999999</v>
      </c>
    </row>
    <row r="82" spans="1:7" x14ac:dyDescent="0.25">
      <c r="A82" t="s">
        <v>331</v>
      </c>
      <c r="B82" t="s">
        <v>761</v>
      </c>
      <c r="C82" t="s">
        <v>268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-5.1600700000000002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-3.3131840000000001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-14.402559999999999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-0.85213890000000003</v>
      </c>
    </row>
    <row r="83" spans="1:7" x14ac:dyDescent="0.25">
      <c r="A83" t="s">
        <v>332</v>
      </c>
      <c r="B83" t="s">
        <v>762</v>
      </c>
      <c r="C83" t="s">
        <v>278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-2.1775669999999998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-3.9148019999999999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-1.5761849999999999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3.7955939999999999</v>
      </c>
    </row>
    <row r="84" spans="1:7" x14ac:dyDescent="0.25">
      <c r="A84" t="s">
        <v>333</v>
      </c>
      <c r="B84" t="s">
        <v>763</v>
      </c>
      <c r="C84" t="s">
        <v>274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-2.2746170000000001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-4.2712510000000004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-14.64925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-6.5201029999999998</v>
      </c>
    </row>
    <row r="85" spans="1:7" x14ac:dyDescent="0.25">
      <c r="A85" t="s">
        <v>334</v>
      </c>
      <c r="B85" t="s">
        <v>764</v>
      </c>
      <c r="C85" t="s">
        <v>268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-2.5307219999999999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-7.1443940000000001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-14.661099999999999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-17.566420000000001</v>
      </c>
    </row>
    <row r="86" spans="1:7" x14ac:dyDescent="0.25">
      <c r="A86" t="s">
        <v>335</v>
      </c>
      <c r="B86" t="s">
        <v>765</v>
      </c>
      <c r="C86" t="s">
        <v>289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-0.56597039999999998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-2.377027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1.1619980000000001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9.1708010000000009</v>
      </c>
    </row>
    <row r="87" spans="1:7" x14ac:dyDescent="0.25">
      <c r="A87" t="s">
        <v>336</v>
      </c>
      <c r="B87" t="s">
        <v>766</v>
      </c>
      <c r="C87" t="s">
        <v>274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-1.711382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-3.5804770000000001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0.21031710000000001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18.72589</v>
      </c>
    </row>
    <row r="88" spans="1:7" x14ac:dyDescent="0.25">
      <c r="A88" t="s">
        <v>337</v>
      </c>
      <c r="B88" t="s">
        <v>767</v>
      </c>
      <c r="C88" t="s">
        <v>267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-1.8302259999999999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-7.4936290000000003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-26.908909999999999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-39.34525</v>
      </c>
    </row>
    <row r="89" spans="1:7" x14ac:dyDescent="0.25">
      <c r="A89" t="s">
        <v>338</v>
      </c>
      <c r="B89" t="s">
        <v>768</v>
      </c>
      <c r="C89" t="s">
        <v>264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-0.8468504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-6.0213789999999996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-3.1923319999999999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-6.6709990000000001</v>
      </c>
    </row>
    <row r="90" spans="1:7" x14ac:dyDescent="0.25">
      <c r="A90" t="s">
        <v>339</v>
      </c>
      <c r="B90" t="s">
        <v>769</v>
      </c>
      <c r="C90" t="s">
        <v>274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-2.069175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-3.6291319999999998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-5.227328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8.0093739999999993</v>
      </c>
    </row>
    <row r="91" spans="1:7" x14ac:dyDescent="0.25">
      <c r="A91" t="s">
        <v>340</v>
      </c>
      <c r="B91" t="s">
        <v>770</v>
      </c>
      <c r="C91" t="s">
        <v>283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1.4961519999999999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1.8224279999999999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-10.63433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9.8611219999999999</v>
      </c>
    </row>
    <row r="92" spans="1:7" x14ac:dyDescent="0.25">
      <c r="A92" t="s">
        <v>341</v>
      </c>
      <c r="B92" t="s">
        <v>771</v>
      </c>
      <c r="C92" t="s">
        <v>289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-1.546108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-3.43574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-1.327564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6.145238</v>
      </c>
    </row>
    <row r="93" spans="1:7" x14ac:dyDescent="0.25">
      <c r="A93" t="s">
        <v>342</v>
      </c>
      <c r="B93" t="s">
        <v>772</v>
      </c>
      <c r="C93" t="s">
        <v>267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-1.439646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-1.9167430000000001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11.26121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20.82526</v>
      </c>
    </row>
    <row r="94" spans="1:7" x14ac:dyDescent="0.25">
      <c r="A94" t="s">
        <v>343</v>
      </c>
      <c r="B94" t="s">
        <v>773</v>
      </c>
      <c r="C94" t="s">
        <v>268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-2.5855320000000002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-2.3058770000000002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-5.9861800000000001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19.627289999999999</v>
      </c>
    </row>
    <row r="95" spans="1:7" x14ac:dyDescent="0.25">
      <c r="A95" t="s">
        <v>344</v>
      </c>
      <c r="B95" t="s">
        <v>774</v>
      </c>
      <c r="C95" t="s">
        <v>283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-1.3548469999999999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-6.7272439999999998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-12.68486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-27.819890000000001</v>
      </c>
    </row>
    <row r="96" spans="1:7" x14ac:dyDescent="0.25">
      <c r="A96" t="s">
        <v>54</v>
      </c>
      <c r="B96" t="s">
        <v>775</v>
      </c>
      <c r="C96" t="s">
        <v>270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-1.802308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-3.128711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3.3811580000000001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13.898099999999999</v>
      </c>
    </row>
    <row r="97" spans="1:7" x14ac:dyDescent="0.25">
      <c r="A97" t="s">
        <v>345</v>
      </c>
      <c r="B97" t="s">
        <v>776</v>
      </c>
      <c r="C97" t="s">
        <v>274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1.026826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-5.7543040000000003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-10.77472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6.5847509999999998</v>
      </c>
    </row>
    <row r="98" spans="1:7" x14ac:dyDescent="0.25">
      <c r="A98" t="s">
        <v>346</v>
      </c>
      <c r="B98" t="s">
        <v>777</v>
      </c>
      <c r="C98" t="s">
        <v>268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-1.7710600000000001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-4.7016280000000004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-9.1653590000000005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-5.7099900000000003</v>
      </c>
    </row>
    <row r="99" spans="1:7" x14ac:dyDescent="0.25">
      <c r="A99" t="s">
        <v>347</v>
      </c>
      <c r="B99" t="s">
        <v>778</v>
      </c>
      <c r="C99" t="s">
        <v>289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-6.8529549999999995E-2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-2.1359520000000001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2.0049779999999999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16.08539</v>
      </c>
    </row>
    <row r="100" spans="1:7" x14ac:dyDescent="0.25">
      <c r="A100" t="s">
        <v>348</v>
      </c>
      <c r="B100" t="s">
        <v>779</v>
      </c>
      <c r="C100" t="s">
        <v>268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-0.63655609999999996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-1.5770759999999999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0.51439259999999998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21.739789999999999</v>
      </c>
    </row>
    <row r="101" spans="1:7" x14ac:dyDescent="0.25">
      <c r="A101" t="s">
        <v>349</v>
      </c>
      <c r="B101" t="s">
        <v>780</v>
      </c>
      <c r="C101" t="s">
        <v>289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-0.41721940000000002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-4.5017290000000001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-1.1719440000000001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0.83637989999999995</v>
      </c>
    </row>
    <row r="102" spans="1:7" x14ac:dyDescent="0.25">
      <c r="A102" t="s">
        <v>350</v>
      </c>
      <c r="B102" t="s">
        <v>781</v>
      </c>
      <c r="C102" t="s">
        <v>262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0.44567800000000002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-0.24510589999999999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-1.946984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16.03829</v>
      </c>
    </row>
    <row r="103" spans="1:7" x14ac:dyDescent="0.25">
      <c r="A103" t="s">
        <v>351</v>
      </c>
      <c r="B103" t="s">
        <v>782</v>
      </c>
      <c r="C103" t="s">
        <v>289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-1.2239500000000001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-3.2529050000000002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2.0848330000000002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8.3246129999999994</v>
      </c>
    </row>
    <row r="104" spans="1:7" x14ac:dyDescent="0.25">
      <c r="A104" t="s">
        <v>352</v>
      </c>
      <c r="B104" t="s">
        <v>783</v>
      </c>
      <c r="C104" t="s">
        <v>278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-0.89673899999999995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-2.2831269999999999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-1.537256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-9.5593299999999992</v>
      </c>
    </row>
    <row r="105" spans="1:7" x14ac:dyDescent="0.25">
      <c r="A105" t="s">
        <v>353</v>
      </c>
      <c r="B105" t="s">
        <v>784</v>
      </c>
      <c r="C105" t="s">
        <v>268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-1.29033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-6.3715880000000001E-3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2.206264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43.392330000000001</v>
      </c>
    </row>
    <row r="106" spans="1:7" x14ac:dyDescent="0.25">
      <c r="A106" t="s">
        <v>185</v>
      </c>
      <c r="B106" t="s">
        <v>785</v>
      </c>
      <c r="C106" t="s">
        <v>262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-2.5604339999999999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-2.783836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1.8468020000000001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17.701039999999999</v>
      </c>
    </row>
    <row r="107" spans="1:7" x14ac:dyDescent="0.25">
      <c r="A107" t="s">
        <v>354</v>
      </c>
      <c r="B107" t="s">
        <v>786</v>
      </c>
      <c r="C107" t="s">
        <v>270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-1.49908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-1.4006940000000001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5.0536940000000001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4.2534739999999998</v>
      </c>
    </row>
    <row r="108" spans="1:7" x14ac:dyDescent="0.25">
      <c r="A108" t="s">
        <v>355</v>
      </c>
      <c r="B108" t="s">
        <v>787</v>
      </c>
      <c r="C108" t="s">
        <v>268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-1.462261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-1.641489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1.156212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18.254010000000001</v>
      </c>
    </row>
    <row r="109" spans="1:7" x14ac:dyDescent="0.25">
      <c r="A109" t="s">
        <v>356</v>
      </c>
      <c r="B109" t="s">
        <v>788</v>
      </c>
      <c r="C109" t="s">
        <v>273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1.830106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-2.55471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-8.8985610000000008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7.4521790000000001</v>
      </c>
    </row>
    <row r="110" spans="1:7" x14ac:dyDescent="0.25">
      <c r="A110" t="s">
        <v>357</v>
      </c>
      <c r="B110" t="s">
        <v>789</v>
      </c>
      <c r="C110" t="s">
        <v>264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-0.78682640000000004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-3.8827720000000001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-1.760221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-1.937916</v>
      </c>
    </row>
    <row r="111" spans="1:7" x14ac:dyDescent="0.25">
      <c r="A111" t="s">
        <v>358</v>
      </c>
      <c r="B111" t="s">
        <v>790</v>
      </c>
      <c r="C111" t="s">
        <v>289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-1.7288429999999999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-6.0389109999999997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6.4967849999999997E-3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10.521750000000001</v>
      </c>
    </row>
    <row r="112" spans="1:7" x14ac:dyDescent="0.25">
      <c r="A112" t="s">
        <v>359</v>
      </c>
      <c r="B112" t="s">
        <v>791</v>
      </c>
      <c r="C112" t="s">
        <v>268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-1.7160850000000001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-0.6757109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3.606395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-2.3937349999999999</v>
      </c>
    </row>
    <row r="113" spans="1:7" x14ac:dyDescent="0.25">
      <c r="A113" t="s">
        <v>360</v>
      </c>
      <c r="B113" t="s">
        <v>792</v>
      </c>
      <c r="C113" t="s">
        <v>273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2.450358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-7.1949540000000006E-2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-0.52836590000000005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9.4439349999999997</v>
      </c>
    </row>
    <row r="114" spans="1:7" x14ac:dyDescent="0.25">
      <c r="A114" t="s">
        <v>361</v>
      </c>
      <c r="B114" t="s">
        <v>793</v>
      </c>
      <c r="C114" t="s">
        <v>270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-1.512942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-1.3548629999999999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-5.0433960000000004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-0.31547130000000001</v>
      </c>
    </row>
    <row r="115" spans="1:7" x14ac:dyDescent="0.25">
      <c r="A115" t="s">
        <v>24</v>
      </c>
      <c r="B115" t="s">
        <v>794</v>
      </c>
      <c r="C115" t="s">
        <v>267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-1.243447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-3.4470730000000001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-4.4368420000000004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-1.9629840000000001</v>
      </c>
    </row>
    <row r="116" spans="1:7" x14ac:dyDescent="0.25">
      <c r="A116" t="s">
        <v>362</v>
      </c>
      <c r="B116" t="s">
        <v>795</v>
      </c>
      <c r="C116" t="s">
        <v>268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-7.618751E-2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-1.889975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-7.9810549999999996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0.26268900000000001</v>
      </c>
    </row>
    <row r="117" spans="1:7" x14ac:dyDescent="0.25">
      <c r="A117" t="s">
        <v>363</v>
      </c>
      <c r="B117" t="s">
        <v>796</v>
      </c>
      <c r="C117" t="s">
        <v>262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1.5674809999999999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-1.970081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3.0199880000000001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2.418482</v>
      </c>
    </row>
    <row r="118" spans="1:7" x14ac:dyDescent="0.25">
      <c r="A118" t="s">
        <v>364</v>
      </c>
      <c r="B118" t="s">
        <v>797</v>
      </c>
      <c r="C118" t="s">
        <v>264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-2.2442859999999998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-2.714658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6.1007319999999998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25.70656</v>
      </c>
    </row>
    <row r="119" spans="1:7" x14ac:dyDescent="0.25">
      <c r="A119" t="s">
        <v>365</v>
      </c>
      <c r="B119" t="s">
        <v>798</v>
      </c>
      <c r="C119" t="s">
        <v>283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-4.1946770000000004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-4.0539459999999998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-8.5336569999999998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1.2840279999999999</v>
      </c>
    </row>
    <row r="120" spans="1:7" x14ac:dyDescent="0.25">
      <c r="A120" t="s">
        <v>259</v>
      </c>
      <c r="B120" t="s">
        <v>799</v>
      </c>
      <c r="C120" t="s">
        <v>289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0.94032400000000005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0.55917689999999998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13.419980000000001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31.073409999999999</v>
      </c>
    </row>
    <row r="121" spans="1:7" x14ac:dyDescent="0.25">
      <c r="A121" t="s">
        <v>366</v>
      </c>
      <c r="B121" t="s">
        <v>800</v>
      </c>
      <c r="C121" t="s">
        <v>264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-1.3690469999999999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-3.538119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-2.6778680000000001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-19.48481</v>
      </c>
    </row>
    <row r="122" spans="1:7" x14ac:dyDescent="0.25">
      <c r="A122" t="s">
        <v>367</v>
      </c>
      <c r="B122" t="s">
        <v>801</v>
      </c>
      <c r="C122" t="s">
        <v>283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-1.116009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-5.0627310000000003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10.32851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29.175920000000001</v>
      </c>
    </row>
    <row r="123" spans="1:7" x14ac:dyDescent="0.25">
      <c r="A123" t="s">
        <v>202</v>
      </c>
      <c r="B123" t="s">
        <v>802</v>
      </c>
      <c r="C123" t="s">
        <v>262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3.8073320000000002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-1.460901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0.92579120000000004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29.02882</v>
      </c>
    </row>
    <row r="124" spans="1:7" x14ac:dyDescent="0.25">
      <c r="A124" t="s">
        <v>368</v>
      </c>
      <c r="B124" t="s">
        <v>803</v>
      </c>
      <c r="C124" t="s">
        <v>270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-0.24964069999999999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-2.8324479999999999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-0.1392996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4.4353100000000003</v>
      </c>
    </row>
    <row r="125" spans="1:7" x14ac:dyDescent="0.25">
      <c r="A125" t="s">
        <v>369</v>
      </c>
      <c r="B125" t="s">
        <v>804</v>
      </c>
      <c r="C125" t="s">
        <v>268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-1.0164759999999999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-9.9028779999999997E-2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1.902811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17.688120000000001</v>
      </c>
    </row>
    <row r="126" spans="1:7" x14ac:dyDescent="0.25">
      <c r="A126" t="s">
        <v>370</v>
      </c>
      <c r="B126" t="s">
        <v>805</v>
      </c>
      <c r="C126" t="s">
        <v>274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-2.6232530000000001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-5.7748290000000004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-6.3556790000000003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5.9811100000000001</v>
      </c>
    </row>
    <row r="127" spans="1:7" x14ac:dyDescent="0.25">
      <c r="A127" t="s">
        <v>371</v>
      </c>
      <c r="B127" t="s">
        <v>806</v>
      </c>
      <c r="C127" t="s">
        <v>283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-2.6270609999999999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-6.6093089999999997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-13.3497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4.8376830000000002</v>
      </c>
    </row>
    <row r="128" spans="1:7" x14ac:dyDescent="0.25">
      <c r="A128" t="s">
        <v>372</v>
      </c>
      <c r="B128" t="s">
        <v>807</v>
      </c>
      <c r="C128" t="s">
        <v>289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-0.76234009999999996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-4.959473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-6.1911040000000002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-0.2402067</v>
      </c>
    </row>
    <row r="129" spans="1:7" x14ac:dyDescent="0.25">
      <c r="A129" t="s">
        <v>373</v>
      </c>
      <c r="B129" t="s">
        <v>808</v>
      </c>
      <c r="C129" t="s">
        <v>268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-3.073051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-2.0342899999999999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-0.67055830000000005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15.76601</v>
      </c>
    </row>
    <row r="130" spans="1:7" x14ac:dyDescent="0.25">
      <c r="A130" t="s">
        <v>374</v>
      </c>
      <c r="B130" t="s">
        <v>809</v>
      </c>
      <c r="C130" t="s">
        <v>273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0.87502460000000004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-3.1371820000000001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-7.3569089999999999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3.2758910000000001</v>
      </c>
    </row>
    <row r="131" spans="1:7" x14ac:dyDescent="0.25">
      <c r="A131" t="s">
        <v>375</v>
      </c>
      <c r="B131" t="s">
        <v>810</v>
      </c>
      <c r="C131" t="s">
        <v>268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-2.2143459999999999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-3.0200429999999998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-0.54766950000000003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6.2987270000000004</v>
      </c>
    </row>
    <row r="132" spans="1:7" x14ac:dyDescent="0.25">
      <c r="A132" t="s">
        <v>376</v>
      </c>
      <c r="B132" t="s">
        <v>811</v>
      </c>
      <c r="C132" t="s">
        <v>278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-1.2496750000000001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-4.4380559999999996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3.096612E-2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0.46609729999999999</v>
      </c>
    </row>
    <row r="133" spans="1:7" x14ac:dyDescent="0.25">
      <c r="A133" t="s">
        <v>377</v>
      </c>
      <c r="B133" t="s">
        <v>812</v>
      </c>
      <c r="C133" t="s">
        <v>270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-1.5037689999999999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-2.9068209999999999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3.0093160000000001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-16.623470000000001</v>
      </c>
    </row>
    <row r="134" spans="1:7" x14ac:dyDescent="0.25">
      <c r="A134" t="s">
        <v>378</v>
      </c>
      <c r="B134" t="s">
        <v>813</v>
      </c>
      <c r="C134" t="s">
        <v>270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-1.749425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-1.936456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-5.3994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22.27572</v>
      </c>
    </row>
    <row r="135" spans="1:7" x14ac:dyDescent="0.25">
      <c r="A135" t="s">
        <v>379</v>
      </c>
      <c r="B135" t="s">
        <v>814</v>
      </c>
      <c r="C135" t="s">
        <v>268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-2.0054959999999999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-3.4811649999999998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-4.4955299999999996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3.1191360000000001</v>
      </c>
    </row>
    <row r="136" spans="1:7" x14ac:dyDescent="0.25">
      <c r="A136" t="s">
        <v>164</v>
      </c>
      <c r="B136" t="s">
        <v>815</v>
      </c>
      <c r="C136" t="s">
        <v>274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5.1375789999999998E-2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-4.8814039999999999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1.930275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9.3208269999999995</v>
      </c>
    </row>
    <row r="137" spans="1:7" x14ac:dyDescent="0.25">
      <c r="A137" t="s">
        <v>380</v>
      </c>
      <c r="B137" t="s">
        <v>816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-0.51068369999999996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-3.713079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-4.1128830000000001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16.512119999999999</v>
      </c>
    </row>
    <row r="138" spans="1:7" x14ac:dyDescent="0.25">
      <c r="A138" t="s">
        <v>381</v>
      </c>
      <c r="B138" t="s">
        <v>817</v>
      </c>
      <c r="C138" t="s">
        <v>274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-1.422223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-4.9327670000000001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-3.3750140000000002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11.844049999999999</v>
      </c>
    </row>
    <row r="139" spans="1:7" x14ac:dyDescent="0.25">
      <c r="A139" t="s">
        <v>382</v>
      </c>
      <c r="B139" t="s">
        <v>818</v>
      </c>
      <c r="C139" t="s">
        <v>264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-1.733468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-3.8743150000000002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4.871588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12.623279999999999</v>
      </c>
    </row>
    <row r="140" spans="1:7" x14ac:dyDescent="0.25">
      <c r="A140" t="s">
        <v>383</v>
      </c>
      <c r="B140" t="s">
        <v>819</v>
      </c>
      <c r="C140" t="s">
        <v>274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-1.323534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-4.5577139999999998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-7.2195280000000004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-4.5131839999999999</v>
      </c>
    </row>
    <row r="141" spans="1:7" x14ac:dyDescent="0.25">
      <c r="A141" t="s">
        <v>384</v>
      </c>
      <c r="B141" t="s">
        <v>820</v>
      </c>
      <c r="C141" t="s">
        <v>289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-0.15607289999999999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-3.0484800000000001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0.38011460000000002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6.6734629999999999</v>
      </c>
    </row>
    <row r="142" spans="1:7" x14ac:dyDescent="0.25">
      <c r="A142" t="s">
        <v>191</v>
      </c>
      <c r="B142" t="s">
        <v>821</v>
      </c>
      <c r="C142" t="s">
        <v>270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-0.28317110000000001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-1.9948650000000001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13.61551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-22.199459999999998</v>
      </c>
    </row>
    <row r="143" spans="1:7" x14ac:dyDescent="0.25">
      <c r="A143" t="s">
        <v>385</v>
      </c>
      <c r="B143" t="s">
        <v>822</v>
      </c>
      <c r="C143" t="s">
        <v>264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-1.2698659999999999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-1.474645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-2.0734140000000001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6.052657</v>
      </c>
    </row>
    <row r="144" spans="1:7" x14ac:dyDescent="0.25">
      <c r="A144" t="s">
        <v>386</v>
      </c>
      <c r="B144" t="s">
        <v>823</v>
      </c>
      <c r="C144" t="s">
        <v>268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-1.3626290000000001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-4.7545809999999999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-6.0515129999999999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-7.308243</v>
      </c>
    </row>
    <row r="145" spans="1:7" x14ac:dyDescent="0.25">
      <c r="A145" t="s">
        <v>387</v>
      </c>
      <c r="B145" t="s">
        <v>824</v>
      </c>
      <c r="C145" t="s">
        <v>267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-2.78708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-2.1760090000000001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-9.4457240000000002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1.312524</v>
      </c>
    </row>
    <row r="146" spans="1:7" x14ac:dyDescent="0.25">
      <c r="A146" t="s">
        <v>10</v>
      </c>
      <c r="B146" t="s">
        <v>825</v>
      </c>
      <c r="C146" t="s">
        <v>268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-3.0940180000000002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-2.3553190000000002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7.6287229999999999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37.355820000000001</v>
      </c>
    </row>
    <row r="147" spans="1:7" x14ac:dyDescent="0.25">
      <c r="A147" t="s">
        <v>388</v>
      </c>
      <c r="B147" t="s">
        <v>826</v>
      </c>
      <c r="C147" t="s">
        <v>266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-1.8621620000000001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-1.1125449999999999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-2.1232549999999999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-1.7599560000000001</v>
      </c>
    </row>
    <row r="148" spans="1:7" x14ac:dyDescent="0.25">
      <c r="A148" t="s">
        <v>389</v>
      </c>
      <c r="B148" t="s">
        <v>827</v>
      </c>
      <c r="C148" t="s">
        <v>262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-1.305318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-3.017058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9.4060279999999992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20.103660000000001</v>
      </c>
    </row>
    <row r="149" spans="1:7" x14ac:dyDescent="0.25">
      <c r="A149" t="s">
        <v>390</v>
      </c>
      <c r="B149" t="s">
        <v>828</v>
      </c>
      <c r="C149" t="s">
        <v>268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1.4869829999999999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-2.115081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8.6580940000000002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19.072109999999999</v>
      </c>
    </row>
    <row r="150" spans="1:7" x14ac:dyDescent="0.25">
      <c r="A150" t="s">
        <v>147</v>
      </c>
      <c r="B150" t="s">
        <v>829</v>
      </c>
      <c r="C150" t="s">
        <v>267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0.62778509999999998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1.7017800000000001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11.600669999999999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24.384119999999999</v>
      </c>
    </row>
    <row r="151" spans="1:7" x14ac:dyDescent="0.25">
      <c r="A151" t="s">
        <v>391</v>
      </c>
      <c r="B151" t="s">
        <v>830</v>
      </c>
      <c r="C151" t="s">
        <v>274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-2.773911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-4.6022439999999998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0.81563540000000001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9.3699499999999993</v>
      </c>
    </row>
    <row r="152" spans="1:7" x14ac:dyDescent="0.25">
      <c r="A152" t="s">
        <v>392</v>
      </c>
      <c r="B152" t="s">
        <v>831</v>
      </c>
      <c r="C152" t="s">
        <v>268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-2.401135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-2.0597729999999999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-1.400264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-2.5808110000000002</v>
      </c>
    </row>
    <row r="153" spans="1:7" x14ac:dyDescent="0.25">
      <c r="A153" t="s">
        <v>393</v>
      </c>
      <c r="B153" t="s">
        <v>832</v>
      </c>
      <c r="C153" t="s">
        <v>274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-2.366625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-3.618509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-6.2896369999999999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9.1826030000000003</v>
      </c>
    </row>
    <row r="154" spans="1:7" x14ac:dyDescent="0.25">
      <c r="A154" t="s">
        <v>394</v>
      </c>
      <c r="B154" t="s">
        <v>833</v>
      </c>
      <c r="C154" t="s">
        <v>278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-1.5535300000000001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-4.3386060000000004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-4.4113350000000002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-11.88428</v>
      </c>
    </row>
    <row r="155" spans="1:7" x14ac:dyDescent="0.25">
      <c r="A155" t="s">
        <v>125</v>
      </c>
      <c r="B155" t="s">
        <v>834</v>
      </c>
      <c r="C155" t="s">
        <v>267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1.0247120000000001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-0.30521939999999997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5.4033340000000001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20.984300000000001</v>
      </c>
    </row>
    <row r="156" spans="1:7" x14ac:dyDescent="0.25">
      <c r="A156" t="s">
        <v>395</v>
      </c>
      <c r="B156" t="s">
        <v>835</v>
      </c>
      <c r="C156" t="s">
        <v>274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-1.5374289999999999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-2.7040860000000002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-6.6691520000000004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17.781359999999999</v>
      </c>
    </row>
    <row r="157" spans="1:7" x14ac:dyDescent="0.25">
      <c r="A157" t="s">
        <v>396</v>
      </c>
      <c r="B157" t="s">
        <v>836</v>
      </c>
      <c r="C157" t="s">
        <v>283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-1.169556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-4.9531150000000004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-1.700002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6.4713849999999997</v>
      </c>
    </row>
    <row r="158" spans="1:7" x14ac:dyDescent="0.25">
      <c r="A158" t="s">
        <v>76</v>
      </c>
      <c r="B158" t="s">
        <v>837</v>
      </c>
      <c r="C158" t="s">
        <v>270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-0.20435339999999999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0.38970470000000001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8.2620090000000008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41.472389999999997</v>
      </c>
    </row>
    <row r="159" spans="1:7" x14ac:dyDescent="0.25">
      <c r="A159" t="s">
        <v>397</v>
      </c>
      <c r="B159" t="s">
        <v>838</v>
      </c>
      <c r="C159" t="s">
        <v>283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0.32098539999999998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-3.0869249999999999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3.265787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14.95729</v>
      </c>
    </row>
    <row r="160" spans="1:7" x14ac:dyDescent="0.25">
      <c r="A160" t="s">
        <v>398</v>
      </c>
      <c r="B160" t="s">
        <v>839</v>
      </c>
      <c r="C160" t="s">
        <v>266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-0.27216879999999999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-1.531795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3.0571419999999998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-28.955159999999999</v>
      </c>
    </row>
    <row r="161" spans="1:7" x14ac:dyDescent="0.25">
      <c r="A161" t="s">
        <v>399</v>
      </c>
      <c r="B161" t="s">
        <v>840</v>
      </c>
      <c r="C161" t="s">
        <v>264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-1.231546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-3.0611929999999998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-3.7116319999999998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8.3059799999999999</v>
      </c>
    </row>
    <row r="162" spans="1:7" x14ac:dyDescent="0.25">
      <c r="A162" t="s">
        <v>400</v>
      </c>
      <c r="B162" t="s">
        <v>841</v>
      </c>
      <c r="C162" t="s">
        <v>283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-0.18331710000000001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-4.4053579999999997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-8.0197529999999997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-0.57333350000000005</v>
      </c>
    </row>
    <row r="163" spans="1:7" x14ac:dyDescent="0.25">
      <c r="A163" t="s">
        <v>401</v>
      </c>
      <c r="B163" t="s">
        <v>842</v>
      </c>
      <c r="C163" t="s">
        <v>268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-3.9621940000000002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-1.7593799999999999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-3.6784789999999998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23.400749999999999</v>
      </c>
    </row>
    <row r="164" spans="1:7" x14ac:dyDescent="0.25">
      <c r="A164" t="s">
        <v>402</v>
      </c>
      <c r="B164" t="s">
        <v>843</v>
      </c>
      <c r="C164" t="s">
        <v>268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-2.0701290000000001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-2.8960539999999999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-6.6497099999999998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-0.40075329999999998</v>
      </c>
    </row>
    <row r="165" spans="1:7" x14ac:dyDescent="0.25">
      <c r="A165" t="s">
        <v>403</v>
      </c>
      <c r="B165" t="s">
        <v>844</v>
      </c>
      <c r="C165" t="s">
        <v>264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-2.1382289999999999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-3.0266630000000001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1.358009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10.298719999999999</v>
      </c>
    </row>
    <row r="166" spans="1:7" x14ac:dyDescent="0.25">
      <c r="A166" t="s">
        <v>404</v>
      </c>
      <c r="B166" t="s">
        <v>845</v>
      </c>
      <c r="C166" t="s">
        <v>268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-2.5958640000000002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-3.2420200000000001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-4.6150570000000002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3.335432</v>
      </c>
    </row>
    <row r="167" spans="1:7" x14ac:dyDescent="0.25">
      <c r="A167" t="s">
        <v>196</v>
      </c>
      <c r="B167" t="s">
        <v>846</v>
      </c>
      <c r="C167" t="s">
        <v>264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-1.905281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-2.2057150000000001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2.3560240000000001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-0.2517143</v>
      </c>
    </row>
    <row r="168" spans="1:7" x14ac:dyDescent="0.25">
      <c r="A168" t="s">
        <v>405</v>
      </c>
      <c r="B168" t="s">
        <v>847</v>
      </c>
      <c r="C168" t="s">
        <v>270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-0.60897650000000003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-3.9078840000000001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2.0412369999999999E-2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2.1063710000000002</v>
      </c>
    </row>
    <row r="169" spans="1:7" x14ac:dyDescent="0.25">
      <c r="A169" t="s">
        <v>406</v>
      </c>
      <c r="B169" t="s">
        <v>848</v>
      </c>
      <c r="C169" t="s">
        <v>270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-0.4490999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-4.3055430000000001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-12.01675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-0.31687090000000001</v>
      </c>
    </row>
    <row r="170" spans="1:7" x14ac:dyDescent="0.25">
      <c r="A170" t="s">
        <v>407</v>
      </c>
      <c r="B170" t="s">
        <v>849</v>
      </c>
      <c r="C170" t="s">
        <v>270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-3.6875800000000001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-6.6182169999999996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-21.57864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-29.606739999999999</v>
      </c>
    </row>
    <row r="171" spans="1:7" x14ac:dyDescent="0.25">
      <c r="A171" t="s">
        <v>408</v>
      </c>
      <c r="B171" t="s">
        <v>850</v>
      </c>
      <c r="C171" t="s">
        <v>262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0.93520899999999996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3.0325470000000001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9.5605849999999997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9.1543650000000003</v>
      </c>
    </row>
    <row r="172" spans="1:7" x14ac:dyDescent="0.25">
      <c r="A172" t="s">
        <v>139</v>
      </c>
      <c r="B172" t="s">
        <v>851</v>
      </c>
      <c r="C172" t="s">
        <v>267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2.1919930000000001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3.8539680000000001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14.42136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58.316600000000001</v>
      </c>
    </row>
    <row r="173" spans="1:7" x14ac:dyDescent="0.25">
      <c r="A173" t="s">
        <v>409</v>
      </c>
      <c r="B173" t="s">
        <v>852</v>
      </c>
      <c r="C173" t="s">
        <v>267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-1.5459719999999999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-2.8519939999999999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2.0906820000000002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17.279910000000001</v>
      </c>
    </row>
    <row r="174" spans="1:7" x14ac:dyDescent="0.25">
      <c r="A174" t="s">
        <v>68</v>
      </c>
      <c r="B174" t="s">
        <v>853</v>
      </c>
      <c r="C174" t="s">
        <v>264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-2.2951519999999999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-2.8493339999999998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-2.2175449999999999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2.189438</v>
      </c>
    </row>
    <row r="175" spans="1:7" x14ac:dyDescent="0.25">
      <c r="A175" t="s">
        <v>175</v>
      </c>
      <c r="B175" t="s">
        <v>854</v>
      </c>
      <c r="C175" t="s">
        <v>262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0.74042889999999995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-3.9098000000000002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-1.043372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4.9987890000000004</v>
      </c>
    </row>
    <row r="176" spans="1:7" x14ac:dyDescent="0.25">
      <c r="A176" t="s">
        <v>201</v>
      </c>
      <c r="B176" t="s">
        <v>855</v>
      </c>
      <c r="C176" t="s">
        <v>283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1.4306370000000001E-2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-1.0748279999999999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-3.5301999999999998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-13.47626</v>
      </c>
    </row>
    <row r="177" spans="1:7" x14ac:dyDescent="0.25">
      <c r="A177" t="s">
        <v>410</v>
      </c>
      <c r="B177" t="s">
        <v>856</v>
      </c>
      <c r="C177" t="s">
        <v>289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-0.75547280000000006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-4.6692090000000004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-1.370115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9.0437169999999991</v>
      </c>
    </row>
    <row r="178" spans="1:7" x14ac:dyDescent="0.25">
      <c r="A178" t="s">
        <v>411</v>
      </c>
      <c r="B178" t="s">
        <v>857</v>
      </c>
      <c r="C178" t="s">
        <v>268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-2.0381170000000002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-1.037005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-8.4550359999999998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-3.0387050000000002</v>
      </c>
    </row>
    <row r="179" spans="1:7" x14ac:dyDescent="0.25">
      <c r="A179" t="s">
        <v>412</v>
      </c>
      <c r="B179" t="s">
        <v>858</v>
      </c>
      <c r="C179" t="s">
        <v>264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-1.591901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-3.0262859999999998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-0.52398060000000002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5.8104680000000002</v>
      </c>
    </row>
    <row r="180" spans="1:7" x14ac:dyDescent="0.25">
      <c r="A180" t="s">
        <v>413</v>
      </c>
      <c r="B180" t="s">
        <v>859</v>
      </c>
      <c r="C180" t="s">
        <v>289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-1.5231079999999999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-7.399025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-6.2462429999999998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-4.1163290000000003</v>
      </c>
    </row>
    <row r="181" spans="1:7" x14ac:dyDescent="0.25">
      <c r="A181" t="s">
        <v>414</v>
      </c>
      <c r="B181" t="s">
        <v>860</v>
      </c>
      <c r="C181" t="s">
        <v>268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-2.5947689999999999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-3.2362250000000001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-7.1935979999999997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-0.1686124</v>
      </c>
    </row>
    <row r="182" spans="1:7" x14ac:dyDescent="0.25">
      <c r="A182" t="s">
        <v>205</v>
      </c>
      <c r="B182" t="s">
        <v>861</v>
      </c>
      <c r="C182" t="s">
        <v>264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-1.4667730000000001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-3.40849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-1.3375919999999999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24.535679999999999</v>
      </c>
    </row>
    <row r="183" spans="1:7" x14ac:dyDescent="0.25">
      <c r="A183" t="s">
        <v>415</v>
      </c>
      <c r="B183" t="s">
        <v>862</v>
      </c>
      <c r="C183" t="s">
        <v>262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-1.934698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-2.3560120000000002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-5.2254829999999997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-1.297167</v>
      </c>
    </row>
    <row r="184" spans="1:7" x14ac:dyDescent="0.25">
      <c r="A184" t="s">
        <v>416</v>
      </c>
      <c r="B184" t="s">
        <v>863</v>
      </c>
      <c r="C184" t="s">
        <v>273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0.16114110000000001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-1.989155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-10.072329999999999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6.3795729999999997</v>
      </c>
    </row>
    <row r="185" spans="1:7" x14ac:dyDescent="0.25">
      <c r="A185" t="s">
        <v>417</v>
      </c>
      <c r="B185" t="s">
        <v>864</v>
      </c>
      <c r="C185" t="s">
        <v>266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-2.2500149999999999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-2.0427420000000001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-4.1266910000000001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10.45416</v>
      </c>
    </row>
    <row r="186" spans="1:7" x14ac:dyDescent="0.25">
      <c r="A186" t="s">
        <v>418</v>
      </c>
      <c r="B186" t="s">
        <v>865</v>
      </c>
      <c r="C186" t="s">
        <v>273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-0.1217675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-2.6579169999999999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-0.7001986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20.45438</v>
      </c>
    </row>
    <row r="187" spans="1:7" x14ac:dyDescent="0.25">
      <c r="A187" t="s">
        <v>419</v>
      </c>
      <c r="B187" t="s">
        <v>866</v>
      </c>
      <c r="C187" t="s">
        <v>264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-2.096044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-1.192852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-1.0898939999999999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13.1188</v>
      </c>
    </row>
    <row r="188" spans="1:7" x14ac:dyDescent="0.25">
      <c r="A188" t="s">
        <v>420</v>
      </c>
      <c r="B188" t="s">
        <v>867</v>
      </c>
      <c r="C188" t="s">
        <v>289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-1.554233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-3.885748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4.115672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2.8714599999999999</v>
      </c>
    </row>
    <row r="189" spans="1:7" x14ac:dyDescent="0.25">
      <c r="A189" t="s">
        <v>421</v>
      </c>
      <c r="B189" t="s">
        <v>868</v>
      </c>
      <c r="C189" t="s">
        <v>268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-0.87682680000000002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-3.9034450000000001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-6.0609729999999997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16.950430000000001</v>
      </c>
    </row>
    <row r="190" spans="1:7" x14ac:dyDescent="0.25">
      <c r="A190" t="s">
        <v>422</v>
      </c>
      <c r="B190" t="s">
        <v>869</v>
      </c>
      <c r="C190" t="s">
        <v>268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-0.32225350000000003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-0.92287470000000005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2.016588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8.2771880000000007</v>
      </c>
    </row>
    <row r="191" spans="1:7" x14ac:dyDescent="0.25">
      <c r="A191" t="s">
        <v>423</v>
      </c>
      <c r="B191" t="s">
        <v>870</v>
      </c>
      <c r="C191" t="s">
        <v>289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-0.64002669999999995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-4.4409169999999998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2.355823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8.2840330000000009</v>
      </c>
    </row>
    <row r="192" spans="1:7" x14ac:dyDescent="0.25">
      <c r="A192" t="s">
        <v>424</v>
      </c>
      <c r="B192" t="s">
        <v>871</v>
      </c>
      <c r="C192" t="s">
        <v>273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1.1971959999999999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-1.394997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-9.3220639999999992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5.6756270000000004</v>
      </c>
    </row>
    <row r="193" spans="1:7" x14ac:dyDescent="0.25">
      <c r="A193" t="s">
        <v>425</v>
      </c>
      <c r="B193" t="s">
        <v>872</v>
      </c>
      <c r="C193" t="s">
        <v>283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-1.1650149999999999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-4.1210430000000002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-2.489344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11.837260000000001</v>
      </c>
    </row>
    <row r="194" spans="1:7" x14ac:dyDescent="0.25">
      <c r="A194" t="s">
        <v>426</v>
      </c>
      <c r="B194" t="s">
        <v>873</v>
      </c>
      <c r="C194" t="s">
        <v>289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-0.69892509999999997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-2.9098009999999999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1.9001859999999999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11.00296</v>
      </c>
    </row>
    <row r="195" spans="1:7" x14ac:dyDescent="0.25">
      <c r="A195" t="s">
        <v>427</v>
      </c>
      <c r="B195" t="s">
        <v>874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-1.4989189999999999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-4.1022860000000003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-3.5481020000000001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2.1712340000000001</v>
      </c>
    </row>
    <row r="196" spans="1:7" x14ac:dyDescent="0.25">
      <c r="A196" t="s">
        <v>428</v>
      </c>
      <c r="B196" t="s">
        <v>875</v>
      </c>
      <c r="C196" t="s">
        <v>262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-1.638779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-3.275452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-1.757101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-11.00304</v>
      </c>
    </row>
    <row r="197" spans="1:7" x14ac:dyDescent="0.25">
      <c r="A197" t="s">
        <v>429</v>
      </c>
      <c r="B197" t="s">
        <v>876</v>
      </c>
      <c r="C197" t="s">
        <v>264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0.36374859999999998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-2.1951529999999999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-2.0811929999999998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31.774049999999999</v>
      </c>
    </row>
    <row r="198" spans="1:7" x14ac:dyDescent="0.25">
      <c r="A198" t="s">
        <v>430</v>
      </c>
      <c r="B198" t="s">
        <v>877</v>
      </c>
      <c r="C198" t="s">
        <v>268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-1.7410669999999999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0.95006769999999996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4.6376910000000002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24.632010000000001</v>
      </c>
    </row>
    <row r="199" spans="1:7" x14ac:dyDescent="0.25">
      <c r="A199" t="s">
        <v>431</v>
      </c>
      <c r="B199" t="s">
        <v>878</v>
      </c>
      <c r="C199" t="s">
        <v>289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-0.92206730000000003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-1.0032460000000001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7.1076870000000003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25.155660000000001</v>
      </c>
    </row>
    <row r="200" spans="1:7" x14ac:dyDescent="0.25">
      <c r="A200" t="s">
        <v>432</v>
      </c>
      <c r="B200" t="s">
        <v>879</v>
      </c>
      <c r="C200" t="s">
        <v>268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-1.8011950000000001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-4.1279880000000002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-6.976985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-23.071660000000001</v>
      </c>
    </row>
    <row r="201" spans="1:7" x14ac:dyDescent="0.25">
      <c r="A201" t="s">
        <v>433</v>
      </c>
      <c r="B201" t="s">
        <v>880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-3.6316259999999998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-5.4330689999999997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0.59392400000000001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-1.4128160000000001</v>
      </c>
    </row>
    <row r="202" spans="1:7" x14ac:dyDescent="0.25">
      <c r="A202" t="s">
        <v>434</v>
      </c>
      <c r="B202" t="s">
        <v>881</v>
      </c>
      <c r="C202" t="s">
        <v>289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-0.83262630000000004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-3.6123059999999998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2.5153460000000001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6.6950029999999998</v>
      </c>
    </row>
    <row r="203" spans="1:7" x14ac:dyDescent="0.25">
      <c r="A203" t="s">
        <v>435</v>
      </c>
      <c r="B203" t="s">
        <v>882</v>
      </c>
      <c r="C203" t="s">
        <v>273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0.36807620000000002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-3.8307129999999998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-6.7415459999999996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-8.5130409999999994</v>
      </c>
    </row>
    <row r="204" spans="1:7" x14ac:dyDescent="0.25">
      <c r="A204" t="s">
        <v>436</v>
      </c>
      <c r="B204" t="s">
        <v>883</v>
      </c>
      <c r="C204" t="s">
        <v>264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-2.3000750000000001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-10.45209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-6.0468419999999998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5.4478540000000004</v>
      </c>
    </row>
    <row r="205" spans="1:7" x14ac:dyDescent="0.25">
      <c r="A205" t="s">
        <v>437</v>
      </c>
      <c r="B205" t="s">
        <v>884</v>
      </c>
      <c r="C205" t="s">
        <v>262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-1.2750520000000001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-2.8431579999999999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-2.5536430000000001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-1.136282</v>
      </c>
    </row>
    <row r="206" spans="1:7" x14ac:dyDescent="0.25">
      <c r="A206" t="s">
        <v>438</v>
      </c>
      <c r="B206" t="s">
        <v>885</v>
      </c>
      <c r="C206" t="s">
        <v>270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-1.5175609999999999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-3.0184139999999999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-8.8673330000000004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-5.2853490000000001</v>
      </c>
    </row>
    <row r="207" spans="1:7" x14ac:dyDescent="0.25">
      <c r="A207" t="s">
        <v>439</v>
      </c>
      <c r="B207" t="s">
        <v>886</v>
      </c>
      <c r="C207" t="s">
        <v>274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-1.42963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-3.3816519999999999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-5.8228479999999996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-11.12078</v>
      </c>
    </row>
    <row r="208" spans="1:7" x14ac:dyDescent="0.25">
      <c r="A208" t="s">
        <v>440</v>
      </c>
      <c r="B208" t="s">
        <v>887</v>
      </c>
      <c r="C208" t="s">
        <v>268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-0.7987301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-2.6078450000000002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-1.744615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-3.8138770000000002</v>
      </c>
    </row>
    <row r="209" spans="1:7" x14ac:dyDescent="0.25">
      <c r="A209" t="s">
        <v>441</v>
      </c>
      <c r="B209" t="s">
        <v>888</v>
      </c>
      <c r="C209" t="s">
        <v>268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-3.3302719999999999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-0.67700170000000004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-6.5766450000000001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4.0082230000000001</v>
      </c>
    </row>
    <row r="210" spans="1:7" x14ac:dyDescent="0.25">
      <c r="A210" t="s">
        <v>442</v>
      </c>
      <c r="B210" t="s">
        <v>889</v>
      </c>
      <c r="C210" t="s">
        <v>268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-1.4060779999999999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-0.8952002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-7.0479190000000003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4.9600999999999997</v>
      </c>
    </row>
    <row r="211" spans="1:7" x14ac:dyDescent="0.25">
      <c r="A211" t="s">
        <v>443</v>
      </c>
      <c r="B211" t="s">
        <v>890</v>
      </c>
      <c r="C211" t="s">
        <v>289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-0.52687269999999997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-2.995403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3.7368670000000002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14.717409999999999</v>
      </c>
    </row>
    <row r="212" spans="1:7" x14ac:dyDescent="0.25">
      <c r="A212" t="s">
        <v>444</v>
      </c>
      <c r="B212" t="s">
        <v>891</v>
      </c>
      <c r="C212" t="s">
        <v>264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-1.9458219999999999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-4.7114229999999999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-1.5193190000000001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6.9521369999999996</v>
      </c>
    </row>
    <row r="213" spans="1:7" x14ac:dyDescent="0.25">
      <c r="A213" t="s">
        <v>445</v>
      </c>
      <c r="B213" t="s">
        <v>892</v>
      </c>
      <c r="C213" t="s">
        <v>268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-1.446652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-5.3672190000000004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-2.5460310000000002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-6.087129</v>
      </c>
    </row>
    <row r="214" spans="1:7" x14ac:dyDescent="0.25">
      <c r="A214" t="s">
        <v>446</v>
      </c>
      <c r="B214" t="s">
        <v>893</v>
      </c>
      <c r="C214" t="s">
        <v>264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-1.1631929999999999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-1.024513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0.14667930000000001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13.181319999999999</v>
      </c>
    </row>
    <row r="215" spans="1:7" x14ac:dyDescent="0.25">
      <c r="A215" t="s">
        <v>447</v>
      </c>
      <c r="B215" t="s">
        <v>894</v>
      </c>
      <c r="C215" t="s">
        <v>268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-1.6587080000000001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-3.8720469999999998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-7.9194170000000002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-11.14795</v>
      </c>
    </row>
    <row r="216" spans="1:7" x14ac:dyDescent="0.25">
      <c r="A216" t="s">
        <v>448</v>
      </c>
      <c r="B216" t="s">
        <v>895</v>
      </c>
      <c r="C216" t="s">
        <v>278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-0.95320499999999997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-4.6151739999999997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1.4657800000000001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-8.8418869999999998</v>
      </c>
    </row>
    <row r="217" spans="1:7" x14ac:dyDescent="0.25">
      <c r="A217" t="s">
        <v>108</v>
      </c>
      <c r="B217" t="s">
        <v>896</v>
      </c>
      <c r="C217" t="s">
        <v>267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4.8377249999999997E-2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-3.1842570000000001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15.02144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32.832560000000001</v>
      </c>
    </row>
    <row r="218" spans="1:7" x14ac:dyDescent="0.25">
      <c r="A218" t="s">
        <v>449</v>
      </c>
      <c r="B218" t="s">
        <v>897</v>
      </c>
      <c r="C218" t="s">
        <v>274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-0.91376250000000003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-3.9696530000000001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-7.4370919999999998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2.1537069999999998</v>
      </c>
    </row>
    <row r="219" spans="1:7" x14ac:dyDescent="0.25">
      <c r="A219" t="s">
        <v>450</v>
      </c>
      <c r="B219" t="s">
        <v>898</v>
      </c>
      <c r="C219" t="s">
        <v>262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1.2054199999999999E-2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-1.9373020000000001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-1.085777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18.52383</v>
      </c>
    </row>
    <row r="220" spans="1:7" x14ac:dyDescent="0.25">
      <c r="A220" t="s">
        <v>451</v>
      </c>
      <c r="B220" t="s">
        <v>899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-4.7150009999999999E-2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0.1027912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10.58412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20.940239999999999</v>
      </c>
    </row>
    <row r="221" spans="1:7" x14ac:dyDescent="0.25">
      <c r="A221" t="s">
        <v>452</v>
      </c>
      <c r="B221" t="s">
        <v>900</v>
      </c>
      <c r="C221" t="s">
        <v>268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-1.5629139999999999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-1.710097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-0.14865719999999999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10.68075</v>
      </c>
    </row>
    <row r="222" spans="1:7" x14ac:dyDescent="0.25">
      <c r="A222" t="s">
        <v>158</v>
      </c>
      <c r="B222" t="s">
        <v>901</v>
      </c>
      <c r="C222" t="s">
        <v>270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-2.2179959999999999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-3.1613319999999998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-2.108698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9.8191900000000008</v>
      </c>
    </row>
    <row r="223" spans="1:7" x14ac:dyDescent="0.25">
      <c r="A223" t="s">
        <v>453</v>
      </c>
      <c r="B223" t="s">
        <v>902</v>
      </c>
      <c r="C223" t="s">
        <v>283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-0.96057150000000002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3.6071179999999998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5.8409750000000003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10.78769</v>
      </c>
    </row>
    <row r="224" spans="1:7" x14ac:dyDescent="0.25">
      <c r="A224" t="s">
        <v>454</v>
      </c>
      <c r="B224" t="s">
        <v>903</v>
      </c>
      <c r="C224" t="s">
        <v>264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2.4514640000000001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0.56146649999999998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6.0438609999999997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-29.540790000000001</v>
      </c>
    </row>
    <row r="225" spans="1:7" x14ac:dyDescent="0.25">
      <c r="A225" t="s">
        <v>455</v>
      </c>
      <c r="B225" t="s">
        <v>904</v>
      </c>
      <c r="C225" t="s">
        <v>268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-1.904101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-0.43967590000000001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9.7599140000000002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29.028949999999998</v>
      </c>
    </row>
    <row r="226" spans="1:7" x14ac:dyDescent="0.25">
      <c r="A226" t="s">
        <v>456</v>
      </c>
      <c r="B226" t="s">
        <v>905</v>
      </c>
      <c r="C226" t="s">
        <v>283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-0.42728840000000001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-0.37607750000000001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-8.3240459999999992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-20.86496</v>
      </c>
    </row>
    <row r="227" spans="1:7" x14ac:dyDescent="0.25">
      <c r="A227" t="s">
        <v>160</v>
      </c>
      <c r="B227" t="s">
        <v>906</v>
      </c>
      <c r="C227" t="s">
        <v>268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-1.5641609999999999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-2.7205599999999999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-6.257606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-4.6565630000000002</v>
      </c>
    </row>
    <row r="228" spans="1:7" x14ac:dyDescent="0.25">
      <c r="A228" t="s">
        <v>457</v>
      </c>
      <c r="B228" t="s">
        <v>907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-1.344565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-2.8389820000000001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-6.4457360000000001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-8.8841509999999992</v>
      </c>
    </row>
    <row r="229" spans="1:7" x14ac:dyDescent="0.25">
      <c r="A229" t="s">
        <v>195</v>
      </c>
      <c r="B229" t="s">
        <v>908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-1.1387590000000001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-3.9810189999999999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1.5845659999999999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-2.282165</v>
      </c>
    </row>
    <row r="230" spans="1:7" x14ac:dyDescent="0.25">
      <c r="A230" t="s">
        <v>458</v>
      </c>
      <c r="B230" t="s">
        <v>909</v>
      </c>
      <c r="C230" t="s">
        <v>264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-2.2177950000000002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-5.272932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-0.88767759999999996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-4.4526620000000001</v>
      </c>
    </row>
    <row r="231" spans="1:7" x14ac:dyDescent="0.25">
      <c r="A231" t="s">
        <v>459</v>
      </c>
      <c r="B231" t="s">
        <v>910</v>
      </c>
      <c r="C231" t="s">
        <v>273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3.2155659999999999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0.4143174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-6.2433519999999998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12.37323</v>
      </c>
    </row>
    <row r="232" spans="1:7" x14ac:dyDescent="0.25">
      <c r="A232" t="s">
        <v>460</v>
      </c>
      <c r="B232" t="s">
        <v>911</v>
      </c>
      <c r="C232" t="s">
        <v>270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-0.6464261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-1.3516840000000001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1.8260749999999999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-9.8572129999999998</v>
      </c>
    </row>
    <row r="233" spans="1:7" x14ac:dyDescent="0.25">
      <c r="A233" t="s">
        <v>461</v>
      </c>
      <c r="B233" t="s">
        <v>912</v>
      </c>
      <c r="C233" t="s">
        <v>278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-0.92942130000000001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-2.6485560000000001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4.1718820000000001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-2.6965270000000001</v>
      </c>
    </row>
    <row r="234" spans="1:7" x14ac:dyDescent="0.25">
      <c r="A234" t="s">
        <v>462</v>
      </c>
      <c r="B234" t="s">
        <v>913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-1.9860420000000001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-4.2966280000000001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-4.8832839999999997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-11.571630000000001</v>
      </c>
    </row>
    <row r="235" spans="1:7" x14ac:dyDescent="0.25">
      <c r="A235" t="s">
        <v>463</v>
      </c>
      <c r="B235" t="s">
        <v>914</v>
      </c>
      <c r="C235" t="s">
        <v>262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-2.2850250000000001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-3.141772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-4.0167599999999997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14.224640000000001</v>
      </c>
    </row>
    <row r="236" spans="1:7" x14ac:dyDescent="0.25">
      <c r="A236" t="s">
        <v>464</v>
      </c>
      <c r="B236" t="s">
        <v>915</v>
      </c>
      <c r="C236" t="s">
        <v>278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-1.710674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-4.524165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-5.8619190000000003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-12.047840000000001</v>
      </c>
    </row>
    <row r="237" spans="1:7" x14ac:dyDescent="0.25">
      <c r="A237" t="s">
        <v>465</v>
      </c>
      <c r="B237" t="s">
        <v>916</v>
      </c>
      <c r="C237" t="s">
        <v>273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1.0846899999999999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-2.8447469999999999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2.3024079999999998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20.367429999999999</v>
      </c>
    </row>
    <row r="238" spans="1:7" x14ac:dyDescent="0.25">
      <c r="A238" t="s">
        <v>137</v>
      </c>
      <c r="B238" t="s">
        <v>917</v>
      </c>
      <c r="C238" t="s">
        <v>289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1.9314640000000001E-2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3.698912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20.938089999999999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101.6863</v>
      </c>
    </row>
    <row r="239" spans="1:7" x14ac:dyDescent="0.25">
      <c r="A239" t="s">
        <v>466</v>
      </c>
      <c r="B239" t="s">
        <v>918</v>
      </c>
      <c r="C239" t="s">
        <v>289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-1.4687190000000001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-5.9280470000000003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-4.1047849999999997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-1.6302810000000001</v>
      </c>
    </row>
    <row r="240" spans="1:7" x14ac:dyDescent="0.25">
      <c r="A240" t="s">
        <v>85</v>
      </c>
      <c r="B240" t="s">
        <v>919</v>
      </c>
      <c r="C240" t="s">
        <v>267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0.3719114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-0.90149769999999996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-0.25261430000000001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-18.413550000000001</v>
      </c>
    </row>
    <row r="241" spans="1:7" x14ac:dyDescent="0.25">
      <c r="A241" t="s">
        <v>467</v>
      </c>
      <c r="B241" t="s">
        <v>920</v>
      </c>
      <c r="C241" t="s">
        <v>289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3.7478600000000002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12.47339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34.357280000000003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181.43940000000001</v>
      </c>
    </row>
    <row r="242" spans="1:7" x14ac:dyDescent="0.25">
      <c r="A242" t="s">
        <v>468</v>
      </c>
      <c r="B242" t="s">
        <v>921</v>
      </c>
      <c r="C242" t="s">
        <v>289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0.79194759999999997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0.2338268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17.812609999999999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13.91611</v>
      </c>
    </row>
    <row r="243" spans="1:7" x14ac:dyDescent="0.25">
      <c r="A243" t="s">
        <v>469</v>
      </c>
      <c r="B243" t="s">
        <v>922</v>
      </c>
      <c r="C243" t="s">
        <v>268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0.69801380000000002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0.96842740000000005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3.2237719999999999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-4.7486620000000004</v>
      </c>
    </row>
    <row r="244" spans="1:7" x14ac:dyDescent="0.25">
      <c r="A244" t="s">
        <v>470</v>
      </c>
      <c r="B244" t="s">
        <v>923</v>
      </c>
      <c r="C244" t="s">
        <v>270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-2.1000860000000001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-4.8402979999999998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7.8926730000000003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7.6260880000000002</v>
      </c>
    </row>
    <row r="245" spans="1:7" x14ac:dyDescent="0.25">
      <c r="A245" t="s">
        <v>18</v>
      </c>
      <c r="B245" t="s">
        <v>924</v>
      </c>
      <c r="C245" t="s">
        <v>267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-0.25222149999999999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-1.417665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8.1514930000000003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0.660605</v>
      </c>
    </row>
    <row r="246" spans="1:7" x14ac:dyDescent="0.25">
      <c r="A246" t="s">
        <v>2</v>
      </c>
      <c r="B246" t="s">
        <v>925</v>
      </c>
      <c r="C246" t="s">
        <v>267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-2.3183250000000002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-4.6469889999999996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-4.2501189999999998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-12.06363</v>
      </c>
    </row>
    <row r="247" spans="1:7" x14ac:dyDescent="0.25">
      <c r="A247" t="s">
        <v>471</v>
      </c>
      <c r="B247" t="s">
        <v>926</v>
      </c>
      <c r="C247" t="s">
        <v>268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-2.0805069999999999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-4.4166629999999998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-0.50859540000000003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13.633609999999999</v>
      </c>
    </row>
    <row r="248" spans="1:7" x14ac:dyDescent="0.25">
      <c r="A248" t="s">
        <v>472</v>
      </c>
      <c r="B248" t="s">
        <v>927</v>
      </c>
      <c r="C248" t="s">
        <v>266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-0.25747160000000002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-1.898552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-2.1571229999999999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-9.3207959999999996</v>
      </c>
    </row>
    <row r="249" spans="1:7" x14ac:dyDescent="0.25">
      <c r="A249" t="s">
        <v>473</v>
      </c>
      <c r="B249" t="s">
        <v>928</v>
      </c>
      <c r="C249" t="s">
        <v>274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-1.264219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-4.1738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-17.81878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-11.354010000000001</v>
      </c>
    </row>
    <row r="250" spans="1:7" x14ac:dyDescent="0.25">
      <c r="A250" t="s">
        <v>36</v>
      </c>
      <c r="B250" t="s">
        <v>929</v>
      </c>
      <c r="C250" t="s">
        <v>267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0.648976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2.546192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8.8214889999999997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38.168349999999997</v>
      </c>
    </row>
    <row r="251" spans="1:7" x14ac:dyDescent="0.25">
      <c r="A251" t="s">
        <v>474</v>
      </c>
      <c r="B251" t="s">
        <v>930</v>
      </c>
      <c r="C251" t="s">
        <v>283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-1.2903519999999999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-1.6609510000000001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-3.713689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6.1444200000000002</v>
      </c>
    </row>
    <row r="252" spans="1:7" x14ac:dyDescent="0.25">
      <c r="A252" t="s">
        <v>475</v>
      </c>
      <c r="B252" t="s">
        <v>931</v>
      </c>
      <c r="C252" t="s">
        <v>264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-1.5312889999999999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-3.0350229999999998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-5.1409570000000002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13.670159999999999</v>
      </c>
    </row>
    <row r="253" spans="1:7" x14ac:dyDescent="0.25">
      <c r="A253" t="s">
        <v>476</v>
      </c>
      <c r="B253" t="s">
        <v>932</v>
      </c>
      <c r="C253" t="s">
        <v>274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-1.5006269999999999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-3.8212190000000001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-7.8084009999999999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6.6253500000000001</v>
      </c>
    </row>
    <row r="254" spans="1:7" x14ac:dyDescent="0.25">
      <c r="A254" t="s">
        <v>477</v>
      </c>
      <c r="B254" t="s">
        <v>933</v>
      </c>
      <c r="C254" t="s">
        <v>268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-1.606452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2.0279780000000001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-6.0485879999999996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13.066660000000001</v>
      </c>
    </row>
    <row r="255" spans="1:7" x14ac:dyDescent="0.25">
      <c r="A255" t="s">
        <v>184</v>
      </c>
      <c r="B255" t="s">
        <v>934</v>
      </c>
      <c r="C255" t="s">
        <v>274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0.16626750000000001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1.3321689999999999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10.42207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25.716809999999999</v>
      </c>
    </row>
    <row r="256" spans="1:7" x14ac:dyDescent="0.25">
      <c r="A256" t="s">
        <v>478</v>
      </c>
      <c r="B256" t="s">
        <v>935</v>
      </c>
      <c r="C256" t="s">
        <v>270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0.86319749999999995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2.4643069999999998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-1.242051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15.533580000000001</v>
      </c>
    </row>
    <row r="257" spans="1:7" x14ac:dyDescent="0.25">
      <c r="A257" t="s">
        <v>479</v>
      </c>
      <c r="B257" t="s">
        <v>936</v>
      </c>
      <c r="C257" t="s">
        <v>274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-3.481439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-5.5235510000000003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-6.5151779999999997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10.353910000000001</v>
      </c>
    </row>
    <row r="258" spans="1:7" x14ac:dyDescent="0.25">
      <c r="A258" t="s">
        <v>480</v>
      </c>
      <c r="B258" t="s">
        <v>937</v>
      </c>
      <c r="C258" t="s">
        <v>274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-1.1631039999999999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1.1455880000000001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3.413678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-16.155100000000001</v>
      </c>
    </row>
    <row r="259" spans="1:7" x14ac:dyDescent="0.25">
      <c r="A259" t="s">
        <v>136</v>
      </c>
      <c r="B259" t="s">
        <v>938</v>
      </c>
      <c r="C259" t="s">
        <v>267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-6.3305819999999999E-2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0.68137009999999998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6.5419039999999997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39.420319999999997</v>
      </c>
    </row>
    <row r="260" spans="1:7" x14ac:dyDescent="0.25">
      <c r="A260" t="s">
        <v>481</v>
      </c>
      <c r="B260" t="s">
        <v>939</v>
      </c>
      <c r="C260" t="s">
        <v>268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-3.1402040000000002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-4.3902580000000002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-5.1798529999999996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-0.4834215</v>
      </c>
    </row>
    <row r="261" spans="1:7" x14ac:dyDescent="0.25">
      <c r="A261" t="s">
        <v>482</v>
      </c>
      <c r="B261" t="s">
        <v>940</v>
      </c>
      <c r="C261" t="s">
        <v>270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-1.954512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-1.5029330000000001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-9.1907340000000008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-3.9405420000000002</v>
      </c>
    </row>
    <row r="262" spans="1:7" x14ac:dyDescent="0.25">
      <c r="A262" t="s">
        <v>483</v>
      </c>
      <c r="B262" t="s">
        <v>941</v>
      </c>
      <c r="C262" t="s">
        <v>264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-1.9017660000000001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-2.591701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0.53212550000000003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14.59334</v>
      </c>
    </row>
    <row r="263" spans="1:7" x14ac:dyDescent="0.25">
      <c r="A263" t="s">
        <v>484</v>
      </c>
      <c r="B263" t="s">
        <v>942</v>
      </c>
      <c r="C263" t="s">
        <v>266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0.15951219999999999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-0.9354692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-3.3024559999999998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-17.018370000000001</v>
      </c>
    </row>
    <row r="264" spans="1:7" x14ac:dyDescent="0.25">
      <c r="A264" t="s">
        <v>485</v>
      </c>
      <c r="B264" t="s">
        <v>943</v>
      </c>
      <c r="C264" t="s">
        <v>283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-1.478218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-4.5560640000000001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-3.2750300000000001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-3.9745460000000001</v>
      </c>
    </row>
    <row r="265" spans="1:7" x14ac:dyDescent="0.25">
      <c r="A265" t="s">
        <v>486</v>
      </c>
      <c r="B265" t="s">
        <v>944</v>
      </c>
      <c r="C265" t="s">
        <v>266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-2.4803730000000002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2.2856079999999999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1.8301510000000001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-1.668064</v>
      </c>
    </row>
    <row r="266" spans="1:7" x14ac:dyDescent="0.25">
      <c r="A266" t="s">
        <v>487</v>
      </c>
      <c r="B266" t="s">
        <v>945</v>
      </c>
      <c r="C266" t="s">
        <v>267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-0.2221745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0.55682719999999997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19.517099999999999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21.06448</v>
      </c>
    </row>
    <row r="267" spans="1:7" x14ac:dyDescent="0.25">
      <c r="A267" t="s">
        <v>169</v>
      </c>
      <c r="B267" t="s">
        <v>946</v>
      </c>
      <c r="C267" t="s">
        <v>268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-2.16107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-2.5260959999999999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-6.7279309999999999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2.8926569999999998</v>
      </c>
    </row>
    <row r="268" spans="1:7" x14ac:dyDescent="0.25">
      <c r="A268" t="s">
        <v>488</v>
      </c>
      <c r="B268" t="s">
        <v>947</v>
      </c>
      <c r="C268" t="s">
        <v>264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-1.4756199999999999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-3.160371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0.86654370000000003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11.499879999999999</v>
      </c>
    </row>
    <row r="269" spans="1:7" x14ac:dyDescent="0.25">
      <c r="A269" t="s">
        <v>489</v>
      </c>
      <c r="B269" t="s">
        <v>948</v>
      </c>
      <c r="C269" t="s">
        <v>289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-0.22033739999999999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-5.4701690000000003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-2.7098019999999998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-10.756019999999999</v>
      </c>
    </row>
    <row r="270" spans="1:7" x14ac:dyDescent="0.25">
      <c r="A270" t="s">
        <v>490</v>
      </c>
      <c r="B270" t="s">
        <v>949</v>
      </c>
      <c r="C270" t="s">
        <v>264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-1.783733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-3.7613840000000001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-2.2231299999999998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9.2286870000000008</v>
      </c>
    </row>
    <row r="271" spans="1:7" x14ac:dyDescent="0.25">
      <c r="A271" t="s">
        <v>491</v>
      </c>
      <c r="B271" t="s">
        <v>950</v>
      </c>
      <c r="C271" t="s">
        <v>270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-2.8998590000000002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-5.1619419999999998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-4.3616190000000001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-18.86656</v>
      </c>
    </row>
    <row r="272" spans="1:7" x14ac:dyDescent="0.25">
      <c r="A272" t="s">
        <v>492</v>
      </c>
      <c r="B272" t="s">
        <v>951</v>
      </c>
      <c r="C272" t="s">
        <v>283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1.5348029999999999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-1.3592219999999999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-4.1701639999999998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26.22251</v>
      </c>
    </row>
    <row r="273" spans="1:7" x14ac:dyDescent="0.25">
      <c r="A273" t="s">
        <v>493</v>
      </c>
      <c r="B273" t="s">
        <v>952</v>
      </c>
      <c r="C273" t="s">
        <v>264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-0.83821420000000002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-3.6493139999999999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-0.71597460000000002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10.553979999999999</v>
      </c>
    </row>
    <row r="274" spans="1:7" x14ac:dyDescent="0.25">
      <c r="A274" t="s">
        <v>494</v>
      </c>
      <c r="B274" t="s">
        <v>953</v>
      </c>
      <c r="C274" t="s">
        <v>278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-0.29702450000000002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-0.45965040000000001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4.4710150000000004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15.21194</v>
      </c>
    </row>
    <row r="275" spans="1:7" x14ac:dyDescent="0.25">
      <c r="A275" t="s">
        <v>495</v>
      </c>
      <c r="B275" t="s">
        <v>954</v>
      </c>
      <c r="C275" t="s">
        <v>270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0.16382730000000001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-4.1206800000000001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0.1081888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-14.00418</v>
      </c>
    </row>
    <row r="276" spans="1:7" x14ac:dyDescent="0.25">
      <c r="A276" t="s">
        <v>496</v>
      </c>
      <c r="B276" t="s">
        <v>955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-1.730084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-3.1660750000000002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-3.1170300000000002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-0.12915589999999999</v>
      </c>
    </row>
    <row r="277" spans="1:7" x14ac:dyDescent="0.25">
      <c r="A277" t="s">
        <v>497</v>
      </c>
      <c r="B277" t="s">
        <v>956</v>
      </c>
      <c r="C277" t="s">
        <v>262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-1.80433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-0.70352680000000001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0.7857596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13.756959999999999</v>
      </c>
    </row>
    <row r="278" spans="1:7" x14ac:dyDescent="0.25">
      <c r="A278" t="s">
        <v>498</v>
      </c>
      <c r="B278" t="s">
        <v>957</v>
      </c>
      <c r="C278" t="s">
        <v>268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-3.4369000000000001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-4.6562710000000003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-1.0176909999999999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4.3135570000000003</v>
      </c>
    </row>
    <row r="279" spans="1:7" x14ac:dyDescent="0.25">
      <c r="A279" t="s">
        <v>42</v>
      </c>
      <c r="B279" t="s">
        <v>958</v>
      </c>
      <c r="C279" t="s">
        <v>267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1.0322210000000001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5.8842590000000001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24.208369999999999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50.657510000000002</v>
      </c>
    </row>
    <row r="280" spans="1:7" x14ac:dyDescent="0.25">
      <c r="A280" t="s">
        <v>499</v>
      </c>
      <c r="B280" t="s">
        <v>959</v>
      </c>
      <c r="C280" t="s">
        <v>283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-3.4084180000000002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3.8353830000000002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3.5816979999999998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1.4412290000000001</v>
      </c>
    </row>
    <row r="281" spans="1:7" x14ac:dyDescent="0.25">
      <c r="A281" t="s">
        <v>63</v>
      </c>
      <c r="B281" t="s">
        <v>960</v>
      </c>
      <c r="C281" t="s">
        <v>270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-2.4010189999999998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-2.7034850000000001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-1.3584050000000001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-7.3626699999999996</v>
      </c>
    </row>
    <row r="282" spans="1:7" x14ac:dyDescent="0.25">
      <c r="A282" t="s">
        <v>500</v>
      </c>
      <c r="B282" t="s">
        <v>961</v>
      </c>
      <c r="C282" t="s">
        <v>283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-2.0153279999999998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-0.50130830000000004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-12.83023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-16.78773</v>
      </c>
    </row>
    <row r="283" spans="1:7" x14ac:dyDescent="0.25">
      <c r="A283" t="s">
        <v>501</v>
      </c>
      <c r="B283" t="s">
        <v>962</v>
      </c>
      <c r="C283" t="s">
        <v>264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-2.2550780000000001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-6.2460709999999997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-3.6407159999999998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3.1972160000000001</v>
      </c>
    </row>
    <row r="284" spans="1:7" x14ac:dyDescent="0.25">
      <c r="A284" t="s">
        <v>502</v>
      </c>
      <c r="B284" t="s">
        <v>963</v>
      </c>
      <c r="C284" t="s">
        <v>266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-0.58391249999999995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1.7198359999999999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4.6595230000000001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15.907249999999999</v>
      </c>
    </row>
    <row r="285" spans="1:7" x14ac:dyDescent="0.25">
      <c r="A285" t="s">
        <v>503</v>
      </c>
      <c r="B285" t="s">
        <v>963</v>
      </c>
      <c r="C285" t="s">
        <v>266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-0.38563419999999998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2.0722499999999999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5.1939320000000002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15.525</v>
      </c>
    </row>
    <row r="286" spans="1:7" x14ac:dyDescent="0.25">
      <c r="A286" t="s">
        <v>504</v>
      </c>
      <c r="B286" t="s">
        <v>964</v>
      </c>
      <c r="C286" t="s">
        <v>264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-2.2155420000000001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-4.2977720000000001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-1.4767570000000001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-2.0584340000000001</v>
      </c>
    </row>
    <row r="287" spans="1:7" x14ac:dyDescent="0.25">
      <c r="A287" t="s">
        <v>505</v>
      </c>
      <c r="B287" t="s">
        <v>965</v>
      </c>
      <c r="C287" t="s">
        <v>283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3.233517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-2.3743530000000002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-14.843019999999999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-15.92914</v>
      </c>
    </row>
    <row r="288" spans="1:7" x14ac:dyDescent="0.25">
      <c r="A288" t="s">
        <v>506</v>
      </c>
      <c r="B288" t="s">
        <v>966</v>
      </c>
      <c r="C288" t="s">
        <v>264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-2.1277979999999999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-3.610484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-5.0009569999999997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-5.4718910000000003</v>
      </c>
    </row>
    <row r="289" spans="1:7" x14ac:dyDescent="0.25">
      <c r="A289" t="s">
        <v>507</v>
      </c>
      <c r="B289" t="s">
        <v>967</v>
      </c>
      <c r="C289" t="s">
        <v>268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-2.8928020000000001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-3.91811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-3.4407459999999999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2.6583839999999999</v>
      </c>
    </row>
    <row r="290" spans="1:7" x14ac:dyDescent="0.25">
      <c r="A290" t="s">
        <v>508</v>
      </c>
      <c r="B290" t="s">
        <v>968</v>
      </c>
      <c r="C290" t="s">
        <v>267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-0.57805830000000002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-1.149338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18.459910000000001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11.81188</v>
      </c>
    </row>
    <row r="291" spans="1:7" x14ac:dyDescent="0.25">
      <c r="A291" t="s">
        <v>99</v>
      </c>
      <c r="B291" t="s">
        <v>969</v>
      </c>
      <c r="C291" t="s">
        <v>264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-1.8354630000000001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-1.29613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2.3698649999999999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11.0863</v>
      </c>
    </row>
    <row r="292" spans="1:7" x14ac:dyDescent="0.25">
      <c r="A292" t="s">
        <v>135</v>
      </c>
      <c r="B292" t="s">
        <v>970</v>
      </c>
      <c r="C292" t="s">
        <v>268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-1.379999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-1.0889850000000001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-4.0154319999999997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17.698039999999999</v>
      </c>
    </row>
    <row r="293" spans="1:7" x14ac:dyDescent="0.25">
      <c r="A293" t="s">
        <v>509</v>
      </c>
      <c r="B293" t="s">
        <v>971</v>
      </c>
      <c r="C293" t="s">
        <v>274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-1.4695860000000001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-2.3763049999999999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-6.9302089999999996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4.1002299999999998</v>
      </c>
    </row>
    <row r="294" spans="1:7" x14ac:dyDescent="0.25">
      <c r="A294" t="s">
        <v>510</v>
      </c>
      <c r="B294" t="s">
        <v>972</v>
      </c>
      <c r="C294" t="s">
        <v>264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-1.4061380000000001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-3.382422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6.7507239999999999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-9.6101639999999993</v>
      </c>
    </row>
    <row r="295" spans="1:7" x14ac:dyDescent="0.25">
      <c r="A295" t="s">
        <v>72</v>
      </c>
      <c r="B295" t="s">
        <v>973</v>
      </c>
      <c r="C295" t="s">
        <v>267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-1.4028039999999999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-10.325939999999999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-7.2981980000000002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-2.0510969999999999</v>
      </c>
    </row>
    <row r="296" spans="1:7" x14ac:dyDescent="0.25">
      <c r="A296" t="s">
        <v>511</v>
      </c>
      <c r="B296" t="s">
        <v>974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-0.55981329999999996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-3.0045660000000001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5.6542260000000004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9.6986539999999994</v>
      </c>
    </row>
    <row r="297" spans="1:7" x14ac:dyDescent="0.25">
      <c r="A297" t="s">
        <v>512</v>
      </c>
      <c r="B297" t="s">
        <v>975</v>
      </c>
      <c r="C297" t="s">
        <v>267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0.3416131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2.974707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5.0933770000000003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12.61215</v>
      </c>
    </row>
    <row r="298" spans="1:7" x14ac:dyDescent="0.25">
      <c r="A298" t="s">
        <v>513</v>
      </c>
      <c r="B298" t="s">
        <v>976</v>
      </c>
      <c r="C298" t="s">
        <v>264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-1.056135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-1.08195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3.9409070000000002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18.626750000000001</v>
      </c>
    </row>
    <row r="299" spans="1:7" x14ac:dyDescent="0.25">
      <c r="A299" t="s">
        <v>514</v>
      </c>
      <c r="B299" t="s">
        <v>977</v>
      </c>
      <c r="C299" t="s">
        <v>270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-0.85214250000000002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-1.786265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-5.5789070000000001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4.4575870000000002</v>
      </c>
    </row>
    <row r="300" spans="1:7" x14ac:dyDescent="0.25">
      <c r="A300" t="s">
        <v>515</v>
      </c>
      <c r="B300" t="s">
        <v>978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-2.2043550000000001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-5.4058789999999997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-1.069059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9.0329789999999992</v>
      </c>
    </row>
    <row r="301" spans="1:7" x14ac:dyDescent="0.25">
      <c r="A301" t="s">
        <v>516</v>
      </c>
      <c r="B301" t="s">
        <v>979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-0.94966479999999998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0.63727869999999998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-2.208752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-5.035514</v>
      </c>
    </row>
    <row r="302" spans="1:7" x14ac:dyDescent="0.25">
      <c r="A302" t="s">
        <v>517</v>
      </c>
      <c r="B302" t="s">
        <v>980</v>
      </c>
      <c r="C302" t="s">
        <v>283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-3.2336990000000001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-4.0105849999999998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-8.9339849999999998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2.5335610000000002</v>
      </c>
    </row>
    <row r="303" spans="1:7" x14ac:dyDescent="0.25">
      <c r="A303" t="s">
        <v>518</v>
      </c>
      <c r="B303" t="s">
        <v>981</v>
      </c>
      <c r="C303" t="s">
        <v>264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-0.3603364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-2.2819340000000001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-4.2258339999999999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20.392389999999999</v>
      </c>
    </row>
    <row r="304" spans="1:7" x14ac:dyDescent="0.25">
      <c r="A304" t="s">
        <v>519</v>
      </c>
      <c r="B304" t="s">
        <v>982</v>
      </c>
      <c r="C304" t="s">
        <v>278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-1.8667119999999999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-3.4203929999999998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-2.366987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8.6942660000000007</v>
      </c>
    </row>
    <row r="305" spans="1:7" x14ac:dyDescent="0.25">
      <c r="A305" t="s">
        <v>520</v>
      </c>
      <c r="B305" t="s">
        <v>983</v>
      </c>
      <c r="C305" t="s">
        <v>283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0.44120120000000002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-1.724388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5.0921450000000004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2.3537400000000002</v>
      </c>
    </row>
    <row r="306" spans="1:7" x14ac:dyDescent="0.25">
      <c r="A306" t="s">
        <v>521</v>
      </c>
      <c r="B306" t="s">
        <v>984</v>
      </c>
      <c r="C306" t="s">
        <v>274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-1.6577759999999999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-0.92784239999999996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-1.340848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4.3406219999999998</v>
      </c>
    </row>
    <row r="307" spans="1:7" x14ac:dyDescent="0.25">
      <c r="A307" t="s">
        <v>522</v>
      </c>
      <c r="B307" t="s">
        <v>985</v>
      </c>
      <c r="C307" t="s">
        <v>278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-0.96602509999999997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-1.11825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-6.6125579999999999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-4.1337000000000002</v>
      </c>
    </row>
    <row r="308" spans="1:7" x14ac:dyDescent="0.25">
      <c r="A308" t="s">
        <v>5</v>
      </c>
      <c r="B308" t="s">
        <v>986</v>
      </c>
      <c r="C308" t="s">
        <v>270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-0.36189589999999999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-0.45392320000000003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7.4307629999999998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-7.2384690000000003</v>
      </c>
    </row>
    <row r="309" spans="1:7" x14ac:dyDescent="0.25">
      <c r="A309" t="s">
        <v>523</v>
      </c>
      <c r="B309" t="s">
        <v>987</v>
      </c>
      <c r="C309" t="s">
        <v>278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-0.72960970000000003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-0.72596479999999997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0.23024530000000001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6.3435079999999999</v>
      </c>
    </row>
    <row r="310" spans="1:7" x14ac:dyDescent="0.25">
      <c r="A310" t="s">
        <v>524</v>
      </c>
      <c r="B310" t="s">
        <v>988</v>
      </c>
      <c r="C310" t="s">
        <v>262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0.24009659999999999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0.58577939999999995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2.0648070000000001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15.108779999999999</v>
      </c>
    </row>
    <row r="311" spans="1:7" x14ac:dyDescent="0.25">
      <c r="A311" t="s">
        <v>525</v>
      </c>
      <c r="B311" t="s">
        <v>989</v>
      </c>
      <c r="C311" t="s">
        <v>278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-1.835256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-3.321027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-0.73502599999999996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5.4381550000000001</v>
      </c>
    </row>
    <row r="312" spans="1:7" x14ac:dyDescent="0.25">
      <c r="A312" t="s">
        <v>526</v>
      </c>
      <c r="B312" t="s">
        <v>990</v>
      </c>
      <c r="C312" t="s">
        <v>264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-1.619572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-0.28627049999999998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4.8865170000000004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18.181899999999999</v>
      </c>
    </row>
    <row r="313" spans="1:7" x14ac:dyDescent="0.25">
      <c r="A313" t="s">
        <v>527</v>
      </c>
      <c r="B313" t="s">
        <v>991</v>
      </c>
      <c r="C313" t="s">
        <v>268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-1.0343500000000001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-5.5739739999999998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-7.6433099999999996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-9.0036729999999991</v>
      </c>
    </row>
    <row r="314" spans="1:7" x14ac:dyDescent="0.25">
      <c r="A314" t="s">
        <v>528</v>
      </c>
      <c r="B314" t="s">
        <v>992</v>
      </c>
      <c r="C314" t="s">
        <v>274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-4.3019290000000003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-7.971819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-14.6388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-38.539709999999999</v>
      </c>
    </row>
    <row r="315" spans="1:7" x14ac:dyDescent="0.25">
      <c r="A315" t="s">
        <v>529</v>
      </c>
      <c r="B315" t="s">
        <v>993</v>
      </c>
      <c r="C315" t="s">
        <v>270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-2.773123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-3.3136920000000001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7.2579589999999996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3.6038519999999998</v>
      </c>
    </row>
    <row r="316" spans="1:7" x14ac:dyDescent="0.25">
      <c r="A316" t="s">
        <v>530</v>
      </c>
      <c r="B316" t="s">
        <v>994</v>
      </c>
      <c r="C316" t="s">
        <v>270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-2.2977530000000002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-0.75863829999999999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1.052902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20.84112</v>
      </c>
    </row>
    <row r="317" spans="1:7" x14ac:dyDescent="0.25">
      <c r="A317" t="s">
        <v>531</v>
      </c>
      <c r="B317" t="s">
        <v>995</v>
      </c>
      <c r="C317" t="s">
        <v>268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-2.1505200000000002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-2.288087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-3.283436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3.6711480000000001</v>
      </c>
    </row>
    <row r="318" spans="1:7" x14ac:dyDescent="0.25">
      <c r="A318" t="s">
        <v>532</v>
      </c>
      <c r="B318" t="s">
        <v>996</v>
      </c>
      <c r="C318" t="s">
        <v>270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-1.4786790000000001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-0.59310379999999996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-10.9186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7.5841770000000004</v>
      </c>
    </row>
    <row r="319" spans="1:7" x14ac:dyDescent="0.25">
      <c r="A319" t="s">
        <v>533</v>
      </c>
      <c r="B319" t="s">
        <v>997</v>
      </c>
      <c r="C319" t="s">
        <v>264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-0.98223930000000004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-2.8940450000000002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-6.9998139999999998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6.9241359999999998</v>
      </c>
    </row>
    <row r="320" spans="1:7" x14ac:dyDescent="0.25">
      <c r="A320" t="s">
        <v>534</v>
      </c>
      <c r="B320" t="s">
        <v>998</v>
      </c>
      <c r="C320" t="s">
        <v>270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-1.6270560000000001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-5.8156679999999996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3.872992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2.544467</v>
      </c>
    </row>
    <row r="321" spans="1:7" x14ac:dyDescent="0.25">
      <c r="A321" t="s">
        <v>535</v>
      </c>
      <c r="B321" t="s">
        <v>999</v>
      </c>
      <c r="C321" t="s">
        <v>268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-2.0851489999999999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-4.1174020000000002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-12.01061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-9.5794239999999995</v>
      </c>
    </row>
    <row r="322" spans="1:7" x14ac:dyDescent="0.25">
      <c r="A322" t="s">
        <v>536</v>
      </c>
      <c r="B322" t="s">
        <v>1000</v>
      </c>
      <c r="C322" t="s">
        <v>274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-2.2891520000000001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-1.6549659999999999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-6.1766719999999999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-19.053709999999999</v>
      </c>
    </row>
    <row r="323" spans="1:7" x14ac:dyDescent="0.25">
      <c r="A323" t="s">
        <v>537</v>
      </c>
      <c r="B323" t="s">
        <v>1001</v>
      </c>
      <c r="C323" t="s">
        <v>283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0.22907730000000001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-1.1065609999999999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-5.9181650000000001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-6.6465439999999996</v>
      </c>
    </row>
    <row r="324" spans="1:7" x14ac:dyDescent="0.25">
      <c r="A324" t="s">
        <v>538</v>
      </c>
      <c r="B324" t="s">
        <v>1002</v>
      </c>
      <c r="C324" t="s">
        <v>289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-0.57482580000000005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-4.4451679999999998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0.74439630000000001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6.322673</v>
      </c>
    </row>
    <row r="325" spans="1:7" x14ac:dyDescent="0.25">
      <c r="A325" t="s">
        <v>539</v>
      </c>
      <c r="B325" t="s">
        <v>1003</v>
      </c>
      <c r="C325" t="s">
        <v>266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-0.42710179999999998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-2.4531329999999998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-8.1894349999999996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-18.191559999999999</v>
      </c>
    </row>
    <row r="326" spans="1:7" x14ac:dyDescent="0.25">
      <c r="A326" t="s">
        <v>540</v>
      </c>
      <c r="B326" t="s">
        <v>1004</v>
      </c>
      <c r="C326" t="s">
        <v>283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1.117027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-1.0945750000000001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-4.7474030000000003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26.06803</v>
      </c>
    </row>
    <row r="327" spans="1:7" x14ac:dyDescent="0.25">
      <c r="A327" t="s">
        <v>541</v>
      </c>
      <c r="B327" t="s">
        <v>1005</v>
      </c>
      <c r="C327" t="s">
        <v>283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-1.06697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-3.6520600000000001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-3.7752979999999998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6.9070479999999996</v>
      </c>
    </row>
    <row r="328" spans="1:7" x14ac:dyDescent="0.25">
      <c r="A328" t="s">
        <v>542</v>
      </c>
      <c r="B328" t="s">
        <v>1006</v>
      </c>
      <c r="C328" t="s">
        <v>267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1.760316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4.2781039999999999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13.57643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37.62997</v>
      </c>
    </row>
    <row r="329" spans="1:7" x14ac:dyDescent="0.25">
      <c r="A329" t="s">
        <v>543</v>
      </c>
      <c r="B329" t="s">
        <v>1007</v>
      </c>
      <c r="C329" t="s">
        <v>268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-0.113385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-1.416088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-7.2213130000000003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-12.8931</v>
      </c>
    </row>
    <row r="330" spans="1:7" x14ac:dyDescent="0.25">
      <c r="A330" t="s">
        <v>544</v>
      </c>
      <c r="B330" t="s">
        <v>1008</v>
      </c>
      <c r="C330" t="s">
        <v>270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3.4358960000000001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3.3907039999999999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2.5782219999999998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39.525469999999999</v>
      </c>
    </row>
    <row r="331" spans="1:7" x14ac:dyDescent="0.25">
      <c r="A331" t="s">
        <v>545</v>
      </c>
      <c r="B331" t="s">
        <v>1009</v>
      </c>
      <c r="C331" t="s">
        <v>264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-1.1930499999999999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-1.9425589999999999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1.942272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27.620799999999999</v>
      </c>
    </row>
    <row r="332" spans="1:7" x14ac:dyDescent="0.25">
      <c r="A332" t="s">
        <v>546</v>
      </c>
      <c r="B332" t="s">
        <v>1010</v>
      </c>
      <c r="C332" t="s">
        <v>278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-1.1650130000000001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-4.2287480000000004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0.56529220000000002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16.540749999999999</v>
      </c>
    </row>
    <row r="333" spans="1:7" x14ac:dyDescent="0.25">
      <c r="A333" t="s">
        <v>547</v>
      </c>
      <c r="B333" t="s">
        <v>1011</v>
      </c>
      <c r="C333" t="s">
        <v>274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-0.25747160000000002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-5.2014969999999998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-15.29884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-11.91441</v>
      </c>
    </row>
    <row r="334" spans="1:7" x14ac:dyDescent="0.25">
      <c r="A334" t="s">
        <v>153</v>
      </c>
      <c r="B334" t="s">
        <v>1012</v>
      </c>
      <c r="C334" t="s">
        <v>267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0.39667770000000002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1.9089989999999999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3.42015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10.642849999999999</v>
      </c>
    </row>
    <row r="335" spans="1:7" x14ac:dyDescent="0.25">
      <c r="A335" t="s">
        <v>548</v>
      </c>
      <c r="B335" t="s">
        <v>1013</v>
      </c>
      <c r="C335" t="s">
        <v>267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-2.8764609999999999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-3.5838580000000002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1.583269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16.583020000000001</v>
      </c>
    </row>
    <row r="336" spans="1:7" x14ac:dyDescent="0.25">
      <c r="A336" t="s">
        <v>549</v>
      </c>
      <c r="B336" t="s">
        <v>1014</v>
      </c>
      <c r="C336" t="s">
        <v>270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-0.93045230000000001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-2.9735179999999999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2.1640440000000001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17.054490000000001</v>
      </c>
    </row>
    <row r="337" spans="1:7" x14ac:dyDescent="0.25">
      <c r="A337" t="s">
        <v>550</v>
      </c>
      <c r="B337" t="s">
        <v>1015</v>
      </c>
      <c r="C337" t="s">
        <v>267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-1.134115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-1.3806389999999999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-15.86331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-16.186540000000001</v>
      </c>
    </row>
    <row r="338" spans="1:7" x14ac:dyDescent="0.25">
      <c r="A338" t="s">
        <v>551</v>
      </c>
      <c r="B338" t="s">
        <v>1016</v>
      </c>
      <c r="C338" t="s">
        <v>270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-1.9306719999999999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-3.2776900000000002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-1.7872600000000001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3.6332390000000001</v>
      </c>
    </row>
    <row r="339" spans="1:7" x14ac:dyDescent="0.25">
      <c r="A339" t="s">
        <v>552</v>
      </c>
      <c r="B339" t="s">
        <v>1017</v>
      </c>
      <c r="C339" t="s">
        <v>268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-2.3642289999999999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-4.5344600000000002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-8.4822640000000007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-14.49452</v>
      </c>
    </row>
    <row r="340" spans="1:7" x14ac:dyDescent="0.25">
      <c r="A340" t="s">
        <v>553</v>
      </c>
      <c r="B340" t="s">
        <v>1018</v>
      </c>
      <c r="C340" t="s">
        <v>274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-2.4832459999999998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-2.6104759999999998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-10.55686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-2.453802</v>
      </c>
    </row>
    <row r="341" spans="1:7" x14ac:dyDescent="0.25">
      <c r="A341" t="s">
        <v>554</v>
      </c>
      <c r="B341" t="s">
        <v>1019</v>
      </c>
      <c r="C341" t="s">
        <v>278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-0.74027849999999995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-4.8716330000000001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4.2887449999999996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-12.01</v>
      </c>
    </row>
    <row r="342" spans="1:7" x14ac:dyDescent="0.25">
      <c r="A342" t="s">
        <v>74</v>
      </c>
      <c r="B342" t="s">
        <v>1020</v>
      </c>
      <c r="C342" t="s">
        <v>270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-1.4584079999999999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-2.2807189999999999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7.5460050000000001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12.72733</v>
      </c>
    </row>
    <row r="343" spans="1:7" x14ac:dyDescent="0.25">
      <c r="A343" t="s">
        <v>17</v>
      </c>
      <c r="B343" t="s">
        <v>1021</v>
      </c>
      <c r="C343" t="s">
        <v>283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0.5150846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-0.73804999999999998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-0.72152139999999998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21.966329999999999</v>
      </c>
    </row>
    <row r="344" spans="1:7" x14ac:dyDescent="0.25">
      <c r="A344" t="s">
        <v>555</v>
      </c>
      <c r="B344" t="s">
        <v>1022</v>
      </c>
      <c r="C344" t="s">
        <v>264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-3.8304800000000001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-3.7228859999999999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-3.1629930000000002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1.8664799999999999</v>
      </c>
    </row>
    <row r="345" spans="1:7" x14ac:dyDescent="0.25">
      <c r="A345" t="s">
        <v>556</v>
      </c>
      <c r="B345" t="s">
        <v>1023</v>
      </c>
      <c r="C345" t="s">
        <v>283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4.2279229999999997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7.6785709999999998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7.026681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28.392199999999999</v>
      </c>
    </row>
    <row r="346" spans="1:7" x14ac:dyDescent="0.25">
      <c r="A346" t="s">
        <v>557</v>
      </c>
      <c r="B346" t="s">
        <v>1024</v>
      </c>
      <c r="C346" t="s">
        <v>278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-2.309164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-7.012308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-8.8254300000000008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-14.46956</v>
      </c>
    </row>
    <row r="347" spans="1:7" x14ac:dyDescent="0.25">
      <c r="A347" t="s">
        <v>558</v>
      </c>
      <c r="B347" t="s">
        <v>1025</v>
      </c>
      <c r="C347" t="s">
        <v>267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-1.9120379999999999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-1.2398229999999999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8.1997210000000003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37.780810000000002</v>
      </c>
    </row>
    <row r="348" spans="1:7" x14ac:dyDescent="0.25">
      <c r="A348" t="s">
        <v>559</v>
      </c>
      <c r="B348" t="s">
        <v>1026</v>
      </c>
      <c r="C348" t="s">
        <v>268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0.4018274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0.38367859999999998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25.410270000000001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60.547580000000004</v>
      </c>
    </row>
    <row r="349" spans="1:7" x14ac:dyDescent="0.25">
      <c r="A349" t="s">
        <v>560</v>
      </c>
      <c r="B349" t="s">
        <v>1027</v>
      </c>
      <c r="C349" t="s">
        <v>273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0.44874619999999998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0.53213869999999996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-3.6899869999999999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28.995899999999999</v>
      </c>
    </row>
    <row r="350" spans="1:7" x14ac:dyDescent="0.25">
      <c r="A350" t="s">
        <v>103</v>
      </c>
      <c r="B350" t="s">
        <v>1028</v>
      </c>
      <c r="C350" t="s">
        <v>267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-0.1657778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2.6725919999999999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6.4477099999999998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16.167480000000001</v>
      </c>
    </row>
    <row r="351" spans="1:7" x14ac:dyDescent="0.25">
      <c r="A351" t="s">
        <v>11</v>
      </c>
      <c r="B351" t="s">
        <v>1029</v>
      </c>
      <c r="C351" t="s">
        <v>283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0.4829463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-5.0294930000000004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-12.553319999999999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-23.341940000000001</v>
      </c>
    </row>
    <row r="352" spans="1:7" x14ac:dyDescent="0.25">
      <c r="A352" t="s">
        <v>561</v>
      </c>
      <c r="B352" t="s">
        <v>1030</v>
      </c>
      <c r="C352" t="s">
        <v>268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-1.0510870000000001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3.9514200000000002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18.342110000000002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2.1482269999999999</v>
      </c>
    </row>
    <row r="353" spans="1:7" x14ac:dyDescent="0.25">
      <c r="A353" t="s">
        <v>6</v>
      </c>
      <c r="B353" t="s">
        <v>1031</v>
      </c>
      <c r="C353" t="s">
        <v>267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-1.3377749999999999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-2.135729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-3.1367080000000001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-13.020960000000001</v>
      </c>
    </row>
    <row r="354" spans="1:7" x14ac:dyDescent="0.25">
      <c r="A354" t="s">
        <v>193</v>
      </c>
      <c r="B354" t="s">
        <v>1032</v>
      </c>
      <c r="C354" t="s">
        <v>268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-2.6485270000000001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-1.6041559999999999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3.270203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32.546939999999999</v>
      </c>
    </row>
    <row r="355" spans="1:7" x14ac:dyDescent="0.25">
      <c r="A355" t="s">
        <v>183</v>
      </c>
      <c r="B355" t="s">
        <v>1033</v>
      </c>
      <c r="C355" t="s">
        <v>283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-1.5545230000000001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-2.184021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-5.9635530000000001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6.8335080000000001</v>
      </c>
    </row>
    <row r="356" spans="1:7" x14ac:dyDescent="0.25">
      <c r="A356" t="s">
        <v>562</v>
      </c>
      <c r="B356" t="s">
        <v>1034</v>
      </c>
      <c r="C356" t="s">
        <v>278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-1.9422640000000001E-2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-5.2466169999999996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-1.379508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-19.265059999999998</v>
      </c>
    </row>
    <row r="357" spans="1:7" x14ac:dyDescent="0.25">
      <c r="A357" t="s">
        <v>563</v>
      </c>
      <c r="B357" t="s">
        <v>1035</v>
      </c>
      <c r="C357" t="s">
        <v>289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-0.71817609999999998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-4.2416640000000001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-0.26821200000000001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10.06962</v>
      </c>
    </row>
    <row r="358" spans="1:7" x14ac:dyDescent="0.25">
      <c r="A358" t="s">
        <v>564</v>
      </c>
      <c r="B358" t="s">
        <v>1036</v>
      </c>
      <c r="C358" t="s">
        <v>267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-0.32739689999999999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-2.0091290000000002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-3.6568909999999999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-15.506539999999999</v>
      </c>
    </row>
    <row r="359" spans="1:7" x14ac:dyDescent="0.25">
      <c r="A359" t="s">
        <v>179</v>
      </c>
      <c r="B359" t="s">
        <v>1037</v>
      </c>
      <c r="C359" t="s">
        <v>268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-1.5912200000000001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2.591437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5.1340279999999998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31.88025</v>
      </c>
    </row>
    <row r="360" spans="1:7" x14ac:dyDescent="0.25">
      <c r="A360" t="s">
        <v>565</v>
      </c>
      <c r="B360" t="s">
        <v>1038</v>
      </c>
      <c r="C360" t="s">
        <v>270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-1.0501830000000001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-3.054462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-3.9091290000000001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-4.3897269999999997</v>
      </c>
    </row>
    <row r="361" spans="1:7" x14ac:dyDescent="0.25">
      <c r="A361" t="s">
        <v>566</v>
      </c>
      <c r="B361" t="s">
        <v>1039</v>
      </c>
      <c r="C361" t="s">
        <v>289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-0.41126580000000001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-4.6506809999999996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-5.5089889999999997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1.104919</v>
      </c>
    </row>
    <row r="362" spans="1:7" x14ac:dyDescent="0.25">
      <c r="A362" t="s">
        <v>567</v>
      </c>
      <c r="B362" t="s">
        <v>1040</v>
      </c>
      <c r="C362" t="s">
        <v>267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-1.1702189999999999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0.2008828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-1.9053180000000001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-8.0186829999999993</v>
      </c>
    </row>
    <row r="363" spans="1:7" x14ac:dyDescent="0.25">
      <c r="A363" t="s">
        <v>568</v>
      </c>
      <c r="B363" t="s">
        <v>1041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-2.313901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-5.2685190000000004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-0.41166059999999999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-8.7337699999999998</v>
      </c>
    </row>
    <row r="364" spans="1:7" x14ac:dyDescent="0.25">
      <c r="A364" t="s">
        <v>50</v>
      </c>
      <c r="B364" t="s">
        <v>1042</v>
      </c>
      <c r="C364" t="s">
        <v>267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6.7049909999999997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19.180019999999999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28.013069999999999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134.00899999999999</v>
      </c>
    </row>
    <row r="365" spans="1:7" x14ac:dyDescent="0.25">
      <c r="A365" t="s">
        <v>569</v>
      </c>
      <c r="B365" t="s">
        <v>1043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-2.3889719999999999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-2.9933260000000002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-0.44843769999999999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-9.1951049999999999</v>
      </c>
    </row>
    <row r="366" spans="1:7" x14ac:dyDescent="0.25">
      <c r="A366" t="s">
        <v>102</v>
      </c>
      <c r="B366" t="s">
        <v>1044</v>
      </c>
      <c r="C366" t="s">
        <v>270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-1.1986019999999999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-0.46116839999999998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5.7185620000000004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20.938939999999999</v>
      </c>
    </row>
    <row r="367" spans="1:7" x14ac:dyDescent="0.25">
      <c r="A367" t="s">
        <v>570</v>
      </c>
      <c r="B367" t="s">
        <v>1045</v>
      </c>
      <c r="C367" t="s">
        <v>266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1.15544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3.3464749999999999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7.1891569999999998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-0.8916425</v>
      </c>
    </row>
    <row r="368" spans="1:7" x14ac:dyDescent="0.25">
      <c r="A368" t="s">
        <v>571</v>
      </c>
      <c r="B368" t="s">
        <v>1046</v>
      </c>
      <c r="C368" t="s">
        <v>268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-2.0194239999999999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-1.7826919999999999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-6.4186430000000003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13.5319</v>
      </c>
    </row>
    <row r="369" spans="1:7" x14ac:dyDescent="0.25">
      <c r="A369" t="s">
        <v>572</v>
      </c>
      <c r="B369" t="s">
        <v>1047</v>
      </c>
      <c r="C369" t="s">
        <v>283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-3.0255510000000001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1.2034659999999999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-1.0896509999999999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24.043679999999998</v>
      </c>
    </row>
    <row r="370" spans="1:7" x14ac:dyDescent="0.25">
      <c r="A370" t="s">
        <v>573</v>
      </c>
      <c r="B370" t="s">
        <v>1048</v>
      </c>
      <c r="C370" t="s">
        <v>264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-0.55377080000000001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-2.4421059999999999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5.2691610000000004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22.11242</v>
      </c>
    </row>
    <row r="371" spans="1:7" x14ac:dyDescent="0.25">
      <c r="A371" t="s">
        <v>574</v>
      </c>
      <c r="B371" t="s">
        <v>1049</v>
      </c>
      <c r="C371" t="s">
        <v>278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-0.6817048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-5.2912569999999999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-8.0399429999999992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-24.17418</v>
      </c>
    </row>
    <row r="372" spans="1:7" x14ac:dyDescent="0.25">
      <c r="A372" t="s">
        <v>575</v>
      </c>
      <c r="B372" t="s">
        <v>1050</v>
      </c>
      <c r="C372" t="s">
        <v>289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-0.88875349999999997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-4.063167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2.8327079999999998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3.507317</v>
      </c>
    </row>
    <row r="373" spans="1:7" x14ac:dyDescent="0.25">
      <c r="A373" t="s">
        <v>66</v>
      </c>
      <c r="B373" t="s">
        <v>1051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-1.4234830000000001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-1.9212050000000001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7.0593589999999997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6.1616720000000003</v>
      </c>
    </row>
    <row r="374" spans="1:7" x14ac:dyDescent="0.25">
      <c r="A374" t="s">
        <v>576</v>
      </c>
      <c r="B374" t="s">
        <v>1052</v>
      </c>
      <c r="C374" t="s">
        <v>267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1.240866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0.94449190000000005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2.5711810000000002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-10.295719999999999</v>
      </c>
    </row>
    <row r="375" spans="1:7" x14ac:dyDescent="0.25">
      <c r="A375" t="s">
        <v>577</v>
      </c>
      <c r="B375" t="s">
        <v>1053</v>
      </c>
      <c r="C375" t="s">
        <v>283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-0.39491700000000002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-1.0344150000000001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6.3557240000000004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8.9780529999999992</v>
      </c>
    </row>
    <row r="376" spans="1:7" x14ac:dyDescent="0.25">
      <c r="A376" t="s">
        <v>578</v>
      </c>
      <c r="B376" t="s">
        <v>1054</v>
      </c>
      <c r="C376" t="s">
        <v>267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-1.173295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-3.1279240000000001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-8.8378920000000001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-4.3101839999999996</v>
      </c>
    </row>
    <row r="377" spans="1:7" x14ac:dyDescent="0.25">
      <c r="A377" t="s">
        <v>579</v>
      </c>
      <c r="B377" t="s">
        <v>1055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-1.899716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-2.2103649999999999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-10.275679999999999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-20.406300000000002</v>
      </c>
    </row>
    <row r="378" spans="1:7" x14ac:dyDescent="0.25">
      <c r="A378" t="s">
        <v>580</v>
      </c>
      <c r="B378" t="s">
        <v>1056</v>
      </c>
      <c r="C378" t="s">
        <v>270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-1.4973080000000001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-3.3340380000000001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-8.8449100000000005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-7.6827259999999997</v>
      </c>
    </row>
    <row r="379" spans="1:7" x14ac:dyDescent="0.25">
      <c r="A379" t="s">
        <v>581</v>
      </c>
      <c r="B379" t="s">
        <v>1057</v>
      </c>
      <c r="C379" t="s">
        <v>264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-5.1045660000000002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-5.3357549999999998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5.63554E-2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-27.82621</v>
      </c>
    </row>
    <row r="380" spans="1:7" x14ac:dyDescent="0.25">
      <c r="A380" t="s">
        <v>582</v>
      </c>
      <c r="B380" t="s">
        <v>1058</v>
      </c>
      <c r="C380" t="s">
        <v>273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1.316865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-1.917716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-9.1185449999999992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10.85539</v>
      </c>
    </row>
    <row r="381" spans="1:7" x14ac:dyDescent="0.25">
      <c r="A381" t="s">
        <v>583</v>
      </c>
      <c r="B381" t="s">
        <v>1059</v>
      </c>
      <c r="C381" t="s">
        <v>270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-1.9858979999999999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-4.1646169999999998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21.500060000000001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4.9051210000000003</v>
      </c>
    </row>
    <row r="382" spans="1:7" x14ac:dyDescent="0.25">
      <c r="A382" t="s">
        <v>584</v>
      </c>
      <c r="B382" t="s">
        <v>1060</v>
      </c>
      <c r="C382" t="s">
        <v>266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0.54621410000000004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-1.006823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4.7144849999999998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28.474270000000001</v>
      </c>
    </row>
    <row r="383" spans="1:7" x14ac:dyDescent="0.25">
      <c r="A383" t="s">
        <v>585</v>
      </c>
      <c r="B383" t="s">
        <v>1061</v>
      </c>
      <c r="C383" t="s">
        <v>270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-1.0840270000000001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-4.1059049999999999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-3.0319690000000001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-16.239809999999999</v>
      </c>
    </row>
    <row r="384" spans="1:7" x14ac:dyDescent="0.25">
      <c r="A384" t="s">
        <v>45</v>
      </c>
      <c r="B384" t="s">
        <v>1062</v>
      </c>
      <c r="C384" t="s">
        <v>266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8.9525950000000007E-2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-0.44008599999999998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14.409190000000001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35.614350000000002</v>
      </c>
    </row>
    <row r="385" spans="1:7" x14ac:dyDescent="0.25">
      <c r="A385" t="s">
        <v>586</v>
      </c>
      <c r="B385" t="s">
        <v>1063</v>
      </c>
      <c r="C385" t="s">
        <v>268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-2.031034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-2.7215989999999999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-4.83927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-2.9402780000000002</v>
      </c>
    </row>
    <row r="386" spans="1:7" x14ac:dyDescent="0.25">
      <c r="A386" t="s">
        <v>587</v>
      </c>
      <c r="B386" t="s">
        <v>1064</v>
      </c>
      <c r="C386" t="s">
        <v>270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-1.8794630000000001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-3.7393109999999998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4.720504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8.6314170000000008</v>
      </c>
    </row>
    <row r="387" spans="1:7" x14ac:dyDescent="0.25">
      <c r="A387" t="s">
        <v>588</v>
      </c>
      <c r="B387" t="s">
        <v>1065</v>
      </c>
      <c r="C387" t="s">
        <v>266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1.6147180000000001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-0.44609979999999999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-4.7586259999999996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-29.6417</v>
      </c>
    </row>
    <row r="388" spans="1:7" x14ac:dyDescent="0.25">
      <c r="A388" t="s">
        <v>589</v>
      </c>
      <c r="B388" t="s">
        <v>1066</v>
      </c>
      <c r="C388" t="s">
        <v>270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-0.68214399999999997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-5.0260400000000001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-4.1019329999999998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12.378</v>
      </c>
    </row>
    <row r="389" spans="1:7" x14ac:dyDescent="0.25">
      <c r="A389" t="s">
        <v>31</v>
      </c>
      <c r="B389" t="s">
        <v>1067</v>
      </c>
      <c r="C389" t="s">
        <v>267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-1.9783820000000001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-2.7710129999999999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-9.2546540000000004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6.7483329999999997</v>
      </c>
    </row>
    <row r="390" spans="1:7" x14ac:dyDescent="0.25">
      <c r="A390" t="s">
        <v>590</v>
      </c>
      <c r="B390" t="s">
        <v>1068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-3.2369379999999999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-1.070892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-1.897095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1.2659119999999999</v>
      </c>
    </row>
    <row r="391" spans="1:7" x14ac:dyDescent="0.25">
      <c r="A391" t="s">
        <v>591</v>
      </c>
      <c r="B391" t="s">
        <v>1069</v>
      </c>
      <c r="C391" t="s">
        <v>267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-1.03379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-0.56864349999999997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-3.4184739999999998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19.492010000000001</v>
      </c>
    </row>
    <row r="392" spans="1:7" x14ac:dyDescent="0.25">
      <c r="A392" t="s">
        <v>592</v>
      </c>
      <c r="B392" t="s">
        <v>1070</v>
      </c>
      <c r="C392" t="s">
        <v>264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-1.595621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-4.3494000000000002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-5.769316E-2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-2.7301530000000001</v>
      </c>
    </row>
    <row r="393" spans="1:7" x14ac:dyDescent="0.25">
      <c r="A393" t="s">
        <v>593</v>
      </c>
      <c r="B393" t="s">
        <v>1071</v>
      </c>
      <c r="C393" t="s">
        <v>289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-0.22215199999999999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-3.753377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0.56101210000000001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5.2465330000000003</v>
      </c>
    </row>
    <row r="394" spans="1:7" x14ac:dyDescent="0.25">
      <c r="A394" t="s">
        <v>594</v>
      </c>
      <c r="B394" t="s">
        <v>1072</v>
      </c>
      <c r="C394" t="s">
        <v>264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-3.5111650000000001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-3.7736200000000002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-1.1731180000000001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5.7319380000000004</v>
      </c>
    </row>
    <row r="395" spans="1:7" x14ac:dyDescent="0.25">
      <c r="A395" t="s">
        <v>595</v>
      </c>
      <c r="B395" t="s">
        <v>1073</v>
      </c>
      <c r="C395" t="s">
        <v>262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-1.3079419999999999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-2.870803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-5.3378410000000001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-4.3503029999999998E-2</v>
      </c>
    </row>
    <row r="396" spans="1:7" x14ac:dyDescent="0.25">
      <c r="A396" t="s">
        <v>596</v>
      </c>
      <c r="B396" t="s">
        <v>1074</v>
      </c>
      <c r="C396" t="s">
        <v>274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-0.13769680000000001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-0.37234400000000001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3.22092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9.6959280000000003</v>
      </c>
    </row>
    <row r="397" spans="1:7" x14ac:dyDescent="0.25">
      <c r="A397" t="s">
        <v>597</v>
      </c>
      <c r="B397" t="s">
        <v>1075</v>
      </c>
      <c r="C397" t="s">
        <v>267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-1.1585939999999999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-5.0927020000000001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-3.484073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4.4614510000000003</v>
      </c>
    </row>
    <row r="398" spans="1:7" x14ac:dyDescent="0.25">
      <c r="A398" t="s">
        <v>598</v>
      </c>
      <c r="B398" t="s">
        <v>1076</v>
      </c>
      <c r="C398" t="s">
        <v>268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-2.3880970000000001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-2.017306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-1.274913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22.996949999999998</v>
      </c>
    </row>
    <row r="399" spans="1:7" x14ac:dyDescent="0.25">
      <c r="A399" t="s">
        <v>599</v>
      </c>
      <c r="B399" t="s">
        <v>1077</v>
      </c>
      <c r="C399" t="s">
        <v>268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-1.6006089999999999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-0.59034909999999996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-10.505459999999999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-0.51371770000000005</v>
      </c>
    </row>
    <row r="400" spans="1:7" x14ac:dyDescent="0.25">
      <c r="A400" t="s">
        <v>600</v>
      </c>
      <c r="B400" t="s">
        <v>1078</v>
      </c>
      <c r="C400" t="s">
        <v>267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-2.3890820000000001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-1.737954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2.3632170000000001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-0.24932969999999999</v>
      </c>
    </row>
    <row r="401" spans="1:7" x14ac:dyDescent="0.25">
      <c r="A401" t="s">
        <v>601</v>
      </c>
      <c r="B401" t="s">
        <v>1079</v>
      </c>
      <c r="C401" t="s">
        <v>264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-2.4024719999999999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-2.4067569999999998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-1.6130549999999999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10.904859999999999</v>
      </c>
    </row>
    <row r="402" spans="1:7" x14ac:dyDescent="0.25">
      <c r="A402" t="s">
        <v>602</v>
      </c>
      <c r="B402" t="s">
        <v>1080</v>
      </c>
      <c r="C402" t="s">
        <v>283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-2.3560729999999999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-2.4084159999999999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-0.33519949999999998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15.305289999999999</v>
      </c>
    </row>
    <row r="403" spans="1:7" x14ac:dyDescent="0.25">
      <c r="A403" t="s">
        <v>603</v>
      </c>
      <c r="B403" t="s">
        <v>1081</v>
      </c>
      <c r="C403" t="s">
        <v>268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-1.143284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1.044297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-2.7355360000000002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-1.441192</v>
      </c>
    </row>
    <row r="404" spans="1:7" x14ac:dyDescent="0.25">
      <c r="A404" t="s">
        <v>40</v>
      </c>
      <c r="B404" t="s">
        <v>1082</v>
      </c>
      <c r="C404" t="s">
        <v>270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-1.323145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-3.8389169999999999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-0.11931170000000001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16.134679999999999</v>
      </c>
    </row>
    <row r="405" spans="1:7" x14ac:dyDescent="0.25">
      <c r="A405" t="s">
        <v>604</v>
      </c>
      <c r="B405" t="s">
        <v>1083</v>
      </c>
      <c r="C405" t="s">
        <v>264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-1.6146050000000001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1.153159E-2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3.4048150000000001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17.31859</v>
      </c>
    </row>
    <row r="406" spans="1:7" x14ac:dyDescent="0.25">
      <c r="A406" t="s">
        <v>605</v>
      </c>
      <c r="B406" t="s">
        <v>1084</v>
      </c>
      <c r="C406" t="s">
        <v>267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-0.48928909999999998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1.1902600000000001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7.2531369999999997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21.431899999999999</v>
      </c>
    </row>
    <row r="407" spans="1:7" x14ac:dyDescent="0.25">
      <c r="A407" t="s">
        <v>606</v>
      </c>
      <c r="B407" t="s">
        <v>1085</v>
      </c>
      <c r="C407" t="s">
        <v>270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-0.32601730000000001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-2.4324690000000002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-5.729895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-2.5752429999999999</v>
      </c>
    </row>
    <row r="408" spans="1:7" x14ac:dyDescent="0.25">
      <c r="A408" t="s">
        <v>607</v>
      </c>
      <c r="B408" t="s">
        <v>1086</v>
      </c>
      <c r="C408" t="s">
        <v>278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-1.101008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-4.2330649999999999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-2.6935549999999999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-5.1801180000000002</v>
      </c>
    </row>
    <row r="409" spans="1:7" x14ac:dyDescent="0.25">
      <c r="A409" t="s">
        <v>608</v>
      </c>
      <c r="B409" t="s">
        <v>1087</v>
      </c>
      <c r="C409" t="s">
        <v>278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-2.2696519999999998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-4.3485839999999998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-0.1603551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5.1153089999999999</v>
      </c>
    </row>
    <row r="410" spans="1:7" x14ac:dyDescent="0.25">
      <c r="A410" t="s">
        <v>113</v>
      </c>
      <c r="B410" t="s">
        <v>1088</v>
      </c>
      <c r="C410" t="s">
        <v>264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-1.606001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-3.2410079999999999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-3.963708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6.4801539999999997</v>
      </c>
    </row>
    <row r="411" spans="1:7" x14ac:dyDescent="0.25">
      <c r="A411" t="s">
        <v>609</v>
      </c>
      <c r="B411" t="s">
        <v>1089</v>
      </c>
      <c r="C411" t="s">
        <v>283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-1.2994300000000001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-4.1038370000000004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-1.6545559999999999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-8.3244989999999994</v>
      </c>
    </row>
    <row r="412" spans="1:7" x14ac:dyDescent="0.25">
      <c r="A412" t="s">
        <v>610</v>
      </c>
      <c r="B412" t="s">
        <v>1090</v>
      </c>
      <c r="C412" t="s">
        <v>264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-2.2034530000000001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-2.803337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0.81696729999999995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6.248621</v>
      </c>
    </row>
    <row r="413" spans="1:7" x14ac:dyDescent="0.25">
      <c r="A413" t="s">
        <v>611</v>
      </c>
      <c r="B413" t="s">
        <v>1091</v>
      </c>
      <c r="C413" t="s">
        <v>264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-3.6681300000000001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-4.0008689999999998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6.7117399999999998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27.906839999999999</v>
      </c>
    </row>
    <row r="414" spans="1:7" x14ac:dyDescent="0.25">
      <c r="A414" t="s">
        <v>612</v>
      </c>
      <c r="B414" t="s">
        <v>1092</v>
      </c>
      <c r="C414" t="s">
        <v>283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-0.18752969999999999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-0.78952929999999999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-3.0796749999999999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40.302039999999998</v>
      </c>
    </row>
    <row r="415" spans="1:7" x14ac:dyDescent="0.25">
      <c r="A415" t="s">
        <v>613</v>
      </c>
      <c r="B415" t="s">
        <v>1093</v>
      </c>
      <c r="C415" t="s">
        <v>283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-1.427565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-3.3756819999999998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-4.6535120000000001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4.9365209999999999</v>
      </c>
    </row>
    <row r="416" spans="1:7" x14ac:dyDescent="0.25">
      <c r="A416" t="s">
        <v>614</v>
      </c>
      <c r="B416" t="s">
        <v>1094</v>
      </c>
      <c r="C416" t="s">
        <v>266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-1.400474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-7.1320220000000001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3.3685640000000001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3.140088</v>
      </c>
    </row>
    <row r="417" spans="1:7" x14ac:dyDescent="0.25">
      <c r="A417" t="s">
        <v>615</v>
      </c>
      <c r="B417" t="s">
        <v>1095</v>
      </c>
      <c r="C417" t="s">
        <v>264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-0.50536720000000002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-1.829569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-5.1674670000000003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2.2254429999999998</v>
      </c>
    </row>
    <row r="418" spans="1:7" x14ac:dyDescent="0.25">
      <c r="A418" t="s">
        <v>616</v>
      </c>
      <c r="B418" t="s">
        <v>1096</v>
      </c>
      <c r="C418" t="s">
        <v>289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-2.7510349999999999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0.79258390000000001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12.461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67.204440000000005</v>
      </c>
    </row>
    <row r="419" spans="1:7" x14ac:dyDescent="0.25">
      <c r="A419" t="s">
        <v>617</v>
      </c>
      <c r="B419" t="s">
        <v>1097</v>
      </c>
      <c r="C419" t="s">
        <v>264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-0.57047119999999996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-4.3579970000000001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-4.428795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1.34704</v>
      </c>
    </row>
    <row r="420" spans="1:7" x14ac:dyDescent="0.25">
      <c r="A420" t="s">
        <v>121</v>
      </c>
      <c r="B420" t="s">
        <v>1098</v>
      </c>
      <c r="C420" t="s">
        <v>274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-2.2447520000000001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-3.4277600000000001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-5.8889060000000004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-8.7872920000000008</v>
      </c>
    </row>
    <row r="421" spans="1:7" x14ac:dyDescent="0.25">
      <c r="A421" t="s">
        <v>618</v>
      </c>
      <c r="B421" t="s">
        <v>1099</v>
      </c>
      <c r="C421" t="s">
        <v>262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0.2254651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0.68012570000000006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-0.50718370000000002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-10.768280000000001</v>
      </c>
    </row>
    <row r="422" spans="1:7" x14ac:dyDescent="0.25">
      <c r="A422" t="s">
        <v>619</v>
      </c>
      <c r="B422" t="s">
        <v>1100</v>
      </c>
      <c r="C422" t="s">
        <v>273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-0.13421859999999999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-2.036902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-3.1419389999999998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-2.2046169999999998</v>
      </c>
    </row>
    <row r="423" spans="1:7" x14ac:dyDescent="0.25">
      <c r="A423" t="s">
        <v>620</v>
      </c>
      <c r="B423" t="s">
        <v>1101</v>
      </c>
      <c r="C423" t="s">
        <v>283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-0.43831209999999998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-1.6226179999999999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-20.53171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-26.19828</v>
      </c>
    </row>
    <row r="424" spans="1:7" x14ac:dyDescent="0.25">
      <c r="A424" t="s">
        <v>106</v>
      </c>
      <c r="B424" t="s">
        <v>1102</v>
      </c>
      <c r="C424" t="s">
        <v>262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1.2867299999999999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-2.7986790000000001E-2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-3.3113450000000002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2.0576059999999998</v>
      </c>
    </row>
    <row r="425" spans="1:7" x14ac:dyDescent="0.25">
      <c r="A425" t="s">
        <v>621</v>
      </c>
      <c r="B425" t="s">
        <v>1103</v>
      </c>
      <c r="C425" t="s">
        <v>268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-2.613283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-1.986281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10.589560000000001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39.127229999999997</v>
      </c>
    </row>
    <row r="426" spans="1:7" x14ac:dyDescent="0.25">
      <c r="A426" t="s">
        <v>622</v>
      </c>
      <c r="B426" t="s">
        <v>1104</v>
      </c>
      <c r="C426" t="s">
        <v>273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1.339224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-3.0846450000000001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-10.081619999999999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-14.06176</v>
      </c>
    </row>
    <row r="427" spans="1:7" x14ac:dyDescent="0.25">
      <c r="A427" t="s">
        <v>124</v>
      </c>
      <c r="B427" t="s">
        <v>1060</v>
      </c>
      <c r="C427" t="s">
        <v>266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0.69849090000000003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-1.0380769999999999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4.5747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28.513349999999999</v>
      </c>
    </row>
    <row r="428" spans="1:7" x14ac:dyDescent="0.25">
      <c r="A428" t="s">
        <v>623</v>
      </c>
      <c r="B428" t="s">
        <v>1105</v>
      </c>
      <c r="C428" t="s">
        <v>267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0.97516349999999996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31.827349999999999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52.807319999999997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65.4452</v>
      </c>
    </row>
    <row r="429" spans="1:7" x14ac:dyDescent="0.25">
      <c r="A429" t="s">
        <v>624</v>
      </c>
      <c r="B429" t="s">
        <v>1106</v>
      </c>
      <c r="C429" t="s">
        <v>267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-0.56819600000000003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-0.68508119999999995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4.3146269999999998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9.8293289999999995</v>
      </c>
    </row>
    <row r="430" spans="1:7" x14ac:dyDescent="0.25">
      <c r="A430" t="s">
        <v>625</v>
      </c>
      <c r="B430" t="s">
        <v>1107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-1.390725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-2.3251200000000001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-5.603485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11.5283</v>
      </c>
    </row>
    <row r="431" spans="1:7" x14ac:dyDescent="0.25">
      <c r="A431" t="s">
        <v>49</v>
      </c>
      <c r="B431" t="s">
        <v>1108</v>
      </c>
      <c r="C431" t="s">
        <v>264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-1.5329140000000001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-1.990677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-1.499449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6.2886610000000003</v>
      </c>
    </row>
    <row r="432" spans="1:7" x14ac:dyDescent="0.25">
      <c r="A432" t="s">
        <v>626</v>
      </c>
      <c r="B432" t="s">
        <v>1109</v>
      </c>
      <c r="C432" t="s">
        <v>278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-2.4215550000000001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-4.7191450000000001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-1.9868809999999999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0.82367239999999997</v>
      </c>
    </row>
    <row r="433" spans="1:7" x14ac:dyDescent="0.25">
      <c r="A433" t="s">
        <v>166</v>
      </c>
      <c r="B433" t="s">
        <v>1110</v>
      </c>
      <c r="C433" t="s">
        <v>268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-2.9472360000000002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-4.0157870000000004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4.409764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25.230499999999999</v>
      </c>
    </row>
    <row r="434" spans="1:7" x14ac:dyDescent="0.25">
      <c r="A434" t="s">
        <v>627</v>
      </c>
      <c r="B434" t="s">
        <v>1111</v>
      </c>
      <c r="C434" t="s">
        <v>273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0.50546340000000001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1.265169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-11.45096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24.066020000000002</v>
      </c>
    </row>
    <row r="435" spans="1:7" x14ac:dyDescent="0.25">
      <c r="A435" t="s">
        <v>4</v>
      </c>
      <c r="B435" t="s">
        <v>1112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2.8902100000000002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4.0195639999999999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5.6546469999999998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18.44004</v>
      </c>
    </row>
    <row r="436" spans="1:7" x14ac:dyDescent="0.25">
      <c r="A436" t="s">
        <v>628</v>
      </c>
      <c r="B436" t="s">
        <v>1113</v>
      </c>
      <c r="C436" t="s">
        <v>283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-0.30698920000000002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-1.14357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0.43277070000000001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34.483499999999999</v>
      </c>
    </row>
    <row r="437" spans="1:7" x14ac:dyDescent="0.25">
      <c r="A437" t="s">
        <v>180</v>
      </c>
      <c r="B437" t="s">
        <v>1114</v>
      </c>
      <c r="C437" t="s">
        <v>270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-3.105788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-5.2730680000000003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-5.7082480000000002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23.11891</v>
      </c>
    </row>
    <row r="438" spans="1:7" x14ac:dyDescent="0.25">
      <c r="A438" t="s">
        <v>629</v>
      </c>
      <c r="B438" t="s">
        <v>1115</v>
      </c>
      <c r="C438" t="s">
        <v>270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-1.9414990000000001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-4.5716989999999997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14.290570000000001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22.001470000000001</v>
      </c>
    </row>
    <row r="439" spans="1:7" x14ac:dyDescent="0.25">
      <c r="A439" t="s">
        <v>630</v>
      </c>
      <c r="B439" t="s">
        <v>1116</v>
      </c>
      <c r="C439" t="s">
        <v>268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-2.3801060000000001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-0.90655490000000005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-6.8152929999999996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8.2213379999999994</v>
      </c>
    </row>
    <row r="440" spans="1:7" x14ac:dyDescent="0.25">
      <c r="A440" t="s">
        <v>107</v>
      </c>
      <c r="B440" t="s">
        <v>1117</v>
      </c>
      <c r="C440" t="s">
        <v>268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-2.6393279999999999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-4.1904669999999999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-6.645956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9.4824710000000003</v>
      </c>
    </row>
    <row r="441" spans="1:7" x14ac:dyDescent="0.25">
      <c r="A441" t="s">
        <v>631</v>
      </c>
      <c r="B441" t="s">
        <v>1118</v>
      </c>
      <c r="C441" t="s">
        <v>278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-0.39845049999999999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-6.3564780000000001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-4.0523049999999996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-8.5158480000000001</v>
      </c>
    </row>
    <row r="442" spans="1:7" x14ac:dyDescent="0.25">
      <c r="A442" t="s">
        <v>101</v>
      </c>
      <c r="B442" t="s">
        <v>1119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-3.346482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-3.2210079999999999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-8.8095389999999991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3.3370920000000002</v>
      </c>
    </row>
    <row r="443" spans="1:7" x14ac:dyDescent="0.25">
      <c r="A443" t="s">
        <v>632</v>
      </c>
      <c r="B443" t="s">
        <v>1120</v>
      </c>
      <c r="C443" t="s">
        <v>262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-0.1245754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0.68958509999999995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0.22233410000000001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-9.7355719999999994</v>
      </c>
    </row>
    <row r="444" spans="1:7" x14ac:dyDescent="0.25">
      <c r="A444" t="s">
        <v>127</v>
      </c>
      <c r="B444" t="s">
        <v>1121</v>
      </c>
      <c r="C444" t="s">
        <v>270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-8.2854849999999995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6.4125300000000003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35.370890000000003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56.724490000000003</v>
      </c>
    </row>
    <row r="445" spans="1:7" x14ac:dyDescent="0.25">
      <c r="A445" t="s">
        <v>633</v>
      </c>
      <c r="B445" t="s">
        <v>1122</v>
      </c>
      <c r="C445" t="s">
        <v>278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-1.8224370000000001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-3.5293199999999998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1.5368459999999999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5.8335739999999996</v>
      </c>
    </row>
    <row r="446" spans="1:7" x14ac:dyDescent="0.25">
      <c r="A446" t="s">
        <v>12</v>
      </c>
      <c r="B446" t="s">
        <v>1123</v>
      </c>
      <c r="C446" t="s">
        <v>278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-3.356652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-4.3186859999999996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-11.222440000000001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-3.070144</v>
      </c>
    </row>
    <row r="447" spans="1:7" x14ac:dyDescent="0.25">
      <c r="A447" t="s">
        <v>634</v>
      </c>
      <c r="B447" t="s">
        <v>1124</v>
      </c>
      <c r="C447" t="s">
        <v>278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-1.423492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-6.5533469999999996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-5.8965500000000004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-6.8612260000000003</v>
      </c>
    </row>
    <row r="448" spans="1:7" x14ac:dyDescent="0.25">
      <c r="A448" t="s">
        <v>635</v>
      </c>
      <c r="B448" t="s">
        <v>1125</v>
      </c>
      <c r="C448" t="s">
        <v>262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-1.750016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0.9236432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8.9838719999999999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32.353769999999997</v>
      </c>
    </row>
    <row r="449" spans="1:7" x14ac:dyDescent="0.25">
      <c r="A449" t="s">
        <v>636</v>
      </c>
      <c r="B449" t="s">
        <v>1126</v>
      </c>
      <c r="C449" t="s">
        <v>268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-0.83347450000000001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-0.85700889999999996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2.0673050000000002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35.621690000000001</v>
      </c>
    </row>
    <row r="450" spans="1:7" x14ac:dyDescent="0.25">
      <c r="A450" t="s">
        <v>637</v>
      </c>
      <c r="B450" t="s">
        <v>1127</v>
      </c>
      <c r="C450" t="s">
        <v>283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-1.5810979999999999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-3.8208319999999998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-4.2626530000000002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-8.2050850000000004</v>
      </c>
    </row>
    <row r="451" spans="1:7" x14ac:dyDescent="0.25">
      <c r="A451" t="s">
        <v>638</v>
      </c>
      <c r="B451" t="s">
        <v>1128</v>
      </c>
      <c r="C451" t="s">
        <v>267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1.5157879999999999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2.6793279999999999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7.4961270000000004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47.915329999999997</v>
      </c>
    </row>
    <row r="452" spans="1:7" x14ac:dyDescent="0.25">
      <c r="A452" t="s">
        <v>126</v>
      </c>
      <c r="B452" t="s">
        <v>1129</v>
      </c>
      <c r="C452" t="s">
        <v>274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-2.8408359999999999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-4.437157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-2.9155820000000001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4.6530800000000001</v>
      </c>
    </row>
    <row r="453" spans="1:7" x14ac:dyDescent="0.25">
      <c r="A453" t="s">
        <v>141</v>
      </c>
      <c r="B453" t="s">
        <v>1130</v>
      </c>
      <c r="C453" t="s">
        <v>273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1.959487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0.41621789999999997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-4.3084509999999998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33.284050000000001</v>
      </c>
    </row>
    <row r="454" spans="1:7" x14ac:dyDescent="0.25">
      <c r="A454" t="s">
        <v>639</v>
      </c>
      <c r="B454" t="s">
        <v>1131</v>
      </c>
      <c r="C454" t="s">
        <v>267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-4.4723379999999997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-1.36199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3.5376799999999999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6.2679729999999996</v>
      </c>
    </row>
    <row r="455" spans="1:7" x14ac:dyDescent="0.25">
      <c r="A455" t="s">
        <v>640</v>
      </c>
      <c r="B455" t="s">
        <v>1132</v>
      </c>
      <c r="C455" t="s">
        <v>267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-1.560792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-6.3827879999999997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-0.31702010000000003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4.9593170000000004</v>
      </c>
    </row>
    <row r="456" spans="1:7" x14ac:dyDescent="0.25">
      <c r="A456" t="s">
        <v>167</v>
      </c>
      <c r="B456" t="s">
        <v>1133</v>
      </c>
      <c r="C456" t="s">
        <v>274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-2.4215110000000002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-2.8966349999999998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-3.6518980000000001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12.693020000000001</v>
      </c>
    </row>
    <row r="457" spans="1:7" x14ac:dyDescent="0.25">
      <c r="A457" t="s">
        <v>641</v>
      </c>
      <c r="B457" t="s">
        <v>1134</v>
      </c>
      <c r="C457" t="s">
        <v>278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-0.31850109999999998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-3.4349310000000002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-6.4214469999999997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-2.2049560000000001</v>
      </c>
    </row>
    <row r="458" spans="1:7" x14ac:dyDescent="0.25">
      <c r="A458" t="s">
        <v>642</v>
      </c>
      <c r="B458" t="s">
        <v>1135</v>
      </c>
      <c r="C458" t="s">
        <v>283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-2.1157159999999999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-4.6686399999999999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-7.6041119999999998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-11.24117</v>
      </c>
    </row>
    <row r="459" spans="1:7" x14ac:dyDescent="0.25">
      <c r="A459" t="s">
        <v>643</v>
      </c>
      <c r="B459" t="s">
        <v>1136</v>
      </c>
      <c r="C459" t="s">
        <v>289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-0.64984980000000003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-4.5034859999999997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1.8247629999999999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13.38021</v>
      </c>
    </row>
    <row r="460" spans="1:7" x14ac:dyDescent="0.25">
      <c r="A460" t="s">
        <v>644</v>
      </c>
      <c r="B460" t="s">
        <v>1137</v>
      </c>
      <c r="C460" t="s">
        <v>278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-1.443505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-3.3422130000000001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-2.8247490000000002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2.4339029999999999</v>
      </c>
    </row>
    <row r="461" spans="1:7" x14ac:dyDescent="0.25">
      <c r="A461" t="s">
        <v>645</v>
      </c>
      <c r="B461" t="s">
        <v>1138</v>
      </c>
      <c r="C461" t="s">
        <v>267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-2.1324130000000001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-1.8923399999999999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-1.981503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4.4127960000000002</v>
      </c>
    </row>
    <row r="462" spans="1:7" x14ac:dyDescent="0.25">
      <c r="A462" t="s">
        <v>646</v>
      </c>
      <c r="B462" t="s">
        <v>1139</v>
      </c>
      <c r="C462" t="s">
        <v>268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0.2297873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-0.80061320000000002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-3.4194650000000002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-18.95673</v>
      </c>
    </row>
    <row r="463" spans="1:7" x14ac:dyDescent="0.25">
      <c r="A463" t="s">
        <v>192</v>
      </c>
      <c r="B463" t="s">
        <v>1140</v>
      </c>
      <c r="C463" t="s">
        <v>267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-0.18656239999999999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0.55855390000000005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3.1376300000000001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26.42268</v>
      </c>
    </row>
    <row r="464" spans="1:7" x14ac:dyDescent="0.25">
      <c r="A464" t="s">
        <v>647</v>
      </c>
      <c r="B464" t="s">
        <v>1141</v>
      </c>
      <c r="C464" t="s">
        <v>283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-0.83144309999999999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-3.3652869999999999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-3.5937220000000001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13.789210000000001</v>
      </c>
    </row>
    <row r="465" spans="1:7" x14ac:dyDescent="0.25">
      <c r="A465" t="s">
        <v>186</v>
      </c>
      <c r="B465" t="s">
        <v>1142</v>
      </c>
      <c r="C465" t="s">
        <v>268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-4.8377929999999996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-6.4939549999999997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-3.3292440000000001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11.1534</v>
      </c>
    </row>
    <row r="466" spans="1:7" x14ac:dyDescent="0.25">
      <c r="A466" t="s">
        <v>648</v>
      </c>
      <c r="B466" t="s">
        <v>1143</v>
      </c>
      <c r="C466" t="s">
        <v>270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-1.631508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-4.0786790000000002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-12.670299999999999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3.6969400000000001</v>
      </c>
    </row>
    <row r="467" spans="1:7" x14ac:dyDescent="0.25">
      <c r="A467" t="s">
        <v>8</v>
      </c>
      <c r="B467" t="s">
        <v>1144</v>
      </c>
      <c r="C467" t="s">
        <v>270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-2.4555400000000001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0.90883650000000005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11.24615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11.73695</v>
      </c>
    </row>
    <row r="468" spans="1:7" x14ac:dyDescent="0.25">
      <c r="A468" t="s">
        <v>649</v>
      </c>
      <c r="B468" t="s">
        <v>1145</v>
      </c>
      <c r="C468" t="s">
        <v>262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-1.361262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-2.5718179999999999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8.4604049999999997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6.4978259999999999</v>
      </c>
    </row>
    <row r="469" spans="1:7" x14ac:dyDescent="0.25">
      <c r="A469" t="s">
        <v>174</v>
      </c>
      <c r="B469" t="s">
        <v>1146</v>
      </c>
      <c r="C469" t="s">
        <v>266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9.7098019999999993E-2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3.091332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9.4134670000000007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38.089689999999997</v>
      </c>
    </row>
    <row r="470" spans="1:7" x14ac:dyDescent="0.25">
      <c r="A470" t="s">
        <v>650</v>
      </c>
      <c r="B470" t="s">
        <v>1147</v>
      </c>
      <c r="C470" t="s">
        <v>266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0.52965309999999999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1.598271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0.46737299999999998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6.5897009999999998</v>
      </c>
    </row>
    <row r="471" spans="1:7" x14ac:dyDescent="0.25">
      <c r="A471" t="s">
        <v>651</v>
      </c>
      <c r="B471" t="s">
        <v>1148</v>
      </c>
      <c r="C471" t="s">
        <v>268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-1.5606180000000001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-4.4808669999999999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-7.7821870000000004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18.529679999999999</v>
      </c>
    </row>
    <row r="472" spans="1:7" x14ac:dyDescent="0.25">
      <c r="A472" t="s">
        <v>652</v>
      </c>
      <c r="B472" t="s">
        <v>1149</v>
      </c>
      <c r="C472" t="s">
        <v>268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-0.51221000000000005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-2.3166549999999999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1.913532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-2.3375949999999999</v>
      </c>
    </row>
    <row r="473" spans="1:7" x14ac:dyDescent="0.25">
      <c r="A473" t="s">
        <v>653</v>
      </c>
      <c r="B473" t="s">
        <v>1150</v>
      </c>
      <c r="C473" t="s">
        <v>278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-1.462132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-5.462688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-3.174674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-5.193225</v>
      </c>
    </row>
    <row r="474" spans="1:7" x14ac:dyDescent="0.25">
      <c r="A474" t="s">
        <v>654</v>
      </c>
      <c r="B474" t="s">
        <v>1151</v>
      </c>
      <c r="C474" t="s">
        <v>268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-3.2589830000000002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-3.919381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-1.516964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27.69876</v>
      </c>
    </row>
    <row r="475" spans="1:7" x14ac:dyDescent="0.25">
      <c r="A475" t="s">
        <v>655</v>
      </c>
      <c r="B475" t="s">
        <v>1152</v>
      </c>
      <c r="C475" t="s">
        <v>267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2.5487470000000001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3.2617500000000001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10.95862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16.331199999999999</v>
      </c>
    </row>
    <row r="476" spans="1:7" x14ac:dyDescent="0.25">
      <c r="A476" t="s">
        <v>656</v>
      </c>
      <c r="B476" t="s">
        <v>1153</v>
      </c>
      <c r="C476" t="s">
        <v>268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-2.3591410000000002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-4.6912839999999996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-5.708564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24.866910000000001</v>
      </c>
    </row>
    <row r="477" spans="1:7" x14ac:dyDescent="0.25">
      <c r="A477" t="s">
        <v>657</v>
      </c>
      <c r="B477" t="s">
        <v>1154</v>
      </c>
      <c r="C477" t="s">
        <v>266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-0.36620259999999999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1.2806040000000001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8.4968190000000003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9.1380859999999995</v>
      </c>
    </row>
    <row r="478" spans="1:7" x14ac:dyDescent="0.25">
      <c r="A478" t="s">
        <v>658</v>
      </c>
      <c r="B478" t="s">
        <v>1155</v>
      </c>
      <c r="C478" t="s">
        <v>270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-2.8101750000000001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-7.4240120000000003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-2.85297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-0.30477939999999998</v>
      </c>
    </row>
    <row r="479" spans="1:7" x14ac:dyDescent="0.25">
      <c r="A479" t="s">
        <v>659</v>
      </c>
      <c r="B479" t="s">
        <v>1156</v>
      </c>
      <c r="C479" t="s">
        <v>262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-1.77989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-2.0800109999999998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-6.6597039999999996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16.44577</v>
      </c>
    </row>
    <row r="480" spans="1:7" x14ac:dyDescent="0.25">
      <c r="A480" t="s">
        <v>660</v>
      </c>
      <c r="B480" t="s">
        <v>1157</v>
      </c>
      <c r="C480" t="s">
        <v>267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0.58751050000000005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3.336106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21.195979999999999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36.42962</v>
      </c>
    </row>
    <row r="481" spans="1:7" x14ac:dyDescent="0.25">
      <c r="A481" t="s">
        <v>34</v>
      </c>
      <c r="B481" t="s">
        <v>1158</v>
      </c>
      <c r="C481" t="s">
        <v>264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0.60014579999999995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-3.19821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-8.4666379999999997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2.9970219999999999</v>
      </c>
    </row>
    <row r="482" spans="1:7" x14ac:dyDescent="0.25">
      <c r="A482" t="s">
        <v>13</v>
      </c>
      <c r="B482" t="s">
        <v>1159</v>
      </c>
      <c r="C482" t="s">
        <v>283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-1.6430940000000001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-5.4615809999999998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-10.16319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-27.63128</v>
      </c>
    </row>
    <row r="483" spans="1:7" x14ac:dyDescent="0.25">
      <c r="A483" t="s">
        <v>661</v>
      </c>
      <c r="B483" t="s">
        <v>1160</v>
      </c>
      <c r="C483" t="s">
        <v>264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-1.3286230000000001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0.39601710000000001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10.51952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40.066020000000002</v>
      </c>
    </row>
    <row r="484" spans="1:7" x14ac:dyDescent="0.25">
      <c r="A484" t="s">
        <v>662</v>
      </c>
      <c r="B484" t="s">
        <v>1161</v>
      </c>
      <c r="C484" t="s">
        <v>262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0.22604479999999999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-1.667081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-0.96057950000000003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9.0424140000000008</v>
      </c>
    </row>
    <row r="485" spans="1:7" x14ac:dyDescent="0.25">
      <c r="A485" t="s">
        <v>663</v>
      </c>
      <c r="B485" t="s">
        <v>1162</v>
      </c>
      <c r="C485" t="s">
        <v>264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-1.1027039999999999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-1.636425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3.8003979999999999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12.278180000000001</v>
      </c>
    </row>
    <row r="486" spans="1:7" x14ac:dyDescent="0.25">
      <c r="A486" t="s">
        <v>664</v>
      </c>
      <c r="B486" t="s">
        <v>1163</v>
      </c>
      <c r="C486" t="s">
        <v>267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-2.1259869999999998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-3.3617710000000001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1.736459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-9.9657269999999993</v>
      </c>
    </row>
    <row r="487" spans="1:7" x14ac:dyDescent="0.25">
      <c r="A487" t="s">
        <v>665</v>
      </c>
      <c r="B487" t="s">
        <v>1164</v>
      </c>
      <c r="C487" t="s">
        <v>268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0.1135483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8.4280489999999997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10.464729999999999</v>
      </c>
      <c r="G487" t="str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#N/A N/A</v>
      </c>
    </row>
    <row r="488" spans="1:7" x14ac:dyDescent="0.25">
      <c r="A488" t="s">
        <v>666</v>
      </c>
      <c r="B488" t="s">
        <v>1154</v>
      </c>
      <c r="C488" t="s">
        <v>266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-0.66778119999999996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1.097666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8.6234009999999994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10.776809999999999</v>
      </c>
    </row>
    <row r="489" spans="1:7" x14ac:dyDescent="0.25">
      <c r="A489" t="s">
        <v>667</v>
      </c>
      <c r="B489" t="s">
        <v>1165</v>
      </c>
      <c r="C489" t="s">
        <v>289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-1.280476E-2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-4.7015149999999997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-2.8578730000000001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6.4105660000000002</v>
      </c>
    </row>
    <row r="490" spans="1:7" x14ac:dyDescent="0.25">
      <c r="A490" t="s">
        <v>668</v>
      </c>
      <c r="B490" t="s">
        <v>1166</v>
      </c>
      <c r="C490" t="s">
        <v>264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-1.509592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-5.6687250000000002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-19.730709999999998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-18.559840000000001</v>
      </c>
    </row>
    <row r="491" spans="1:7" x14ac:dyDescent="0.25">
      <c r="A491" t="s">
        <v>669</v>
      </c>
      <c r="B491" t="s">
        <v>1167</v>
      </c>
      <c r="C491" t="s">
        <v>278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-0.68441680000000005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-3.214553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1.0925279999999999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-12.43783</v>
      </c>
    </row>
    <row r="492" spans="1:7" x14ac:dyDescent="0.25">
      <c r="A492" t="s">
        <v>670</v>
      </c>
      <c r="B492" t="s">
        <v>1168</v>
      </c>
      <c r="C492" t="s">
        <v>283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0.44332389999999999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0.80120619999999998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13.231629999999999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-5.7347950000000001</v>
      </c>
    </row>
    <row r="493" spans="1:7" x14ac:dyDescent="0.25">
      <c r="A493" t="s">
        <v>29</v>
      </c>
      <c r="B493" t="s">
        <v>1169</v>
      </c>
      <c r="C493" t="s">
        <v>270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-0.97933879999999995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-4.0678890000000001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-17.88824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-5.7735960000000004</v>
      </c>
    </row>
    <row r="494" spans="1:7" x14ac:dyDescent="0.25">
      <c r="A494" t="s">
        <v>35</v>
      </c>
      <c r="B494" t="s">
        <v>1170</v>
      </c>
      <c r="C494" t="s">
        <v>270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-1.6157239999999999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-2.5860210000000001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-16.94783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-23.258150000000001</v>
      </c>
    </row>
    <row r="495" spans="1:7" x14ac:dyDescent="0.25">
      <c r="A495" t="s">
        <v>671</v>
      </c>
      <c r="B495" t="s">
        <v>1171</v>
      </c>
      <c r="C495" t="s">
        <v>274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-0.77293690000000004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-3.79155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0.60524089999999997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-7.1754790000000002</v>
      </c>
    </row>
    <row r="496" spans="1:7" x14ac:dyDescent="0.25">
      <c r="A496" t="s">
        <v>672</v>
      </c>
      <c r="B496" t="s">
        <v>1172</v>
      </c>
      <c r="C496" t="s">
        <v>273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0.81606100000000004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-2.4645130000000002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-2.792338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36.927489999999999</v>
      </c>
    </row>
    <row r="497" spans="1:7" x14ac:dyDescent="0.25">
      <c r="A497" t="s">
        <v>673</v>
      </c>
      <c r="B497" t="s">
        <v>1173</v>
      </c>
      <c r="C497" t="s">
        <v>274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2.2896779999999999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2.8114400000000002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2.1011510000000002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8.7469750000000008</v>
      </c>
    </row>
    <row r="498" spans="1:7" x14ac:dyDescent="0.25">
      <c r="A498" t="s">
        <v>674</v>
      </c>
      <c r="B498" t="s">
        <v>1174</v>
      </c>
      <c r="C498" t="s">
        <v>283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4.2077179999999998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19.70749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27.861149999999999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64.249759999999995</v>
      </c>
    </row>
    <row r="499" spans="1:7" x14ac:dyDescent="0.25">
      <c r="A499" t="s">
        <v>675</v>
      </c>
      <c r="B499" t="s">
        <v>1175</v>
      </c>
      <c r="C499" t="s">
        <v>283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-0.11803660000000001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-3.6022379999999998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-2.470345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-7.3473459999999999</v>
      </c>
    </row>
    <row r="500" spans="1:7" x14ac:dyDescent="0.25">
      <c r="A500" t="s">
        <v>676</v>
      </c>
      <c r="B500" t="s">
        <v>1176</v>
      </c>
      <c r="C500" t="s">
        <v>270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0.46389789999999997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-1.0537570000000001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5.793984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-11.25038</v>
      </c>
    </row>
    <row r="501" spans="1:7" x14ac:dyDescent="0.25">
      <c r="A501" t="s">
        <v>677</v>
      </c>
      <c r="B501" t="s">
        <v>1177</v>
      </c>
      <c r="C501" t="s">
        <v>278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0.44115219999999999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-0.53211240000000004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-0.3792432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9.6137379999999997</v>
      </c>
    </row>
    <row r="502" spans="1:7" x14ac:dyDescent="0.25">
      <c r="A502" t="s">
        <v>9</v>
      </c>
      <c r="B502" t="s">
        <v>1178</v>
      </c>
      <c r="C502" t="s">
        <v>278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7.9725080000000004E-2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-3.1574279999999999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4.9446029999999999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-1.8970260000000001</v>
      </c>
    </row>
    <row r="503" spans="1:7" x14ac:dyDescent="0.25">
      <c r="A503" t="s">
        <v>678</v>
      </c>
      <c r="B503" t="s">
        <v>1179</v>
      </c>
      <c r="C503" t="s">
        <v>283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-0.59083569999999996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-3.3896890000000002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-3.1588889999999998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-6.7673500000000004</v>
      </c>
    </row>
    <row r="504" spans="1:7" x14ac:dyDescent="0.25">
      <c r="A504" t="s">
        <v>679</v>
      </c>
      <c r="B504" t="s">
        <v>1180</v>
      </c>
      <c r="C504" t="s">
        <v>270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-2.6719780000000002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-5.5082469999999999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-7.0488840000000001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-8.7425040000000003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dimension ref="A1:G601"/>
  <sheetViews>
    <sheetView tabSelected="1" topLeftCell="A53" zoomScale="115" zoomScaleNormal="115" workbookViewId="0">
      <selection activeCell="G601" sqref="G601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</cols>
  <sheetData>
    <row r="1" spans="1:7" x14ac:dyDescent="0.25">
      <c r="A1" t="str">
        <f>_xll.BQL("members(['SXXP Index'])","name, gics_sector_name","cols=3;rows=601")</f>
        <v>ID</v>
      </c>
      <c r="B1" t="s">
        <v>680</v>
      </c>
      <c r="C1" t="s">
        <v>260</v>
      </c>
      <c r="D1" t="s">
        <v>256</v>
      </c>
      <c r="E1" t="s">
        <v>232</v>
      </c>
      <c r="F1" t="s">
        <v>233</v>
      </c>
      <c r="G1" t="s">
        <v>234</v>
      </c>
    </row>
    <row r="2" spans="1:7" x14ac:dyDescent="0.25">
      <c r="A2" t="s">
        <v>1181</v>
      </c>
      <c r="B2" t="s">
        <v>1182</v>
      </c>
      <c r="C2" t="s">
        <v>264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-1.6219239999999999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-0.1135718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6.8879239999999999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14.974170000000001</v>
      </c>
    </row>
    <row r="3" spans="1:7" x14ac:dyDescent="0.25">
      <c r="A3" t="s">
        <v>1183</v>
      </c>
      <c r="B3" t="s">
        <v>1184</v>
      </c>
      <c r="C3" t="s">
        <v>278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0.59296490000000002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-1.459943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-3.6251760000000002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-7.0936579999999996</v>
      </c>
    </row>
    <row r="4" spans="1:7" x14ac:dyDescent="0.25">
      <c r="A4" t="s">
        <v>104</v>
      </c>
      <c r="B4" t="s">
        <v>1185</v>
      </c>
      <c r="C4" t="s">
        <v>262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0.5850746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-2.8608669999999998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3.3958439999999999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16.47306</v>
      </c>
    </row>
    <row r="5" spans="1:7" x14ac:dyDescent="0.25">
      <c r="A5" t="s">
        <v>1186</v>
      </c>
      <c r="B5" t="s">
        <v>1187</v>
      </c>
      <c r="C5" t="s">
        <v>267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1.5329120000000001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1.716351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22.524480000000001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-30.407910000000001</v>
      </c>
    </row>
    <row r="6" spans="1:7" x14ac:dyDescent="0.25">
      <c r="A6" t="s">
        <v>1188</v>
      </c>
      <c r="B6" t="s">
        <v>1189</v>
      </c>
      <c r="C6" t="s">
        <v>278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2.5252520000000001E-2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2.5252520000000001E-2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4.2655820000000002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22.152149999999999</v>
      </c>
    </row>
    <row r="7" spans="1:7" x14ac:dyDescent="0.25">
      <c r="A7" t="s">
        <v>1190</v>
      </c>
      <c r="B7" t="s">
        <v>1191</v>
      </c>
      <c r="C7" t="s">
        <v>262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-0.16910939999999999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0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6.956855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20.193739999999998</v>
      </c>
    </row>
    <row r="8" spans="1:7" x14ac:dyDescent="0.25">
      <c r="A8" t="s">
        <v>150</v>
      </c>
      <c r="B8" t="s">
        <v>1192</v>
      </c>
      <c r="C8" t="s">
        <v>268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-1.360142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-3.6951499999999999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9.7368419999999993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33.280059999999999</v>
      </c>
    </row>
    <row r="9" spans="1:7" x14ac:dyDescent="0.25">
      <c r="A9" t="s">
        <v>109</v>
      </c>
      <c r="B9" t="s">
        <v>1193</v>
      </c>
      <c r="C9" t="s">
        <v>266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-1.0715319999999999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-0.49519370000000001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-0.75537480000000001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12.79036</v>
      </c>
    </row>
    <row r="10" spans="1:7" x14ac:dyDescent="0.25">
      <c r="A10" t="s">
        <v>89</v>
      </c>
      <c r="B10" t="s">
        <v>1194</v>
      </c>
      <c r="C10" t="s">
        <v>267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-2.800659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-1.969427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7.8990239999999998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13.35722</v>
      </c>
    </row>
    <row r="11" spans="1:7" x14ac:dyDescent="0.25">
      <c r="A11" t="s">
        <v>1195</v>
      </c>
      <c r="B11" t="s">
        <v>1196</v>
      </c>
      <c r="C11" t="s">
        <v>274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-0.613367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-2.0693090000000001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0.27434619999999998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16.06542</v>
      </c>
    </row>
    <row r="12" spans="1:7" x14ac:dyDescent="0.25">
      <c r="A12" t="s">
        <v>1197</v>
      </c>
      <c r="B12" t="s">
        <v>1198</v>
      </c>
      <c r="C12" t="s">
        <v>270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0.110417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3.7798039999999999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-18.37454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-15.80142</v>
      </c>
    </row>
    <row r="13" spans="1:7" x14ac:dyDescent="0.25">
      <c r="A13" t="s">
        <v>204</v>
      </c>
      <c r="B13" t="s">
        <v>1199</v>
      </c>
      <c r="C13" t="s">
        <v>262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-1.0887020000000001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-3.7168260000000002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2.7363650000000002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1.4292899999999999</v>
      </c>
    </row>
    <row r="14" spans="1:7" x14ac:dyDescent="0.25">
      <c r="A14" t="s">
        <v>1200</v>
      </c>
      <c r="B14" t="s">
        <v>1201</v>
      </c>
      <c r="C14" t="s">
        <v>274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-0.85777099999999995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-0.77697059999999996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2.800856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5.3070079999999997</v>
      </c>
    </row>
    <row r="15" spans="1:7" x14ac:dyDescent="0.25">
      <c r="A15" t="s">
        <v>1202</v>
      </c>
      <c r="B15" t="s">
        <v>1203</v>
      </c>
      <c r="C15" t="s">
        <v>283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-2.3243529999999999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-1.7534540000000001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-3.8282919999999998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5.3438400000000001</v>
      </c>
    </row>
    <row r="16" spans="1:7" x14ac:dyDescent="0.25">
      <c r="A16" t="s">
        <v>1204</v>
      </c>
      <c r="B16" t="s">
        <v>1205</v>
      </c>
      <c r="C16" t="s">
        <v>264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-2.0090729999999999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-4.9952870000000003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2.9271609999999999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15.2439</v>
      </c>
    </row>
    <row r="17" spans="1:7" x14ac:dyDescent="0.25">
      <c r="A17" t="s">
        <v>200</v>
      </c>
      <c r="B17" t="s">
        <v>1206</v>
      </c>
      <c r="C17" t="s">
        <v>262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-2.1021290000000001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-4.4688309999999998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-6.6935019999999996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34.527450000000002</v>
      </c>
    </row>
    <row r="18" spans="1:7" x14ac:dyDescent="0.25">
      <c r="A18" t="s">
        <v>1207</v>
      </c>
      <c r="B18" t="s">
        <v>1208</v>
      </c>
      <c r="C18" t="s">
        <v>264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6.9783670000000006E-2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2.064057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9.3821510000000004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16.396100000000001</v>
      </c>
    </row>
    <row r="19" spans="1:7" x14ac:dyDescent="0.25">
      <c r="A19" t="s">
        <v>1209</v>
      </c>
      <c r="B19" t="s">
        <v>1210</v>
      </c>
      <c r="C19" t="s">
        <v>273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-1.0958190000000001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-10.97771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-3.2405249999999999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1.298827</v>
      </c>
    </row>
    <row r="20" spans="1:7" x14ac:dyDescent="0.25">
      <c r="A20" t="s">
        <v>1211</v>
      </c>
      <c r="B20" t="s">
        <v>1212</v>
      </c>
      <c r="C20" t="s">
        <v>278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2.7993179999999999E-2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-2.1588090000000002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-3.1041400000000001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-8.8941440000000007</v>
      </c>
    </row>
    <row r="21" spans="1:7" x14ac:dyDescent="0.25">
      <c r="A21" t="s">
        <v>132</v>
      </c>
      <c r="B21" t="s">
        <v>1213</v>
      </c>
      <c r="C21" t="s">
        <v>270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-3.0894309999999998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-3.819258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-11.221450000000001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-8.7094009999999997</v>
      </c>
    </row>
    <row r="22" spans="1:7" x14ac:dyDescent="0.25">
      <c r="A22" t="s">
        <v>1214</v>
      </c>
      <c r="B22" t="s">
        <v>1215</v>
      </c>
      <c r="C22" t="s">
        <v>268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0.53734550000000003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0.91693630000000004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10.80738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34.45673</v>
      </c>
    </row>
    <row r="23" spans="1:7" x14ac:dyDescent="0.25">
      <c r="A23" t="s">
        <v>1216</v>
      </c>
      <c r="B23" t="s">
        <v>1217</v>
      </c>
      <c r="C23" t="s">
        <v>268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-0.47590719999999997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-1.181335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3.2716050000000001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5.3526449999999999</v>
      </c>
    </row>
    <row r="24" spans="1:7" x14ac:dyDescent="0.25">
      <c r="A24" t="s">
        <v>1218</v>
      </c>
      <c r="B24" t="s">
        <v>1219</v>
      </c>
      <c r="C24" t="s">
        <v>289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-8.1810740000000007E-2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0.32858710000000002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6.9156700000000004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-0.75839650000000003</v>
      </c>
    </row>
    <row r="25" spans="1:7" x14ac:dyDescent="0.25">
      <c r="A25" t="s">
        <v>1220</v>
      </c>
      <c r="B25" t="s">
        <v>1221</v>
      </c>
      <c r="C25" t="s">
        <v>270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1.0008010000000001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-0.43409629999999999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2.1614460000000002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23.7469</v>
      </c>
    </row>
    <row r="26" spans="1:7" x14ac:dyDescent="0.25">
      <c r="A26" t="s">
        <v>1222</v>
      </c>
      <c r="B26" t="s">
        <v>1223</v>
      </c>
      <c r="C26" t="s">
        <v>264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-0.2801903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2.693686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6.8897969999999997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1.337588</v>
      </c>
    </row>
    <row r="27" spans="1:7" x14ac:dyDescent="0.25">
      <c r="A27" t="s">
        <v>1224</v>
      </c>
      <c r="B27" t="s">
        <v>1225</v>
      </c>
      <c r="C27" t="s">
        <v>278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1.0014730000000001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-1.242346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4.131671E-2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-6.8458100000000002</v>
      </c>
    </row>
    <row r="28" spans="1:7" x14ac:dyDescent="0.25">
      <c r="A28" t="s">
        <v>1226</v>
      </c>
      <c r="B28" t="s">
        <v>1227</v>
      </c>
      <c r="C28" t="s">
        <v>262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-0.30364530000000001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-0.76339299999999999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3.900353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6.2575900000000004</v>
      </c>
    </row>
    <row r="29" spans="1:7" x14ac:dyDescent="0.25">
      <c r="A29" t="s">
        <v>1228</v>
      </c>
      <c r="B29" t="s">
        <v>1229</v>
      </c>
      <c r="C29" t="s">
        <v>264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-0.40896729999999998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-6.3884800000000004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-3.8009680000000001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7.2250819999999996</v>
      </c>
    </row>
    <row r="30" spans="1:7" x14ac:dyDescent="0.25">
      <c r="A30" t="s">
        <v>1230</v>
      </c>
      <c r="B30" t="s">
        <v>1231</v>
      </c>
      <c r="C30" t="s">
        <v>273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0.66445180000000004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1.814516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1.270054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16.081399999999999</v>
      </c>
    </row>
    <row r="31" spans="1:7" x14ac:dyDescent="0.25">
      <c r="A31" t="s">
        <v>1232</v>
      </c>
      <c r="B31" t="s">
        <v>1233</v>
      </c>
      <c r="C31" t="s">
        <v>267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-0.71599040000000003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-0.87370930000000002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11.229950000000001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-7.2808320000000002</v>
      </c>
    </row>
    <row r="32" spans="1:7" x14ac:dyDescent="0.25">
      <c r="A32" t="s">
        <v>1234</v>
      </c>
      <c r="B32" t="s">
        <v>1235</v>
      </c>
      <c r="C32" t="s">
        <v>266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0.57320280000000001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-0.54322150000000002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-0.8709981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19.156759999999998</v>
      </c>
    </row>
    <row r="33" spans="1:7" x14ac:dyDescent="0.25">
      <c r="A33" t="s">
        <v>1236</v>
      </c>
      <c r="B33" t="s">
        <v>1237</v>
      </c>
      <c r="C33" t="s">
        <v>268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-2.3305380000000002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0.1853736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-0.34035159999999998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17.63308</v>
      </c>
    </row>
    <row r="34" spans="1:7" x14ac:dyDescent="0.25">
      <c r="A34" t="s">
        <v>53</v>
      </c>
      <c r="B34" t="s">
        <v>1238</v>
      </c>
      <c r="C34" t="s">
        <v>273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-0.39156629999999998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-0.39156629999999998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-4.4909749999999997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9.9240410000000008</v>
      </c>
    </row>
    <row r="35" spans="1:7" x14ac:dyDescent="0.25">
      <c r="A35" t="s">
        <v>1239</v>
      </c>
      <c r="B35" t="s">
        <v>1240</v>
      </c>
      <c r="C35" t="s">
        <v>278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2.4231440000000002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-0.49706669999999997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0.2137703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-0.24062349999999999</v>
      </c>
    </row>
    <row r="36" spans="1:7" x14ac:dyDescent="0.25">
      <c r="A36" t="s">
        <v>100</v>
      </c>
      <c r="B36" t="s">
        <v>1241</v>
      </c>
      <c r="C36" t="s">
        <v>264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-0.30411270000000001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1.757762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2.276818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17.516670000000001</v>
      </c>
    </row>
    <row r="37" spans="1:7" x14ac:dyDescent="0.25">
      <c r="A37" t="s">
        <v>1242</v>
      </c>
      <c r="B37" t="s">
        <v>1243</v>
      </c>
      <c r="C37" t="s">
        <v>262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-1.1650700000000001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-1.689592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0.14751900000000001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4.8557940000000004</v>
      </c>
    </row>
    <row r="38" spans="1:7" x14ac:dyDescent="0.25">
      <c r="A38" t="s">
        <v>170</v>
      </c>
      <c r="B38" t="s">
        <v>1244</v>
      </c>
      <c r="C38" t="s">
        <v>267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-2.1043769999999999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0.43177890000000002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0.5620406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2.4895350000000001</v>
      </c>
    </row>
    <row r="39" spans="1:7" x14ac:dyDescent="0.25">
      <c r="A39" t="s">
        <v>88</v>
      </c>
      <c r="B39" t="s">
        <v>1245</v>
      </c>
      <c r="C39" t="s">
        <v>264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-0.94983669999999998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-1.5924510000000001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3.5588280000000001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20.06363</v>
      </c>
    </row>
    <row r="40" spans="1:7" x14ac:dyDescent="0.25">
      <c r="A40" t="s">
        <v>56</v>
      </c>
      <c r="B40" t="s">
        <v>1246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1.0885769999999999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-0.80479959999999995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6.8413750000000002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15.5983</v>
      </c>
    </row>
    <row r="41" spans="1:7" x14ac:dyDescent="0.25">
      <c r="A41" t="s">
        <v>117</v>
      </c>
      <c r="B41" t="s">
        <v>1247</v>
      </c>
      <c r="C41" t="s">
        <v>274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-0.84345479999999995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-2.0333329999999998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3.849002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3.8136070000000002</v>
      </c>
    </row>
    <row r="42" spans="1:7" x14ac:dyDescent="0.25">
      <c r="A42" t="s">
        <v>1248</v>
      </c>
      <c r="B42" t="s">
        <v>1249</v>
      </c>
      <c r="C42" t="s">
        <v>264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-1.6192610000000001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15.269880000000001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36.81532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51.375259999999997</v>
      </c>
    </row>
    <row r="43" spans="1:7" x14ac:dyDescent="0.25">
      <c r="A43" t="s">
        <v>90</v>
      </c>
      <c r="B43" t="s">
        <v>1250</v>
      </c>
      <c r="C43" t="s">
        <v>267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-1.7765310000000001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0.2385496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2.2384430000000002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11.311260000000001</v>
      </c>
    </row>
    <row r="44" spans="1:7" x14ac:dyDescent="0.25">
      <c r="A44" t="s">
        <v>1251</v>
      </c>
      <c r="B44" t="s">
        <v>1252</v>
      </c>
      <c r="C44" t="s">
        <v>267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-0.18398539999999999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-4.8057809999999996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5.7370409999999996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7.1353859999999996</v>
      </c>
    </row>
    <row r="45" spans="1:7" x14ac:dyDescent="0.25">
      <c r="A45" t="s">
        <v>1253</v>
      </c>
      <c r="B45" t="s">
        <v>1254</v>
      </c>
      <c r="C45" t="s">
        <v>274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-1.653905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-1.169591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1.038389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-3.0787810000000002</v>
      </c>
    </row>
    <row r="46" spans="1:7" x14ac:dyDescent="0.25">
      <c r="A46" t="s">
        <v>1255</v>
      </c>
      <c r="B46" t="s">
        <v>1256</v>
      </c>
      <c r="C46" t="s">
        <v>268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-0.3417135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1.039347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9.3172689999999996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22.50225</v>
      </c>
    </row>
    <row r="47" spans="1:7" x14ac:dyDescent="0.25">
      <c r="A47" t="s">
        <v>1257</v>
      </c>
      <c r="B47" t="s">
        <v>1258</v>
      </c>
      <c r="C47" t="s">
        <v>270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-1.5679829999999999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-3.654293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-4.5193960000000004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-11.46888</v>
      </c>
    </row>
    <row r="48" spans="1:7" x14ac:dyDescent="0.25">
      <c r="A48" t="s">
        <v>78</v>
      </c>
      <c r="B48" t="s">
        <v>1259</v>
      </c>
      <c r="C48" t="s">
        <v>270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-1.619048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-1.290014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4.5204639999999996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16.03153</v>
      </c>
    </row>
    <row r="49" spans="1:7" x14ac:dyDescent="0.25">
      <c r="A49" t="s">
        <v>83</v>
      </c>
      <c r="B49" t="s">
        <v>1260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-1.5950960000000001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-1.5623929999999999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4.6236269999999999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1.5690200000000001</v>
      </c>
    </row>
    <row r="50" spans="1:7" x14ac:dyDescent="0.25">
      <c r="A50" t="s">
        <v>1261</v>
      </c>
      <c r="B50" t="s">
        <v>1262</v>
      </c>
      <c r="C50" t="s">
        <v>278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0.75131479999999995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-1.973684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7.0231440000000003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-1.557375</v>
      </c>
    </row>
    <row r="51" spans="1:7" x14ac:dyDescent="0.25">
      <c r="A51" t="s">
        <v>1263</v>
      </c>
      <c r="B51" t="s">
        <v>1264</v>
      </c>
      <c r="C51" t="s">
        <v>268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0.1967536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-0.2936858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5.348325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9.2356379999999998</v>
      </c>
    </row>
    <row r="52" spans="1:7" x14ac:dyDescent="0.25">
      <c r="A52" t="s">
        <v>1265</v>
      </c>
      <c r="B52" t="s">
        <v>1266</v>
      </c>
      <c r="C52" t="s">
        <v>268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0.42992079999999999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2.6927620000000001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14.69275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19.004359999999998</v>
      </c>
    </row>
    <row r="53" spans="1:7" x14ac:dyDescent="0.25">
      <c r="A53" t="s">
        <v>1267</v>
      </c>
      <c r="B53" t="s">
        <v>1268</v>
      </c>
      <c r="C53" t="s">
        <v>268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0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4.1125540000000003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-16.925730000000001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-13.255190000000001</v>
      </c>
    </row>
    <row r="54" spans="1:7" x14ac:dyDescent="0.25">
      <c r="A54" t="s">
        <v>1269</v>
      </c>
      <c r="B54" t="s">
        <v>1270</v>
      </c>
      <c r="C54" t="s">
        <v>283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-1.7449349999999999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-0.1332815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4.5008549999999996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1.6542460000000001</v>
      </c>
    </row>
    <row r="55" spans="1:7" x14ac:dyDescent="0.25">
      <c r="A55" t="s">
        <v>1271</v>
      </c>
      <c r="B55" t="s">
        <v>1272</v>
      </c>
      <c r="C55" t="s">
        <v>278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0.10131709999999999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-3.1372550000000001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3.1315240000000002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-7.5503109999999998</v>
      </c>
    </row>
    <row r="56" spans="1:7" x14ac:dyDescent="0.25">
      <c r="A56" t="s">
        <v>1273</v>
      </c>
      <c r="B56" t="s">
        <v>1274</v>
      </c>
      <c r="C56" t="s">
        <v>266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-0.99601600000000001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-0.79840319999999998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3.4528669999999999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-9.0156890000000001</v>
      </c>
    </row>
    <row r="57" spans="1:7" x14ac:dyDescent="0.25">
      <c r="A57" t="s">
        <v>1275</v>
      </c>
      <c r="B57" t="s">
        <v>1276</v>
      </c>
      <c r="C57" t="s">
        <v>283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0.27024150000000002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-1.503422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9.8445169999999997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10.11496</v>
      </c>
    </row>
    <row r="58" spans="1:7" x14ac:dyDescent="0.25">
      <c r="A58" t="s">
        <v>1277</v>
      </c>
      <c r="B58" t="s">
        <v>1278</v>
      </c>
      <c r="C58" t="s">
        <v>278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0.3888025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1.254902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2.704853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8.6258140000000001</v>
      </c>
    </row>
    <row r="59" spans="1:7" x14ac:dyDescent="0.25">
      <c r="A59" t="s">
        <v>1279</v>
      </c>
      <c r="B59" t="s">
        <v>1280</v>
      </c>
      <c r="C59" t="s">
        <v>270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-1.579521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-5.293501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-6.1298700000000004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-57.542290000000001</v>
      </c>
    </row>
    <row r="60" spans="1:7" x14ac:dyDescent="0.25">
      <c r="A60" t="s">
        <v>1281</v>
      </c>
      <c r="B60" t="s">
        <v>1282</v>
      </c>
      <c r="C60" t="s">
        <v>264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-0.65252849999999996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0.99502489999999999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-0.63562399999999997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18.276260000000001</v>
      </c>
    </row>
    <row r="61" spans="1:7" x14ac:dyDescent="0.25">
      <c r="A61" t="s">
        <v>1283</v>
      </c>
      <c r="B61" t="s">
        <v>1284</v>
      </c>
      <c r="C61" t="s">
        <v>268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-1.6740090000000001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3.237743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12.957850000000001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43.816360000000003</v>
      </c>
    </row>
    <row r="62" spans="1:7" x14ac:dyDescent="0.25">
      <c r="A62" t="s">
        <v>1285</v>
      </c>
      <c r="B62" t="s">
        <v>1286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-1.6862170000000001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-1.901975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-8.8464150000000004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8.0338790000000007</v>
      </c>
    </row>
    <row r="63" spans="1:7" x14ac:dyDescent="0.25">
      <c r="A63" t="s">
        <v>1287</v>
      </c>
      <c r="B63" t="s">
        <v>1288</v>
      </c>
      <c r="C63" t="s">
        <v>266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-0.2409229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-2.3248820000000001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19.903649999999999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23.692029999999999</v>
      </c>
    </row>
    <row r="64" spans="1:7" x14ac:dyDescent="0.25">
      <c r="A64" t="s">
        <v>1289</v>
      </c>
      <c r="B64" t="s">
        <v>1290</v>
      </c>
      <c r="C64" t="s">
        <v>264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0.19047620000000001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1.5444020000000001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-5.5581110000000002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13.041090000000001</v>
      </c>
    </row>
    <row r="65" spans="1:7" x14ac:dyDescent="0.25">
      <c r="A65" t="s">
        <v>1291</v>
      </c>
      <c r="B65" t="s">
        <v>1292</v>
      </c>
      <c r="C65" t="s">
        <v>268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-0.77732049999999997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2.0696140000000001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5.9053199999999997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36.084290000000003</v>
      </c>
    </row>
    <row r="66" spans="1:7" x14ac:dyDescent="0.25">
      <c r="A66" t="s">
        <v>1293</v>
      </c>
      <c r="B66" t="s">
        <v>1294</v>
      </c>
      <c r="C66" t="s">
        <v>268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-1.7964070000000001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-2.177155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5.141032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24.332509999999999</v>
      </c>
    </row>
    <row r="67" spans="1:7" x14ac:dyDescent="0.25">
      <c r="A67" t="s">
        <v>128</v>
      </c>
      <c r="B67" t="s">
        <v>1295</v>
      </c>
      <c r="C67" t="s">
        <v>273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-0.15220700000000001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-0.4854369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-2.6508210000000001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12.33512</v>
      </c>
    </row>
    <row r="68" spans="1:7" x14ac:dyDescent="0.25">
      <c r="A68" t="s">
        <v>1296</v>
      </c>
      <c r="B68" t="s">
        <v>1297</v>
      </c>
      <c r="C68" t="s">
        <v>273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-2.9377199999999999E-2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-8.8079859999999996E-2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2.7165710000000001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21.31907</v>
      </c>
    </row>
    <row r="69" spans="1:7" x14ac:dyDescent="0.25">
      <c r="A69" t="s">
        <v>1298</v>
      </c>
      <c r="B69" t="s">
        <v>1299</v>
      </c>
      <c r="C69" t="s">
        <v>274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-0.51282050000000001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-1.4603170000000001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-4.0197900000000004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-0.35552250000000002</v>
      </c>
    </row>
    <row r="70" spans="1:7" x14ac:dyDescent="0.25">
      <c r="A70" t="s">
        <v>152</v>
      </c>
      <c r="B70" t="s">
        <v>1300</v>
      </c>
      <c r="C70" t="s">
        <v>266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-1.12626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3.217822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2.2142249999999999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35.605289999999997</v>
      </c>
    </row>
    <row r="71" spans="1:7" x14ac:dyDescent="0.25">
      <c r="A71" t="s">
        <v>95</v>
      </c>
      <c r="B71" t="s">
        <v>1301</v>
      </c>
      <c r="C71" t="s">
        <v>274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-0.75731499999999996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-2.6013510000000002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2.561366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13.35919</v>
      </c>
    </row>
    <row r="72" spans="1:7" x14ac:dyDescent="0.25">
      <c r="A72" t="s">
        <v>1302</v>
      </c>
      <c r="B72" t="s">
        <v>1303</v>
      </c>
      <c r="C72" t="s">
        <v>264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-2.5177209999999999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-5.1559379999999999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1.5662469999999999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0.64295800000000003</v>
      </c>
    </row>
    <row r="73" spans="1:7" x14ac:dyDescent="0.25">
      <c r="A73" t="s">
        <v>79</v>
      </c>
      <c r="B73" t="s">
        <v>1304</v>
      </c>
      <c r="C73" t="s">
        <v>264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0.12349069999999999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-4.1095890000000003E-2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4.0347879999999998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56.370040000000003</v>
      </c>
    </row>
    <row r="74" spans="1:7" x14ac:dyDescent="0.25">
      <c r="A74" t="s">
        <v>1305</v>
      </c>
      <c r="B74" t="s">
        <v>1306</v>
      </c>
      <c r="C74" t="s">
        <v>264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-0.78417999999999999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-0.51282050000000001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11.897410000000001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34.316839999999999</v>
      </c>
    </row>
    <row r="75" spans="1:7" x14ac:dyDescent="0.25">
      <c r="A75" t="s">
        <v>1307</v>
      </c>
      <c r="B75" t="s">
        <v>1308</v>
      </c>
      <c r="C75" t="s">
        <v>262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0.98963239999999997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3.22736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8.322203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8.7135719999999992</v>
      </c>
    </row>
    <row r="76" spans="1:7" x14ac:dyDescent="0.25">
      <c r="A76" t="s">
        <v>1309</v>
      </c>
      <c r="B76" t="s">
        <v>1310</v>
      </c>
      <c r="C76" t="s">
        <v>266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-2.0084409999999999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1.122209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5.4363340000000004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3.8499970000000001</v>
      </c>
    </row>
    <row r="77" spans="1:7" x14ac:dyDescent="0.25">
      <c r="A77" t="s">
        <v>1311</v>
      </c>
      <c r="B77" t="s">
        <v>1312</v>
      </c>
      <c r="C77" t="s">
        <v>264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4.2498939999999999E-2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0.29825309999999999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8.1722319999999993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29.829319999999999</v>
      </c>
    </row>
    <row r="78" spans="1:7" x14ac:dyDescent="0.25">
      <c r="A78" t="s">
        <v>1313</v>
      </c>
      <c r="B78" t="s">
        <v>1314</v>
      </c>
      <c r="C78" t="s">
        <v>264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-0.57653189999999999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1.838381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8.8186900000000001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27.91489</v>
      </c>
    </row>
    <row r="79" spans="1:7" x14ac:dyDescent="0.25">
      <c r="A79" t="s">
        <v>1315</v>
      </c>
      <c r="B79" t="s">
        <v>1316</v>
      </c>
      <c r="C79" t="s">
        <v>264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-0.80717490000000003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-0.71813289999999996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1.2117119999999999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-0.40480139999999998</v>
      </c>
    </row>
    <row r="80" spans="1:7" x14ac:dyDescent="0.25">
      <c r="A80" t="s">
        <v>1317</v>
      </c>
      <c r="B80" t="s">
        <v>1318</v>
      </c>
      <c r="C80" t="s">
        <v>268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0.49841410000000003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0.72661220000000004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7.8112899999999996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-4.6789019999999999</v>
      </c>
    </row>
    <row r="81" spans="1:7" x14ac:dyDescent="0.25">
      <c r="A81" t="s">
        <v>1319</v>
      </c>
      <c r="B81" t="s">
        <v>1320</v>
      </c>
      <c r="C81" t="s">
        <v>268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-1.836822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4.3535049999999999E-2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2.9582760000000001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18.698630000000001</v>
      </c>
    </row>
    <row r="82" spans="1:7" x14ac:dyDescent="0.25">
      <c r="A82" t="s">
        <v>1321</v>
      </c>
      <c r="B82" t="s">
        <v>1322</v>
      </c>
      <c r="C82" t="s">
        <v>264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-1.5026520000000001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-1.846147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1.9766680000000001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20.315799999999999</v>
      </c>
    </row>
    <row r="83" spans="1:7" x14ac:dyDescent="0.25">
      <c r="A83" t="s">
        <v>1323</v>
      </c>
      <c r="B83" t="s">
        <v>1324</v>
      </c>
      <c r="C83" t="s">
        <v>262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0.7693101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3.8419720000000002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9.0521890000000003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-9.1667740000000002</v>
      </c>
    </row>
    <row r="84" spans="1:7" x14ac:dyDescent="0.25">
      <c r="A84" t="s">
        <v>1325</v>
      </c>
      <c r="B84" t="s">
        <v>1326</v>
      </c>
      <c r="C84" t="s">
        <v>264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0.76382899999999998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-1.207875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10.30344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27.169809999999998</v>
      </c>
    </row>
    <row r="85" spans="1:7" x14ac:dyDescent="0.25">
      <c r="A85" t="s">
        <v>1327</v>
      </c>
      <c r="B85" t="s">
        <v>1328</v>
      </c>
      <c r="C85" t="s">
        <v>268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-0.46343980000000001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2.4920469999999999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5.5646089999999999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5.3685489999999998</v>
      </c>
    </row>
    <row r="86" spans="1:7" x14ac:dyDescent="0.25">
      <c r="A86" t="s">
        <v>1</v>
      </c>
      <c r="B86" t="s">
        <v>1329</v>
      </c>
      <c r="C86" t="s">
        <v>274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-0.85250440000000005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-0.16724459999999999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4.8925450000000001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16.099640000000001</v>
      </c>
    </row>
    <row r="87" spans="1:7" x14ac:dyDescent="0.25">
      <c r="A87" t="s">
        <v>1330</v>
      </c>
      <c r="B87" t="s">
        <v>1331</v>
      </c>
      <c r="C87" t="s">
        <v>283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1.4178299999999999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-1.563267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6.7352020000000001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15.737130000000001</v>
      </c>
    </row>
    <row r="88" spans="1:7" x14ac:dyDescent="0.25">
      <c r="A88" t="s">
        <v>1332</v>
      </c>
      <c r="B88" t="s">
        <v>1333</v>
      </c>
      <c r="C88" t="s">
        <v>268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-0.84104369999999995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-1.115869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0.98570979999999997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32.513530000000003</v>
      </c>
    </row>
    <row r="89" spans="1:7" x14ac:dyDescent="0.25">
      <c r="A89" t="s">
        <v>1334</v>
      </c>
      <c r="B89" t="s">
        <v>1335</v>
      </c>
      <c r="C89" t="s">
        <v>274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-1.2928249999999999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-3.2932239999999999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1.1258280000000001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1.0466169999999999</v>
      </c>
    </row>
    <row r="90" spans="1:7" x14ac:dyDescent="0.25">
      <c r="A90" t="s">
        <v>1336</v>
      </c>
      <c r="B90" t="s">
        <v>1337</v>
      </c>
      <c r="C90" t="s">
        <v>268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-1.212242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-0.93662820000000002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5.3401149999999999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-8.2742959999999997</v>
      </c>
    </row>
    <row r="91" spans="1:7" x14ac:dyDescent="0.25">
      <c r="A91" t="s">
        <v>1338</v>
      </c>
      <c r="B91" t="s">
        <v>1339</v>
      </c>
      <c r="C91" t="s">
        <v>267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-0.67944919999999998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1.1662090000000001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8.9360130000000009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13.824020000000001</v>
      </c>
    </row>
    <row r="92" spans="1:7" x14ac:dyDescent="0.25">
      <c r="A92" t="s">
        <v>1340</v>
      </c>
      <c r="B92" t="s">
        <v>1341</v>
      </c>
      <c r="C92" t="s">
        <v>267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-7.2674420000000003E-2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0.73260069999999999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11.792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15.908189999999999</v>
      </c>
    </row>
    <row r="93" spans="1:7" x14ac:dyDescent="0.25">
      <c r="A93" t="s">
        <v>19</v>
      </c>
      <c r="B93" t="s">
        <v>1342</v>
      </c>
      <c r="C93" t="s">
        <v>289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-0.3328895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0.46979870000000001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11.698790000000001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-5.7769890000000004</v>
      </c>
    </row>
    <row r="94" spans="1:7" x14ac:dyDescent="0.25">
      <c r="A94" t="s">
        <v>1343</v>
      </c>
      <c r="B94" t="s">
        <v>1344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-1.2868409999999999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-0.16792609999999999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9.8383369999999992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20.987030000000001</v>
      </c>
    </row>
    <row r="95" spans="1:7" x14ac:dyDescent="0.25">
      <c r="A95" t="s">
        <v>1345</v>
      </c>
      <c r="B95" t="s">
        <v>1346</v>
      </c>
      <c r="C95" t="s">
        <v>289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0.1805736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-0.74572159999999998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5.027628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10.072850000000001</v>
      </c>
    </row>
    <row r="96" spans="1:7" x14ac:dyDescent="0.25">
      <c r="A96" t="s">
        <v>1347</v>
      </c>
      <c r="B96" t="s">
        <v>1348</v>
      </c>
      <c r="C96" t="s">
        <v>264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7.9332990000000006E-2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0.63254650000000001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-0.4386256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33.467910000000003</v>
      </c>
    </row>
    <row r="97" spans="1:7" x14ac:dyDescent="0.25">
      <c r="A97" t="s">
        <v>1349</v>
      </c>
      <c r="B97" t="s">
        <v>1350</v>
      </c>
      <c r="C97" t="s">
        <v>270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0.33093879999999998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0.23294699999999999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-0.62658290000000005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1.3095959999999999E-3</v>
      </c>
    </row>
    <row r="98" spans="1:7" x14ac:dyDescent="0.25">
      <c r="A98" t="s">
        <v>1351</v>
      </c>
      <c r="B98" t="s">
        <v>1352</v>
      </c>
      <c r="C98" t="s">
        <v>289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-1.492537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-3.8056679999999998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6.547085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-10.87772</v>
      </c>
    </row>
    <row r="99" spans="1:7" x14ac:dyDescent="0.25">
      <c r="A99" t="s">
        <v>1353</v>
      </c>
      <c r="B99" t="s">
        <v>1354</v>
      </c>
      <c r="C99" t="s">
        <v>264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-0.8450704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-0.49469970000000002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4.3017690000000002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2.734753</v>
      </c>
    </row>
    <row r="100" spans="1:7" x14ac:dyDescent="0.25">
      <c r="A100" t="s">
        <v>1355</v>
      </c>
      <c r="B100" t="s">
        <v>1356</v>
      </c>
      <c r="C100" t="s">
        <v>283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-0.55379750000000005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-5.2274440000000002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-13.58845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-5.6070089999999997</v>
      </c>
    </row>
    <row r="101" spans="1:7" x14ac:dyDescent="0.25">
      <c r="A101" t="s">
        <v>1357</v>
      </c>
      <c r="B101" t="s">
        <v>1358</v>
      </c>
      <c r="C101" t="s">
        <v>278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1.2120930000000001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2.2367840000000001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14.393039999999999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5.6819249999999997</v>
      </c>
    </row>
    <row r="102" spans="1:7" x14ac:dyDescent="0.25">
      <c r="A102" t="s">
        <v>1359</v>
      </c>
      <c r="B102" t="s">
        <v>1360</v>
      </c>
      <c r="C102" t="s">
        <v>268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-0.28371760000000001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-1.9866999999999999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10.85436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7.6981539999999997</v>
      </c>
    </row>
    <row r="103" spans="1:7" x14ac:dyDescent="0.25">
      <c r="A103" t="s">
        <v>1361</v>
      </c>
      <c r="B103" t="s">
        <v>1362</v>
      </c>
      <c r="C103" t="s">
        <v>274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-1.020408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-2.9446409999999999E-2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5.0758279999999996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-3.877033</v>
      </c>
    </row>
    <row r="104" spans="1:7" x14ac:dyDescent="0.25">
      <c r="A104" t="s">
        <v>155</v>
      </c>
      <c r="B104" t="s">
        <v>1363</v>
      </c>
      <c r="C104" t="s">
        <v>270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-0.3947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-1.284775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-0.52602179999999998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64.498369999999994</v>
      </c>
    </row>
    <row r="105" spans="1:7" x14ac:dyDescent="0.25">
      <c r="A105" t="s">
        <v>1364</v>
      </c>
      <c r="B105" t="s">
        <v>1365</v>
      </c>
      <c r="C105" t="s">
        <v>268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0.3401361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4.4511890000000003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8.7414430000000003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4.0302600000000002</v>
      </c>
    </row>
    <row r="106" spans="1:7" x14ac:dyDescent="0.25">
      <c r="A106" t="s">
        <v>1366</v>
      </c>
      <c r="B106" t="s">
        <v>1367</v>
      </c>
      <c r="C106" t="s">
        <v>278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0.58823530000000002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8.3612039999999999E-2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0.27488430000000003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-3.1122480000000001</v>
      </c>
    </row>
    <row r="107" spans="1:7" x14ac:dyDescent="0.25">
      <c r="A107" t="s">
        <v>1368</v>
      </c>
      <c r="B107" t="s">
        <v>1369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1.214302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0.65946899999999997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8.6544969999999992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29.983080000000001</v>
      </c>
    </row>
    <row r="108" spans="1:7" x14ac:dyDescent="0.25">
      <c r="A108" t="s">
        <v>1370</v>
      </c>
      <c r="B108" t="s">
        <v>1371</v>
      </c>
      <c r="C108" t="s">
        <v>264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2.1286160000000001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2.685565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-2.5876890000000001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16.008690000000001</v>
      </c>
    </row>
    <row r="109" spans="1:7" x14ac:dyDescent="0.25">
      <c r="A109" t="s">
        <v>1372</v>
      </c>
      <c r="B109" t="s">
        <v>1373</v>
      </c>
      <c r="C109" t="s">
        <v>264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-0.66176469999999998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-0.58866819999999997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5.546875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7.1644119999999996</v>
      </c>
    </row>
    <row r="110" spans="1:7" x14ac:dyDescent="0.25">
      <c r="A110" t="s">
        <v>1374</v>
      </c>
      <c r="B110" t="s">
        <v>1375</v>
      </c>
      <c r="C110" t="s">
        <v>262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0.1554519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1.7828930000000001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10.322900000000001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29.26999</v>
      </c>
    </row>
    <row r="111" spans="1:7" x14ac:dyDescent="0.25">
      <c r="A111" t="s">
        <v>1376</v>
      </c>
      <c r="B111" t="s">
        <v>1377</v>
      </c>
      <c r="C111" t="s">
        <v>268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-1.972437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-1.710877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8.2352959999999999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1.666455</v>
      </c>
    </row>
    <row r="112" spans="1:7" x14ac:dyDescent="0.25">
      <c r="A112" t="s">
        <v>1378</v>
      </c>
      <c r="B112" t="s">
        <v>1379</v>
      </c>
      <c r="C112" t="s">
        <v>274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9.8784329999999994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16.008870000000002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15.83344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-44.88523</v>
      </c>
    </row>
    <row r="113" spans="1:7" x14ac:dyDescent="0.25">
      <c r="A113" t="s">
        <v>1380</v>
      </c>
      <c r="B113" t="s">
        <v>1381</v>
      </c>
      <c r="C113" t="s">
        <v>289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-0.56406120000000004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-1.358913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3.0910609999999998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-6.7607809999999997</v>
      </c>
    </row>
    <row r="114" spans="1:7" x14ac:dyDescent="0.25">
      <c r="A114" t="s">
        <v>97</v>
      </c>
      <c r="B114" t="s">
        <v>1382</v>
      </c>
      <c r="C114" t="s">
        <v>264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1.19248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1.5915490000000001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6.1396740000000003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42.255670000000002</v>
      </c>
    </row>
    <row r="115" spans="1:7" x14ac:dyDescent="0.25">
      <c r="A115" t="s">
        <v>1383</v>
      </c>
      <c r="B115" t="s">
        <v>1384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-1.557652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-0.25434020000000002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0.92020679999999999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31.727969999999999</v>
      </c>
    </row>
    <row r="116" spans="1:7" x14ac:dyDescent="0.25">
      <c r="A116" t="s">
        <v>1385</v>
      </c>
      <c r="B116" t="s">
        <v>1386</v>
      </c>
      <c r="C116" t="s">
        <v>266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-1.5163610000000001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0.1623377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0.57049720000000004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9.1069849999999999</v>
      </c>
    </row>
    <row r="117" spans="1:7" x14ac:dyDescent="0.25">
      <c r="A117" t="s">
        <v>1387</v>
      </c>
      <c r="B117" t="s">
        <v>1388</v>
      </c>
      <c r="C117" t="s">
        <v>264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0.89411180000000001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-0.54399759999999997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1.911948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35.160429999999998</v>
      </c>
    </row>
    <row r="118" spans="1:7" x14ac:dyDescent="0.25">
      <c r="A118" t="s">
        <v>1389</v>
      </c>
      <c r="B118" t="s">
        <v>1390</v>
      </c>
      <c r="C118" t="s">
        <v>262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-0.14058109999999999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-0.42056070000000001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2.961881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18.57404</v>
      </c>
    </row>
    <row r="119" spans="1:7" x14ac:dyDescent="0.25">
      <c r="A119" t="s">
        <v>1391</v>
      </c>
      <c r="B119" t="s">
        <v>1392</v>
      </c>
      <c r="C119" t="s">
        <v>273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-0.1645865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-0.20564850000000001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-3.1923550000000001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-2.0326460000000002</v>
      </c>
    </row>
    <row r="120" spans="1:7" x14ac:dyDescent="0.25">
      <c r="A120" t="s">
        <v>1393</v>
      </c>
      <c r="B120" t="s">
        <v>1394</v>
      </c>
      <c r="C120" t="s">
        <v>264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0.86956520000000004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-0.79189100000000001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4.1223400000000003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21.97448</v>
      </c>
    </row>
    <row r="121" spans="1:7" x14ac:dyDescent="0.25">
      <c r="A121" t="s">
        <v>1395</v>
      </c>
      <c r="B121" t="s">
        <v>1396</v>
      </c>
      <c r="C121" t="s">
        <v>264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-1.031247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-1.0412999999999999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2.3293439999999999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-0.47260269999999999</v>
      </c>
    </row>
    <row r="122" spans="1:7" x14ac:dyDescent="0.25">
      <c r="A122" t="s">
        <v>1397</v>
      </c>
      <c r="B122" t="s">
        <v>1398</v>
      </c>
      <c r="C122" t="s">
        <v>268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-0.9463722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-1.4901960000000001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6.1707530000000004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7.1672349999999998</v>
      </c>
    </row>
    <row r="123" spans="1:7" x14ac:dyDescent="0.25">
      <c r="A123" t="s">
        <v>1399</v>
      </c>
      <c r="B123" t="s">
        <v>1400</v>
      </c>
      <c r="C123" t="s">
        <v>289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-6.4578620000000003E-2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-0.92829700000000004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4.1811470000000002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6.3540419999999997</v>
      </c>
    </row>
    <row r="124" spans="1:7" x14ac:dyDescent="0.25">
      <c r="A124" t="s">
        <v>1401</v>
      </c>
      <c r="B124" t="s">
        <v>1402</v>
      </c>
      <c r="C124" t="s">
        <v>278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-0.60704170000000002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-1.365462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3.8038880000000002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8.5656829999999999</v>
      </c>
    </row>
    <row r="125" spans="1:7" x14ac:dyDescent="0.25">
      <c r="A125" t="s">
        <v>1403</v>
      </c>
      <c r="B125" t="s">
        <v>1404</v>
      </c>
      <c r="C125" t="s">
        <v>266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-0.79439249999999995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-1.6674389999999999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1.336516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3.0182449999999998</v>
      </c>
    </row>
    <row r="126" spans="1:7" x14ac:dyDescent="0.25">
      <c r="A126" t="s">
        <v>1405</v>
      </c>
      <c r="B126" t="s">
        <v>1406</v>
      </c>
      <c r="C126" t="s">
        <v>278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-0.37209300000000001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1.516588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2.6977829999999998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8.8228989999999996</v>
      </c>
    </row>
    <row r="127" spans="1:7" x14ac:dyDescent="0.25">
      <c r="A127" t="s">
        <v>25</v>
      </c>
      <c r="B127" t="s">
        <v>1407</v>
      </c>
      <c r="C127" t="s">
        <v>262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-0.21919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-2.7231869999999998E-2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-0.70820360000000004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-5.2809340000000002</v>
      </c>
    </row>
    <row r="128" spans="1:7" x14ac:dyDescent="0.25">
      <c r="A128" t="s">
        <v>1408</v>
      </c>
      <c r="B128" t="s">
        <v>1409</v>
      </c>
      <c r="C128" t="s">
        <v>289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-0.650671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-2.5722830000000001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-0.33852339999999997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0.9120549</v>
      </c>
    </row>
    <row r="129" spans="1:7" x14ac:dyDescent="0.25">
      <c r="A129" t="s">
        <v>1410</v>
      </c>
      <c r="B129" t="s">
        <v>1411</v>
      </c>
      <c r="C129" t="s">
        <v>262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0.2230483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-7.4128990000000006E-2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5.9748429999999999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-5.6022410000000002</v>
      </c>
    </row>
    <row r="130" spans="1:7" x14ac:dyDescent="0.25">
      <c r="A130" t="s">
        <v>1412</v>
      </c>
      <c r="B130" t="s">
        <v>1413</v>
      </c>
      <c r="C130" t="s">
        <v>264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-0.32441199999999998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-1.3247690000000001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4.6919110000000002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9.6076479999999993</v>
      </c>
    </row>
    <row r="131" spans="1:7" x14ac:dyDescent="0.25">
      <c r="A131" t="s">
        <v>1414</v>
      </c>
      <c r="B131" t="s">
        <v>1415</v>
      </c>
      <c r="C131" t="s">
        <v>283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-2.211201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-5.3978409999999997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-5.3956270000000002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-27.917809999999999</v>
      </c>
    </row>
    <row r="132" spans="1:7" x14ac:dyDescent="0.25">
      <c r="A132" t="s">
        <v>1416</v>
      </c>
      <c r="B132" t="s">
        <v>1417</v>
      </c>
      <c r="C132" t="s">
        <v>274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-2.0374080000000001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-4.1503269999999999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5.5058059999999998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1.893831</v>
      </c>
    </row>
    <row r="133" spans="1:7" x14ac:dyDescent="0.25">
      <c r="A133" t="s">
        <v>1418</v>
      </c>
      <c r="B133" t="s">
        <v>1419</v>
      </c>
      <c r="C133" t="s">
        <v>270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-1.677019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-4.546551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1.0984799999999999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0.29582999999999998</v>
      </c>
    </row>
    <row r="134" spans="1:7" x14ac:dyDescent="0.25">
      <c r="A134" t="s">
        <v>1420</v>
      </c>
      <c r="B134" t="s">
        <v>1421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0.28642099999999998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2.2567370000000002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0.94351980000000002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-14.69463</v>
      </c>
    </row>
    <row r="135" spans="1:7" x14ac:dyDescent="0.25">
      <c r="A135" t="s">
        <v>1422</v>
      </c>
      <c r="B135" t="s">
        <v>1423</v>
      </c>
      <c r="C135" t="s">
        <v>264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0.43392510000000001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2.2284679999999999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18.971959999999999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75.528559999999999</v>
      </c>
    </row>
    <row r="136" spans="1:7" x14ac:dyDescent="0.25">
      <c r="A136" t="s">
        <v>1424</v>
      </c>
      <c r="B136" t="s">
        <v>1425</v>
      </c>
      <c r="C136" t="s">
        <v>264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-0.76411960000000001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6.7001679999999994E-2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10.00299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15.02337</v>
      </c>
    </row>
    <row r="137" spans="1:7" x14ac:dyDescent="0.25">
      <c r="A137" t="s">
        <v>1426</v>
      </c>
      <c r="B137" t="s">
        <v>1427</v>
      </c>
      <c r="C137" t="s">
        <v>289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-1.012254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-0.61513779999999996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9.5075979999999998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-13.88448</v>
      </c>
    </row>
    <row r="138" spans="1:7" x14ac:dyDescent="0.25">
      <c r="A138" t="s">
        <v>1428</v>
      </c>
      <c r="B138" t="s">
        <v>1429</v>
      </c>
      <c r="C138" t="s">
        <v>289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-0.60606059999999995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-1.4423079999999999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4.2593769999999997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12.03309</v>
      </c>
    </row>
    <row r="139" spans="1:7" x14ac:dyDescent="0.25">
      <c r="A139" t="s">
        <v>1430</v>
      </c>
      <c r="B139" t="s">
        <v>1431</v>
      </c>
      <c r="C139" t="s">
        <v>266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-2.2794120000000002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-1.336303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5.1424050000000001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17.092510000000001</v>
      </c>
    </row>
    <row r="140" spans="1:7" x14ac:dyDescent="0.25">
      <c r="A140" t="s">
        <v>1432</v>
      </c>
      <c r="B140" t="s">
        <v>1433</v>
      </c>
      <c r="C140" t="s">
        <v>262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-0.1668057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-0.58139529999999995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0.48294700000000002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-5.8767329999999998</v>
      </c>
    </row>
    <row r="141" spans="1:7" x14ac:dyDescent="0.25">
      <c r="A141" t="s">
        <v>93</v>
      </c>
      <c r="B141" t="s">
        <v>1434</v>
      </c>
      <c r="C141" t="s">
        <v>289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-0.576067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-1.3766229999999999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6.3735059999999999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7.2032069999999999</v>
      </c>
    </row>
    <row r="142" spans="1:7" x14ac:dyDescent="0.25">
      <c r="A142" t="s">
        <v>1435</v>
      </c>
      <c r="B142" t="s">
        <v>1436</v>
      </c>
      <c r="C142" t="s">
        <v>289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-0.38855529999999999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-4.3743639999999999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14.077669999999999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13.41072</v>
      </c>
    </row>
    <row r="143" spans="1:7" x14ac:dyDescent="0.25">
      <c r="A143" t="s">
        <v>1437</v>
      </c>
      <c r="B143" t="s">
        <v>1438</v>
      </c>
      <c r="C143" t="s">
        <v>264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-0.1586043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1.6552279999999999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5.3997489999999999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22.53041</v>
      </c>
    </row>
    <row r="144" spans="1:7" x14ac:dyDescent="0.25">
      <c r="A144" t="s">
        <v>1439</v>
      </c>
      <c r="B144" t="s">
        <v>1440</v>
      </c>
      <c r="C144" t="s">
        <v>274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-1.1318379999999999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-1.9742310000000001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0.70452610000000004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-7.0159739999999999</v>
      </c>
    </row>
    <row r="145" spans="1:7" x14ac:dyDescent="0.25">
      <c r="A145" t="s">
        <v>1441</v>
      </c>
      <c r="B145" t="s">
        <v>1442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1.8495429999999999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0.78141059999999996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7.9671950000000002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71.905460000000005</v>
      </c>
    </row>
    <row r="146" spans="1:7" x14ac:dyDescent="0.25">
      <c r="A146" t="s">
        <v>86</v>
      </c>
      <c r="B146" t="s">
        <v>1443</v>
      </c>
      <c r="C146" t="s">
        <v>289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-0.79948830000000004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0.42084820000000001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11.44736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13.242380000000001</v>
      </c>
    </row>
    <row r="147" spans="1:7" x14ac:dyDescent="0.25">
      <c r="A147" t="s">
        <v>110</v>
      </c>
      <c r="B147" t="s">
        <v>1444</v>
      </c>
      <c r="C147" t="s">
        <v>270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-1.4244380000000001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-1.5777779999999999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0.36204419999999998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2.6877239999999998</v>
      </c>
    </row>
    <row r="148" spans="1:7" x14ac:dyDescent="0.25">
      <c r="A148" t="s">
        <v>1445</v>
      </c>
      <c r="B148" t="s">
        <v>1446</v>
      </c>
      <c r="C148" t="s">
        <v>267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2.833583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9.9788099999999993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14.84591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22.169899999999998</v>
      </c>
    </row>
    <row r="149" spans="1:7" x14ac:dyDescent="0.25">
      <c r="A149" t="s">
        <v>1447</v>
      </c>
      <c r="B149" t="s">
        <v>1448</v>
      </c>
      <c r="C149" t="s">
        <v>273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-2.5000000000000001E-2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0.37650600000000001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-1.9372240000000001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49.887560000000001</v>
      </c>
    </row>
    <row r="150" spans="1:7" x14ac:dyDescent="0.25">
      <c r="A150" t="s">
        <v>115</v>
      </c>
      <c r="B150" t="s">
        <v>1449</v>
      </c>
      <c r="C150" t="s">
        <v>289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-1.501276E-2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-1.113586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7.4193550000000004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2.2931689999999998</v>
      </c>
    </row>
    <row r="151" spans="1:7" x14ac:dyDescent="0.25">
      <c r="A151" t="s">
        <v>142</v>
      </c>
      <c r="B151" t="s">
        <v>1450</v>
      </c>
      <c r="C151" t="s">
        <v>268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-1.392048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3.4307080000000001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21.385619999999999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89.604860000000002</v>
      </c>
    </row>
    <row r="152" spans="1:7" x14ac:dyDescent="0.25">
      <c r="A152" t="s">
        <v>1451</v>
      </c>
      <c r="B152" t="s">
        <v>1452</v>
      </c>
      <c r="C152" t="s">
        <v>268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-0.27413949999999998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-2.0392649999999999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-10.21134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-18.77805</v>
      </c>
    </row>
    <row r="153" spans="1:7" x14ac:dyDescent="0.25">
      <c r="A153" t="s">
        <v>1453</v>
      </c>
      <c r="B153" t="s">
        <v>1454</v>
      </c>
      <c r="C153" t="s">
        <v>289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-1.2729839999999999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-0.92264009999999996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0.4316547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-8.5489680000000003</v>
      </c>
    </row>
    <row r="154" spans="1:7" x14ac:dyDescent="0.25">
      <c r="A154" t="s">
        <v>118</v>
      </c>
      <c r="B154" t="s">
        <v>1455</v>
      </c>
      <c r="C154" t="s">
        <v>289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-0.3888025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-1.6632549999999999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1.8013239999999999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1.7474190000000001</v>
      </c>
    </row>
    <row r="155" spans="1:7" x14ac:dyDescent="0.25">
      <c r="A155" t="s">
        <v>1456</v>
      </c>
      <c r="B155" t="s">
        <v>1457</v>
      </c>
      <c r="C155" t="s">
        <v>283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-0.52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-7.820608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-12.42958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-9.7736180000000008</v>
      </c>
    </row>
    <row r="156" spans="1:7" x14ac:dyDescent="0.25">
      <c r="A156" t="s">
        <v>1458</v>
      </c>
      <c r="B156" t="s">
        <v>1459</v>
      </c>
      <c r="C156" t="s">
        <v>270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-1.5663640000000001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-1.5663640000000001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6.1333330000000004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10.65802</v>
      </c>
    </row>
    <row r="157" spans="1:7" x14ac:dyDescent="0.25">
      <c r="A157" t="s">
        <v>1460</v>
      </c>
      <c r="B157" t="s">
        <v>1461</v>
      </c>
      <c r="C157" t="s">
        <v>268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-1.443154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0.43041610000000002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-1.3196479999999999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-9.7439619999999998</v>
      </c>
    </row>
    <row r="158" spans="1:7" x14ac:dyDescent="0.25">
      <c r="A158" t="s">
        <v>116</v>
      </c>
      <c r="B158" t="s">
        <v>1462</v>
      </c>
      <c r="C158" t="s">
        <v>289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-0.86698609999999998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-2.8833259999999998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0.32325100000000001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-4.396706</v>
      </c>
    </row>
    <row r="159" spans="1:7" x14ac:dyDescent="0.25">
      <c r="A159" t="s">
        <v>1463</v>
      </c>
      <c r="B159" t="s">
        <v>1464</v>
      </c>
      <c r="C159" t="s">
        <v>273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-0.37950660000000003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-1.3466959999999999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1.4290240000000001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2.3631120000000001</v>
      </c>
    </row>
    <row r="160" spans="1:7" x14ac:dyDescent="0.25">
      <c r="A160" t="s">
        <v>1465</v>
      </c>
      <c r="B160" t="s">
        <v>1466</v>
      </c>
      <c r="C160" t="s">
        <v>264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0.20550760000000001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6.1846690000000004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19.86234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-22.20804</v>
      </c>
    </row>
    <row r="161" spans="1:7" x14ac:dyDescent="0.25">
      <c r="A161" t="s">
        <v>1467</v>
      </c>
      <c r="B161" t="s">
        <v>1468</v>
      </c>
      <c r="C161" t="s">
        <v>268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8.6393090000000006E-2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2.6129319999999998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-4.9630850000000004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44.851799999999997</v>
      </c>
    </row>
    <row r="162" spans="1:7" x14ac:dyDescent="0.25">
      <c r="A162" t="s">
        <v>1469</v>
      </c>
      <c r="B162" t="s">
        <v>1470</v>
      </c>
      <c r="C162" t="s">
        <v>270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-0.99894850000000002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-0.15906680000000001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-7.9667640000000004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-6.4115310000000001</v>
      </c>
    </row>
    <row r="163" spans="1:7" x14ac:dyDescent="0.25">
      <c r="A163" t="s">
        <v>1471</v>
      </c>
      <c r="B163" t="s">
        <v>1472</v>
      </c>
      <c r="C163" t="s">
        <v>268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-0.59628199999999998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0.53210360000000001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15.18618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19.41789</v>
      </c>
    </row>
    <row r="164" spans="1:7" x14ac:dyDescent="0.25">
      <c r="A164" t="s">
        <v>1473</v>
      </c>
      <c r="B164" t="s">
        <v>1474</v>
      </c>
      <c r="C164" t="s">
        <v>262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-0.5836576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-3.3295499999999998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1.996008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-2.6295730000000002</v>
      </c>
    </row>
    <row r="165" spans="1:7" x14ac:dyDescent="0.25">
      <c r="A165" t="s">
        <v>1475</v>
      </c>
      <c r="B165" t="s">
        <v>1476</v>
      </c>
      <c r="C165" t="s">
        <v>264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1.4090020000000001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2.5732379999999999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1.250489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51.20767</v>
      </c>
    </row>
    <row r="166" spans="1:7" x14ac:dyDescent="0.25">
      <c r="A166" t="s">
        <v>1477</v>
      </c>
      <c r="B166" t="s">
        <v>1478</v>
      </c>
      <c r="C166" t="s">
        <v>289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-0.46343980000000001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-4.4015829999999996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5.7439819999999999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-14.695499999999999</v>
      </c>
    </row>
    <row r="167" spans="1:7" x14ac:dyDescent="0.25">
      <c r="A167" t="s">
        <v>1479</v>
      </c>
      <c r="B167" t="s">
        <v>1480</v>
      </c>
      <c r="C167" t="s">
        <v>289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-1.2219960000000001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0.27567199999999997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12.75742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-20.263310000000001</v>
      </c>
    </row>
    <row r="168" spans="1:7" x14ac:dyDescent="0.25">
      <c r="A168" t="s">
        <v>1481</v>
      </c>
      <c r="B168" t="s">
        <v>1482</v>
      </c>
      <c r="C168" t="s">
        <v>264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-4.8123199999999998E-2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-1.0481180000000001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9.1556519999999999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34.086919999999999</v>
      </c>
    </row>
    <row r="169" spans="1:7" x14ac:dyDescent="0.25">
      <c r="A169" t="s">
        <v>1483</v>
      </c>
      <c r="B169" t="s">
        <v>1484</v>
      </c>
      <c r="C169" t="s">
        <v>264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0.74626859999999995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3.2786879999999998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16.207159999999998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90.789559999999994</v>
      </c>
    </row>
    <row r="170" spans="1:7" x14ac:dyDescent="0.25">
      <c r="A170" t="s">
        <v>1485</v>
      </c>
      <c r="B170" t="s">
        <v>1486</v>
      </c>
      <c r="C170" t="s">
        <v>273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0.30964350000000002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2.0343680000000002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-1.4246209999999999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-7.2681849999999999</v>
      </c>
    </row>
    <row r="171" spans="1:7" x14ac:dyDescent="0.25">
      <c r="A171" t="s">
        <v>1487</v>
      </c>
      <c r="B171" t="s">
        <v>1488</v>
      </c>
      <c r="C171" t="s">
        <v>283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2.6314470000000001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4.526141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-3.4623840000000001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-6.4579409999999999</v>
      </c>
    </row>
    <row r="172" spans="1:7" x14ac:dyDescent="0.25">
      <c r="A172" t="s">
        <v>1489</v>
      </c>
      <c r="B172" t="s">
        <v>1490</v>
      </c>
      <c r="C172" t="s">
        <v>274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-0.87256129999999998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-2.8535750000000002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3.3390300000000002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-12.118679999999999</v>
      </c>
    </row>
    <row r="173" spans="1:7" x14ac:dyDescent="0.25">
      <c r="A173" t="s">
        <v>1491</v>
      </c>
      <c r="B173" t="s">
        <v>1492</v>
      </c>
      <c r="C173" t="s">
        <v>264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0.2918288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0.2918288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6.0699589999999999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40.551119999999997</v>
      </c>
    </row>
    <row r="174" spans="1:7" x14ac:dyDescent="0.25">
      <c r="A174" t="s">
        <v>23</v>
      </c>
      <c r="B174" t="s">
        <v>1493</v>
      </c>
      <c r="C174" t="s">
        <v>264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-1.7993189999999999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-0.42735040000000002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5.2649869999999996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3.8573629999999999</v>
      </c>
    </row>
    <row r="175" spans="1:7" x14ac:dyDescent="0.25">
      <c r="A175" t="s">
        <v>1494</v>
      </c>
      <c r="B175" t="s">
        <v>1495</v>
      </c>
      <c r="C175" t="s">
        <v>264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-2.1052629999999999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-3.125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-7.5061020000000003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-11.7529</v>
      </c>
    </row>
    <row r="176" spans="1:7" x14ac:dyDescent="0.25">
      <c r="A176" t="s">
        <v>1496</v>
      </c>
      <c r="B176" t="s">
        <v>1497</v>
      </c>
      <c r="C176" t="s">
        <v>266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0.34632039999999997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-1.1935210000000001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-7.9517819999999997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-1.703837</v>
      </c>
    </row>
    <row r="177" spans="1:7" x14ac:dyDescent="0.25">
      <c r="A177" t="s">
        <v>1498</v>
      </c>
      <c r="B177" t="s">
        <v>1499</v>
      </c>
      <c r="C177" t="s">
        <v>264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-0.56925990000000004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0.67243030000000004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-0.28544239999999999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15.8011</v>
      </c>
    </row>
    <row r="178" spans="1:7" x14ac:dyDescent="0.25">
      <c r="A178" t="s">
        <v>1500</v>
      </c>
      <c r="B178" t="s">
        <v>1501</v>
      </c>
      <c r="C178" t="s">
        <v>289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-0.71599040000000003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-2.5761129999999999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-2.7469320000000002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11.97847</v>
      </c>
    </row>
    <row r="179" spans="1:7" x14ac:dyDescent="0.25">
      <c r="A179" t="s">
        <v>1502</v>
      </c>
      <c r="B179" t="s">
        <v>1503</v>
      </c>
      <c r="C179" t="s">
        <v>270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-1.8903589999999999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9.7251589999999997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3.3864540000000001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10.0159</v>
      </c>
    </row>
    <row r="180" spans="1:7" x14ac:dyDescent="0.25">
      <c r="A180" t="s">
        <v>1504</v>
      </c>
      <c r="B180" t="s">
        <v>1505</v>
      </c>
      <c r="C180" t="s">
        <v>268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0.14707410000000001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-0.82831909999999997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2.4930029999999999E-2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-10.21968</v>
      </c>
    </row>
    <row r="181" spans="1:7" x14ac:dyDescent="0.25">
      <c r="A181" t="s">
        <v>33</v>
      </c>
      <c r="B181" t="s">
        <v>1506</v>
      </c>
      <c r="C181" t="s">
        <v>274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-0.1870028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-1.6548339999999999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0.84561470000000005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8.2262520000000006</v>
      </c>
    </row>
    <row r="182" spans="1:7" x14ac:dyDescent="0.25">
      <c r="A182" t="s">
        <v>1507</v>
      </c>
      <c r="B182" t="s">
        <v>1508</v>
      </c>
      <c r="C182" t="s">
        <v>283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0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-1.566667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9.289415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18.072769999999998</v>
      </c>
    </row>
    <row r="183" spans="1:7" x14ac:dyDescent="0.25">
      <c r="A183" t="s">
        <v>1509</v>
      </c>
      <c r="B183" t="s">
        <v>1510</v>
      </c>
      <c r="C183" t="s">
        <v>264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-0.5971476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-1.601051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1.4881610000000001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3.3181240000000001E-2</v>
      </c>
    </row>
    <row r="184" spans="1:7" x14ac:dyDescent="0.25">
      <c r="A184" t="s">
        <v>1511</v>
      </c>
      <c r="B184" t="s">
        <v>1512</v>
      </c>
      <c r="C184" t="s">
        <v>268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-2.6366839999999998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-0.72666920000000002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11.857989999999999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9.4037919999999993</v>
      </c>
    </row>
    <row r="185" spans="1:7" x14ac:dyDescent="0.25">
      <c r="A185" t="s">
        <v>1513</v>
      </c>
      <c r="B185" t="s">
        <v>1514</v>
      </c>
      <c r="C185" t="s">
        <v>274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-1.9108099999999999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-3.2904270000000002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-9.5808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8.6146729999999998</v>
      </c>
    </row>
    <row r="186" spans="1:7" x14ac:dyDescent="0.25">
      <c r="A186" t="s">
        <v>1515</v>
      </c>
      <c r="B186" t="s">
        <v>1516</v>
      </c>
      <c r="C186" t="s">
        <v>268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-0.90196080000000001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-0.90196080000000001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6.4448189999999999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-0.49539090000000002</v>
      </c>
    </row>
    <row r="187" spans="1:7" x14ac:dyDescent="0.25">
      <c r="A187" t="s">
        <v>1517</v>
      </c>
      <c r="B187" t="s">
        <v>1518</v>
      </c>
      <c r="C187" t="s">
        <v>268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-0.53411299999999995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-0.1043544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5.8429060000000002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2.3897560000000002</v>
      </c>
    </row>
    <row r="188" spans="1:7" x14ac:dyDescent="0.25">
      <c r="A188" t="s">
        <v>1519</v>
      </c>
      <c r="B188" t="s">
        <v>1520</v>
      </c>
      <c r="C188" t="s">
        <v>264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0.89497550000000003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3.875712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11.58581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-24.878920000000001</v>
      </c>
    </row>
    <row r="189" spans="1:7" x14ac:dyDescent="0.25">
      <c r="A189" t="s">
        <v>1521</v>
      </c>
      <c r="B189" t="s">
        <v>1522</v>
      </c>
      <c r="C189" t="s">
        <v>268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1.4793499999999999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0.13295779999999999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-13.66644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-6.6070640000000003</v>
      </c>
    </row>
    <row r="190" spans="1:7" x14ac:dyDescent="0.25">
      <c r="A190" t="s">
        <v>1523</v>
      </c>
      <c r="B190" t="s">
        <v>1524</v>
      </c>
      <c r="C190" t="s">
        <v>289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7.7187820000000004E-2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-0.23692830000000001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3.0441579999999999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-7.995425</v>
      </c>
    </row>
    <row r="191" spans="1:7" x14ac:dyDescent="0.25">
      <c r="A191" t="s">
        <v>22</v>
      </c>
      <c r="B191" t="s">
        <v>1525</v>
      </c>
      <c r="C191" t="s">
        <v>268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1.2894270000000001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1.3257220000000001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8.7369380000000003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-24.137229999999999</v>
      </c>
    </row>
    <row r="192" spans="1:7" x14ac:dyDescent="0.25">
      <c r="A192" t="s">
        <v>1526</v>
      </c>
      <c r="B192" t="s">
        <v>1527</v>
      </c>
      <c r="C192" t="s">
        <v>274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-9.2618790000000006E-2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0.74746369999999995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1.1145209999999999E-2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1.038413</v>
      </c>
    </row>
    <row r="193" spans="1:7" x14ac:dyDescent="0.25">
      <c r="A193" t="s">
        <v>154</v>
      </c>
      <c r="B193" t="s">
        <v>1528</v>
      </c>
      <c r="C193" t="s">
        <v>268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-0.21588950000000001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2.1888130000000001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4.4283780000000004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19.524180000000001</v>
      </c>
    </row>
    <row r="194" spans="1:7" x14ac:dyDescent="0.25">
      <c r="A194" t="s">
        <v>1529</v>
      </c>
      <c r="B194" t="s">
        <v>1530</v>
      </c>
      <c r="C194" t="s">
        <v>262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9.8570729999999995E-2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0.49480459999999998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4.8799380000000001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9.7837840000000007</v>
      </c>
    </row>
    <row r="195" spans="1:7" x14ac:dyDescent="0.25">
      <c r="A195" t="s">
        <v>1531</v>
      </c>
      <c r="B195" t="s">
        <v>1532</v>
      </c>
      <c r="C195" t="s">
        <v>270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-1.7832170000000001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-3.4044020000000002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-4.2930149999999996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-4.7473720000000004</v>
      </c>
    </row>
    <row r="196" spans="1:7" x14ac:dyDescent="0.25">
      <c r="A196" t="s">
        <v>1533</v>
      </c>
      <c r="B196" t="s">
        <v>1534</v>
      </c>
      <c r="C196" t="s">
        <v>262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-1.785714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-1.079137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10.998989999999999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18.576930000000001</v>
      </c>
    </row>
    <row r="197" spans="1:7" x14ac:dyDescent="0.25">
      <c r="A197" t="s">
        <v>1535</v>
      </c>
      <c r="B197" t="s">
        <v>1536</v>
      </c>
      <c r="C197" t="s">
        <v>283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-0.19751550000000001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5.8357700000000001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17.911660000000001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22.15042</v>
      </c>
    </row>
    <row r="198" spans="1:7" x14ac:dyDescent="0.25">
      <c r="A198" t="s">
        <v>1537</v>
      </c>
      <c r="B198" t="s">
        <v>1538</v>
      </c>
      <c r="C198" t="s">
        <v>266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-2.0279720000000001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-2.4373260000000001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1.7429190000000001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9.1801750000000002</v>
      </c>
    </row>
    <row r="199" spans="1:7" x14ac:dyDescent="0.25">
      <c r="A199" t="s">
        <v>1539</v>
      </c>
      <c r="B199" t="s">
        <v>1540</v>
      </c>
      <c r="C199" t="s">
        <v>264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-1.4862679999999999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-1.613424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9.0486409999999999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-17.661359999999998</v>
      </c>
    </row>
    <row r="200" spans="1:7" x14ac:dyDescent="0.25">
      <c r="A200" t="s">
        <v>1541</v>
      </c>
      <c r="B200" t="s">
        <v>1542</v>
      </c>
      <c r="C200" t="s">
        <v>283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-0.95135020000000003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-1.092098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-1.534354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1.434283</v>
      </c>
    </row>
    <row r="201" spans="1:7" x14ac:dyDescent="0.25">
      <c r="A201" t="s">
        <v>1543</v>
      </c>
      <c r="B201" t="s">
        <v>1544</v>
      </c>
      <c r="C201" t="s">
        <v>274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0.12950229999999999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-0.54520100000000005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5.8981750000000002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25.857769999999999</v>
      </c>
    </row>
    <row r="202" spans="1:7" x14ac:dyDescent="0.25">
      <c r="A202" t="s">
        <v>1545</v>
      </c>
      <c r="B202" t="s">
        <v>1546</v>
      </c>
      <c r="C202" t="s">
        <v>274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-1.7158119999999999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0.23438529999999999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3.2567819999999998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17.148350000000001</v>
      </c>
    </row>
    <row r="203" spans="1:7" x14ac:dyDescent="0.25">
      <c r="A203" t="s">
        <v>168</v>
      </c>
      <c r="B203" t="s">
        <v>1547</v>
      </c>
      <c r="C203" t="s">
        <v>270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3.7174720000000001E-2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0.74878319999999998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2.0477810000000001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4.2328450000000002</v>
      </c>
    </row>
    <row r="204" spans="1:7" x14ac:dyDescent="0.25">
      <c r="A204" t="s">
        <v>1548</v>
      </c>
      <c r="B204" t="s">
        <v>1549</v>
      </c>
      <c r="C204" t="s">
        <v>264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0.34361989999999998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-0.49508990000000003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1.7325440000000001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22.443169999999999</v>
      </c>
    </row>
    <row r="205" spans="1:7" x14ac:dyDescent="0.25">
      <c r="A205" t="s">
        <v>1550</v>
      </c>
      <c r="B205" t="s">
        <v>1551</v>
      </c>
      <c r="C205" t="s">
        <v>264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0.114194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0.14692730000000001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7.7367779999999997E-2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16.415579999999999</v>
      </c>
    </row>
    <row r="206" spans="1:7" x14ac:dyDescent="0.25">
      <c r="A206" t="s">
        <v>1552</v>
      </c>
      <c r="B206" t="s">
        <v>1553</v>
      </c>
      <c r="C206" t="s">
        <v>274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-1.303912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-1.0060359999999999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5.4125319999999997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20.270189999999999</v>
      </c>
    </row>
    <row r="207" spans="1:7" x14ac:dyDescent="0.25">
      <c r="A207" t="s">
        <v>1554</v>
      </c>
      <c r="B207" t="s">
        <v>1555</v>
      </c>
      <c r="C207" t="s">
        <v>270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0.64405179999999995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2.1131129999999998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10.1853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29.00196</v>
      </c>
    </row>
    <row r="208" spans="1:7" x14ac:dyDescent="0.25">
      <c r="A208" t="s">
        <v>1556</v>
      </c>
      <c r="B208" t="s">
        <v>1557</v>
      </c>
      <c r="C208" t="s">
        <v>283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-4.6189609999999997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-8.7245659999999994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-17.36872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-30.15446</v>
      </c>
    </row>
    <row r="209" spans="1:7" x14ac:dyDescent="0.25">
      <c r="A209" t="s">
        <v>1558</v>
      </c>
      <c r="B209" t="s">
        <v>1559</v>
      </c>
      <c r="C209" t="s">
        <v>278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-0.69513400000000003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-2.34375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-6.0150379999999997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-15.966390000000001</v>
      </c>
    </row>
    <row r="210" spans="1:7" x14ac:dyDescent="0.25">
      <c r="A210" t="s">
        <v>1560</v>
      </c>
      <c r="B210" t="s">
        <v>1561</v>
      </c>
      <c r="C210" t="s">
        <v>283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1.535032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-6.1280219999999996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-1.0204150000000001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-13.379</v>
      </c>
    </row>
    <row r="211" spans="1:7" x14ac:dyDescent="0.25">
      <c r="A211" t="s">
        <v>1562</v>
      </c>
      <c r="B211" t="s">
        <v>1563</v>
      </c>
      <c r="C211" t="s">
        <v>264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-0.31771260000000001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-0.26417940000000001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15.506270000000001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15.11961</v>
      </c>
    </row>
    <row r="212" spans="1:7" x14ac:dyDescent="0.25">
      <c r="A212" t="s">
        <v>1564</v>
      </c>
      <c r="B212" t="s">
        <v>1565</v>
      </c>
      <c r="C212" t="s">
        <v>274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-2.5460319999999999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-2.079745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0.9802632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14.544779999999999</v>
      </c>
    </row>
    <row r="213" spans="1:7" x14ac:dyDescent="0.25">
      <c r="A213" t="s">
        <v>1566</v>
      </c>
      <c r="B213" t="s">
        <v>1567</v>
      </c>
      <c r="C213" t="s">
        <v>274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-0.79946280000000003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0.1788672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6.7556950000000002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12.542299999999999</v>
      </c>
    </row>
    <row r="214" spans="1:7" x14ac:dyDescent="0.25">
      <c r="A214" t="s">
        <v>1568</v>
      </c>
      <c r="B214" t="s">
        <v>1569</v>
      </c>
      <c r="C214" t="s">
        <v>278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1.9469650000000001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-0.83925550000000004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6.0576460000000001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-2.073054</v>
      </c>
    </row>
    <row r="215" spans="1:7" x14ac:dyDescent="0.25">
      <c r="A215" t="s">
        <v>1570</v>
      </c>
      <c r="B215" t="s">
        <v>1571</v>
      </c>
      <c r="C215" t="s">
        <v>274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0.14707410000000001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-0.42282219999999998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14.30097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8.4521739999999994</v>
      </c>
    </row>
    <row r="216" spans="1:7" x14ac:dyDescent="0.25">
      <c r="A216" t="s">
        <v>1572</v>
      </c>
      <c r="B216" t="s">
        <v>1573</v>
      </c>
      <c r="C216" t="s">
        <v>283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-0.74322710000000003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1.2967949999999999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-10.87191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4.4295970000000002</v>
      </c>
    </row>
    <row r="217" spans="1:7" x14ac:dyDescent="0.25">
      <c r="A217" t="s">
        <v>1574</v>
      </c>
      <c r="B217" t="s">
        <v>1575</v>
      </c>
      <c r="C217" t="s">
        <v>274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-0.29753479999999999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-3.3843459999999999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1.849896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8.2765660000000008</v>
      </c>
    </row>
    <row r="218" spans="1:7" x14ac:dyDescent="0.25">
      <c r="A218" t="s">
        <v>69</v>
      </c>
      <c r="B218" t="s">
        <v>1576</v>
      </c>
      <c r="C218" t="s">
        <v>268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-0.75515169999999998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2.9318409999999999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4.4289550000000002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9.037255</v>
      </c>
    </row>
    <row r="219" spans="1:7" x14ac:dyDescent="0.25">
      <c r="A219" t="s">
        <v>1577</v>
      </c>
      <c r="B219" t="s">
        <v>1578</v>
      </c>
      <c r="C219" t="s">
        <v>262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-1.659751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3.2117580000000001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10.458130000000001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15.274430000000001</v>
      </c>
    </row>
    <row r="220" spans="1:7" x14ac:dyDescent="0.25">
      <c r="A220" t="s">
        <v>1579</v>
      </c>
      <c r="B220" t="s">
        <v>1580</v>
      </c>
      <c r="C220" t="s">
        <v>283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-1.4615860000000001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-1.6589069999999999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-4.6011709999999999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-5.5407380000000002</v>
      </c>
    </row>
    <row r="221" spans="1:7" x14ac:dyDescent="0.25">
      <c r="A221" t="s">
        <v>82</v>
      </c>
      <c r="B221" t="s">
        <v>1581</v>
      </c>
      <c r="C221" t="s">
        <v>273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-1.5418499999999999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1.0550109999999999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3.312789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11.8432</v>
      </c>
    </row>
    <row r="222" spans="1:7" x14ac:dyDescent="0.25">
      <c r="A222" t="s">
        <v>1582</v>
      </c>
      <c r="B222" t="s">
        <v>1583</v>
      </c>
      <c r="C222" t="s">
        <v>274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-2.4102030000000001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-1.559728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12.411390000000001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18.75376</v>
      </c>
    </row>
    <row r="223" spans="1:7" x14ac:dyDescent="0.25">
      <c r="A223" t="s">
        <v>1584</v>
      </c>
      <c r="B223" t="s">
        <v>1585</v>
      </c>
      <c r="C223" t="s">
        <v>270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-1.191454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-1.4748049999999999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-1.453163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-0.26244709999999999</v>
      </c>
    </row>
    <row r="224" spans="1:7" x14ac:dyDescent="0.25">
      <c r="A224" t="s">
        <v>1586</v>
      </c>
      <c r="B224" t="s">
        <v>1587</v>
      </c>
      <c r="C224" t="s">
        <v>268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-2.0256919999999998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-3.5505840000000002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-0.62395820000000002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12.463509999999999</v>
      </c>
    </row>
    <row r="225" spans="1:7" x14ac:dyDescent="0.25">
      <c r="A225" t="s">
        <v>1588</v>
      </c>
      <c r="B225" t="s">
        <v>1589</v>
      </c>
      <c r="C225" t="s">
        <v>270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-0.20238819999999999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-1.241738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3.6521309999999998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6.9871420000000004</v>
      </c>
    </row>
    <row r="226" spans="1:7" x14ac:dyDescent="0.25">
      <c r="A226" t="s">
        <v>1590</v>
      </c>
      <c r="B226" t="s">
        <v>1591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-2.5090080000000001E-3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4.6110119999999997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9.4097430000000006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1.6584179999999999</v>
      </c>
    </row>
    <row r="227" spans="1:7" x14ac:dyDescent="0.25">
      <c r="A227" t="s">
        <v>1592</v>
      </c>
      <c r="B227" t="s">
        <v>1593</v>
      </c>
      <c r="C227" t="s">
        <v>264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-0.1126972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-0.48652689999999998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5.0830909999999996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15.658720000000001</v>
      </c>
    </row>
    <row r="228" spans="1:7" x14ac:dyDescent="0.25">
      <c r="A228" t="s">
        <v>1594</v>
      </c>
      <c r="B228" t="s">
        <v>1595</v>
      </c>
      <c r="C228" t="s">
        <v>289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2.8555110000000002E-2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1.7722249999999999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9.4298199999999994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-12.30733</v>
      </c>
    </row>
    <row r="229" spans="1:7" x14ac:dyDescent="0.25">
      <c r="A229" t="s">
        <v>165</v>
      </c>
      <c r="B229" t="s">
        <v>1596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-1.6625399999999999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-1.818824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0.76114539999999997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-17.006129999999999</v>
      </c>
    </row>
    <row r="230" spans="1:7" x14ac:dyDescent="0.25">
      <c r="A230" t="s">
        <v>177</v>
      </c>
      <c r="B230" t="s">
        <v>1597</v>
      </c>
      <c r="C230" t="s">
        <v>283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0.1067236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-1.0757220000000001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-6.7092289999999997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-1.136592</v>
      </c>
    </row>
    <row r="231" spans="1:7" x14ac:dyDescent="0.25">
      <c r="A231" t="s">
        <v>1598</v>
      </c>
      <c r="B231" t="s">
        <v>1599</v>
      </c>
      <c r="C231" t="s">
        <v>270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-0.1442261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0.89951349999999997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13.454599999999999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22.552910000000001</v>
      </c>
    </row>
    <row r="232" spans="1:7" x14ac:dyDescent="0.25">
      <c r="A232" t="s">
        <v>151</v>
      </c>
      <c r="B232" t="s">
        <v>1600</v>
      </c>
      <c r="C232" t="s">
        <v>264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0.96215519999999999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0.6072227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17.435369999999999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49.959290000000003</v>
      </c>
    </row>
    <row r="233" spans="1:7" x14ac:dyDescent="0.25">
      <c r="A233" t="s">
        <v>149</v>
      </c>
      <c r="B233" t="s">
        <v>1601</v>
      </c>
      <c r="C233" t="s">
        <v>264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-0.2800764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0.73302469999999997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6.7059280000000001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30.353149999999999</v>
      </c>
    </row>
    <row r="234" spans="1:7" x14ac:dyDescent="0.25">
      <c r="A234" t="s">
        <v>1602</v>
      </c>
      <c r="B234" t="s">
        <v>1603</v>
      </c>
      <c r="C234" t="s">
        <v>262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-1.1177189999999999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-1.912318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-1.712364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5.7247269999999997</v>
      </c>
    </row>
    <row r="235" spans="1:7" x14ac:dyDescent="0.25">
      <c r="A235" t="s">
        <v>1604</v>
      </c>
      <c r="B235" t="s">
        <v>1605</v>
      </c>
      <c r="C235" t="s">
        <v>274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-1.386565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-2.1120079999999999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12.09239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16.137029999999999</v>
      </c>
    </row>
    <row r="236" spans="1:7" x14ac:dyDescent="0.25">
      <c r="A236" t="s">
        <v>172</v>
      </c>
      <c r="B236" t="s">
        <v>1606</v>
      </c>
      <c r="C236" t="s">
        <v>268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0.1855861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6.1785600000000003E-2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0.32575399999999999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-15.954739999999999</v>
      </c>
    </row>
    <row r="237" spans="1:7" x14ac:dyDescent="0.25">
      <c r="A237" t="s">
        <v>114</v>
      </c>
      <c r="B237" t="s">
        <v>1607</v>
      </c>
      <c r="C237" t="s">
        <v>268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-0.92778899999999997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2.0847730000000002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-0.21391579999999999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7.2818750000000003</v>
      </c>
    </row>
    <row r="238" spans="1:7" x14ac:dyDescent="0.25">
      <c r="A238" t="s">
        <v>1608</v>
      </c>
      <c r="B238" t="s">
        <v>1609</v>
      </c>
      <c r="C238" t="s">
        <v>283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2.4086379999999998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3.4830049999999999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2.1118009999999998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10.28623</v>
      </c>
    </row>
    <row r="239" spans="1:7" x14ac:dyDescent="0.25">
      <c r="A239" t="s">
        <v>1610</v>
      </c>
      <c r="B239" t="s">
        <v>1611</v>
      </c>
      <c r="C239" t="s">
        <v>289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-0.40160639999999997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-2.3622049999999999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3.630007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6.3167099999999996</v>
      </c>
    </row>
    <row r="240" spans="1:7" x14ac:dyDescent="0.25">
      <c r="A240" t="s">
        <v>1612</v>
      </c>
      <c r="B240" t="s">
        <v>1613</v>
      </c>
      <c r="C240" t="s">
        <v>274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-1.3708020000000001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-1.606838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3.1911079999999998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6.8236160000000003</v>
      </c>
    </row>
    <row r="241" spans="1:7" x14ac:dyDescent="0.25">
      <c r="A241" t="s">
        <v>1614</v>
      </c>
      <c r="B241" t="s">
        <v>1615</v>
      </c>
      <c r="C241" t="s">
        <v>262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-1.2222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0.90053209999999995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5.4132439999999997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25.54777</v>
      </c>
    </row>
    <row r="242" spans="1:7" x14ac:dyDescent="0.25">
      <c r="A242" t="s">
        <v>1616</v>
      </c>
      <c r="B242" t="s">
        <v>1617</v>
      </c>
      <c r="C242" t="s">
        <v>262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0.51679589999999997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-0.69292489999999995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5.0793590000000002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4.93544E-2</v>
      </c>
    </row>
    <row r="243" spans="1:7" x14ac:dyDescent="0.25">
      <c r="A243" t="s">
        <v>60</v>
      </c>
      <c r="B243" t="s">
        <v>1618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-0.71351350000000002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-0.36884359999999999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10.83756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26.86158</v>
      </c>
    </row>
    <row r="244" spans="1:7" x14ac:dyDescent="0.25">
      <c r="A244" t="s">
        <v>1619</v>
      </c>
      <c r="B244" t="s">
        <v>1620</v>
      </c>
      <c r="C244" t="s">
        <v>270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0.1027397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6.2136630000000004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5.5997110000000001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4.1325260000000004</v>
      </c>
    </row>
    <row r="245" spans="1:7" x14ac:dyDescent="0.25">
      <c r="A245" t="s">
        <v>67</v>
      </c>
      <c r="B245" t="s">
        <v>1621</v>
      </c>
      <c r="C245" t="s">
        <v>267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-1.773639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-1.5444439999999999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4.6703849999999996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28.639209999999999</v>
      </c>
    </row>
    <row r="246" spans="1:7" x14ac:dyDescent="0.25">
      <c r="A246" t="s">
        <v>171</v>
      </c>
      <c r="B246" t="s">
        <v>1622</v>
      </c>
      <c r="C246" t="s">
        <v>270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0.1493429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1.1768259999999999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11.803940000000001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18.04975</v>
      </c>
    </row>
    <row r="247" spans="1:7" x14ac:dyDescent="0.25">
      <c r="A247" t="s">
        <v>1623</v>
      </c>
      <c r="B247" t="s">
        <v>1624</v>
      </c>
      <c r="C247" t="s">
        <v>268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0.20283979999999999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0.73923019999999995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-5.8702399999999999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21.82638</v>
      </c>
    </row>
    <row r="248" spans="1:7" x14ac:dyDescent="0.25">
      <c r="A248" t="s">
        <v>37</v>
      </c>
      <c r="B248" t="s">
        <v>1625</v>
      </c>
      <c r="C248" t="s">
        <v>283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-0.17961379999999999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-2.5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-4.0121320000000003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21.0794</v>
      </c>
    </row>
    <row r="249" spans="1:7" x14ac:dyDescent="0.25">
      <c r="A249" t="s">
        <v>98</v>
      </c>
      <c r="B249" t="s">
        <v>1626</v>
      </c>
      <c r="C249" t="s">
        <v>266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-0.1838235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-1.852689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-0.32124829999999999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3.487425</v>
      </c>
    </row>
    <row r="250" spans="1:7" x14ac:dyDescent="0.25">
      <c r="A250" t="s">
        <v>1627</v>
      </c>
      <c r="B250" t="s">
        <v>1628</v>
      </c>
      <c r="C250" t="s">
        <v>289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-0.40983609999999998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-1.2997559999999999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4.2905410000000002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4.1786089999999998</v>
      </c>
    </row>
    <row r="251" spans="1:7" x14ac:dyDescent="0.25">
      <c r="A251" t="s">
        <v>163</v>
      </c>
      <c r="B251" t="s">
        <v>1629</v>
      </c>
      <c r="C251" t="s">
        <v>268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0.40983609999999998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5.104645E-2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5.6235439999999999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-8.3991559999999996</v>
      </c>
    </row>
    <row r="252" spans="1:7" x14ac:dyDescent="0.25">
      <c r="A252" t="s">
        <v>1630</v>
      </c>
      <c r="B252" t="s">
        <v>1631</v>
      </c>
      <c r="C252" t="s">
        <v>278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-0.78917219999999999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-2.8830249999999999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6.0045109999999999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-0.44077739999999999</v>
      </c>
    </row>
    <row r="253" spans="1:7" x14ac:dyDescent="0.25">
      <c r="A253" t="s">
        <v>1632</v>
      </c>
      <c r="B253" t="s">
        <v>1633</v>
      </c>
      <c r="C253" t="s">
        <v>270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1.418623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-0.70707070000000005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4.7256679999999998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6.6292689999999999</v>
      </c>
    </row>
    <row r="254" spans="1:7" x14ac:dyDescent="0.25">
      <c r="A254" t="s">
        <v>1634</v>
      </c>
      <c r="B254" t="s">
        <v>1635</v>
      </c>
      <c r="C254" t="s">
        <v>283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-8.3160079999999997E-2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0.29215360000000001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-5.8754410000000004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12.02797</v>
      </c>
    </row>
    <row r="255" spans="1:7" x14ac:dyDescent="0.25">
      <c r="A255" t="s">
        <v>178</v>
      </c>
      <c r="B255" t="s">
        <v>1636</v>
      </c>
      <c r="C255" t="s">
        <v>283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0.1357671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-0.64361619999999997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-4.3625590000000001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14.35211</v>
      </c>
    </row>
    <row r="256" spans="1:7" x14ac:dyDescent="0.25">
      <c r="A256" t="s">
        <v>1637</v>
      </c>
      <c r="B256" t="s">
        <v>1638</v>
      </c>
      <c r="C256" t="s">
        <v>262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0.21132709999999999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0.42354940000000002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-0.85720260000000004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-22.804790000000001</v>
      </c>
    </row>
    <row r="257" spans="1:7" x14ac:dyDescent="0.25">
      <c r="A257" t="s">
        <v>1639</v>
      </c>
      <c r="B257" t="s">
        <v>1640</v>
      </c>
      <c r="C257" t="s">
        <v>268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-0.43644300000000003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-5.4764510000000002E-2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8.6308539999999994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11.46012</v>
      </c>
    </row>
    <row r="258" spans="1:7" x14ac:dyDescent="0.25">
      <c r="A258" t="s">
        <v>187</v>
      </c>
      <c r="B258" t="s">
        <v>1641</v>
      </c>
      <c r="C258" t="s">
        <v>267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0.59117189999999997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5.3232460000000001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16.722560000000001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2.3500079999999999</v>
      </c>
    </row>
    <row r="259" spans="1:7" x14ac:dyDescent="0.25">
      <c r="A259" t="s">
        <v>96</v>
      </c>
      <c r="B259" t="s">
        <v>1642</v>
      </c>
      <c r="C259" t="s">
        <v>264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-2.5697100000000002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-3.5192199999999998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-0.1055039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-2.4354830000000001</v>
      </c>
    </row>
    <row r="260" spans="1:7" x14ac:dyDescent="0.25">
      <c r="A260" t="s">
        <v>1643</v>
      </c>
      <c r="B260" t="s">
        <v>1644</v>
      </c>
      <c r="C260" t="s">
        <v>283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-4.9695119999999999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-10.53112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-15.122339999999999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-25.69829</v>
      </c>
    </row>
    <row r="261" spans="1:7" x14ac:dyDescent="0.25">
      <c r="A261" t="s">
        <v>1645</v>
      </c>
      <c r="B261" t="s">
        <v>1646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-1.6754849999999999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-1.848592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-1.0795760000000001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6.3291659999999998</v>
      </c>
    </row>
    <row r="262" spans="1:7" x14ac:dyDescent="0.25">
      <c r="A262" t="s">
        <v>1647</v>
      </c>
      <c r="B262" t="s">
        <v>1648</v>
      </c>
      <c r="C262" t="s">
        <v>283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-0.25756600000000002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0.58441560000000004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1.64042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-16.54175</v>
      </c>
    </row>
    <row r="263" spans="1:7" x14ac:dyDescent="0.25">
      <c r="A263" t="s">
        <v>1649</v>
      </c>
      <c r="B263" t="s">
        <v>1650</v>
      </c>
      <c r="C263" t="s">
        <v>262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-3.9016780000000001E-2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1.0607500000000001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-2.9801549999999999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-9.3409899999999997</v>
      </c>
    </row>
    <row r="264" spans="1:7" x14ac:dyDescent="0.25">
      <c r="A264" t="s">
        <v>1651</v>
      </c>
      <c r="B264" t="s">
        <v>1652</v>
      </c>
      <c r="C264" t="s">
        <v>283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-0.4310755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-0.28033799999999998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11.32869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-7.2878869999999996</v>
      </c>
    </row>
    <row r="265" spans="1:7" x14ac:dyDescent="0.25">
      <c r="A265" t="s">
        <v>1653</v>
      </c>
      <c r="B265" t="s">
        <v>1654</v>
      </c>
      <c r="C265" t="s">
        <v>283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-0.77685899999999997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-1.3536220000000001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10.129770000000001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14.11206</v>
      </c>
    </row>
    <row r="266" spans="1:7" x14ac:dyDescent="0.25">
      <c r="A266" t="s">
        <v>1655</v>
      </c>
      <c r="B266" t="s">
        <v>1656</v>
      </c>
      <c r="C266" t="s">
        <v>264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0.73230269999999997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2.5683509999999998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10.53571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40.459479999999999</v>
      </c>
    </row>
    <row r="267" spans="1:7" x14ac:dyDescent="0.25">
      <c r="A267" t="s">
        <v>1657</v>
      </c>
      <c r="B267" t="s">
        <v>1658</v>
      </c>
      <c r="C267" t="s">
        <v>264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-0.48882680000000001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-2.53078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-2.0953490000000001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30.985060000000001</v>
      </c>
    </row>
    <row r="268" spans="1:7" x14ac:dyDescent="0.25">
      <c r="A268" t="s">
        <v>1659</v>
      </c>
      <c r="B268" t="s">
        <v>1660</v>
      </c>
      <c r="C268" t="s">
        <v>283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0.5052025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1.828152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6.4051650000000002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21.32601</v>
      </c>
    </row>
    <row r="269" spans="1:7" x14ac:dyDescent="0.25">
      <c r="A269" t="s">
        <v>1661</v>
      </c>
      <c r="B269" t="s">
        <v>1662</v>
      </c>
      <c r="C269" t="s">
        <v>283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1.3393930000000001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0.72834220000000005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10.47593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14.753360000000001</v>
      </c>
    </row>
    <row r="270" spans="1:7" x14ac:dyDescent="0.25">
      <c r="A270" t="s">
        <v>123</v>
      </c>
      <c r="B270" t="s">
        <v>1663</v>
      </c>
      <c r="C270" t="s">
        <v>274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-0.86089099999999996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-0.17556260000000001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-2.376744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13.108449999999999</v>
      </c>
    </row>
    <row r="271" spans="1:7" x14ac:dyDescent="0.25">
      <c r="A271" t="s">
        <v>1664</v>
      </c>
      <c r="B271" t="s">
        <v>1665</v>
      </c>
      <c r="C271" t="s">
        <v>274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1.0159039999999999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10.68422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16.64847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12.916869999999999</v>
      </c>
    </row>
    <row r="272" spans="1:7" x14ac:dyDescent="0.25">
      <c r="A272" t="s">
        <v>1666</v>
      </c>
      <c r="B272" t="s">
        <v>1667</v>
      </c>
      <c r="C272" t="s">
        <v>283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-1.6089580000000001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-1.491277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2.1515240000000002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15.52481</v>
      </c>
    </row>
    <row r="273" spans="1:7" x14ac:dyDescent="0.25">
      <c r="A273" t="s">
        <v>1668</v>
      </c>
      <c r="B273" t="s">
        <v>1669</v>
      </c>
      <c r="C273" t="s">
        <v>283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-0.78779569999999999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-1.41649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-4.2811219999999999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0.61005860000000001</v>
      </c>
    </row>
    <row r="274" spans="1:7" x14ac:dyDescent="0.25">
      <c r="A274" t="s">
        <v>1670</v>
      </c>
      <c r="B274" t="s">
        <v>1671</v>
      </c>
      <c r="C274" t="s">
        <v>283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-2.9277769999999999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-0.9271045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8.6691190000000002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5.3324999999999996</v>
      </c>
    </row>
    <row r="275" spans="1:7" x14ac:dyDescent="0.25">
      <c r="A275" t="s">
        <v>1672</v>
      </c>
      <c r="B275" t="s">
        <v>1673</v>
      </c>
      <c r="C275" t="s">
        <v>268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-2.5932400000000002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-0.78065899999999999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5.6896959999999996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13.62632</v>
      </c>
    </row>
    <row r="276" spans="1:7" x14ac:dyDescent="0.25">
      <c r="A276" t="s">
        <v>1674</v>
      </c>
      <c r="B276" t="s">
        <v>1675</v>
      </c>
      <c r="C276" t="s">
        <v>283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-1.3993409999999999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0.17808879999999999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9.0034860000000005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5.1583519999999998</v>
      </c>
    </row>
    <row r="277" spans="1:7" x14ac:dyDescent="0.25">
      <c r="A277" t="s">
        <v>1676</v>
      </c>
      <c r="B277" t="s">
        <v>1677</v>
      </c>
      <c r="C277" t="s">
        <v>270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-1.581278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0.28396290000000002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11.24335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15.796939999999999</v>
      </c>
    </row>
    <row r="278" spans="1:7" x14ac:dyDescent="0.25">
      <c r="A278" t="s">
        <v>1678</v>
      </c>
      <c r="B278" t="s">
        <v>1679</v>
      </c>
      <c r="C278" t="s">
        <v>283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-0.46810950000000001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-3.5190079999999999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-2.1953269999999998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-17.236090000000001</v>
      </c>
    </row>
    <row r="279" spans="1:7" x14ac:dyDescent="0.25">
      <c r="A279" t="s">
        <v>1680</v>
      </c>
      <c r="B279" t="s">
        <v>1681</v>
      </c>
      <c r="C279" t="s">
        <v>266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0.95444980000000001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-0.70321659999999997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1.9547840000000001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12.34557</v>
      </c>
    </row>
    <row r="280" spans="1:7" x14ac:dyDescent="0.25">
      <c r="A280" t="s">
        <v>1682</v>
      </c>
      <c r="B280" t="s">
        <v>1683</v>
      </c>
      <c r="C280" t="s">
        <v>283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-0.48971599999999998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-0.58708419999999994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-2.7285780000000002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17.45665</v>
      </c>
    </row>
    <row r="281" spans="1:7" x14ac:dyDescent="0.25">
      <c r="A281" t="s">
        <v>1684</v>
      </c>
      <c r="B281" t="s">
        <v>1685</v>
      </c>
      <c r="C281" t="s">
        <v>283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-1.117318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-3.0136989999999999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-3.738953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1.0747249999999999</v>
      </c>
    </row>
    <row r="282" spans="1:7" x14ac:dyDescent="0.25">
      <c r="A282" t="s">
        <v>1686</v>
      </c>
      <c r="B282" t="s">
        <v>1687</v>
      </c>
      <c r="C282" t="s">
        <v>266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-0.44356830000000003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0.64773289999999994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5.3675850000000001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7.1099180000000004</v>
      </c>
    </row>
    <row r="283" spans="1:7" x14ac:dyDescent="0.25">
      <c r="A283" t="s">
        <v>1688</v>
      </c>
      <c r="B283" t="s">
        <v>1689</v>
      </c>
      <c r="C283" t="s">
        <v>283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1.1748909999999999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-1.503268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0.3328895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-26.1998</v>
      </c>
    </row>
    <row r="284" spans="1:7" x14ac:dyDescent="0.25">
      <c r="A284" t="s">
        <v>1690</v>
      </c>
      <c r="B284" t="s">
        <v>1691</v>
      </c>
      <c r="C284" t="s">
        <v>270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0.20202929999999999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-3.5391550000000001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-9.7807930000000001E-2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-5.7447590000000002</v>
      </c>
    </row>
    <row r="285" spans="1:7" x14ac:dyDescent="0.25">
      <c r="A285" t="s">
        <v>52</v>
      </c>
      <c r="B285" t="s">
        <v>1692</v>
      </c>
      <c r="C285" t="s">
        <v>283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-1.428194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-2.9553440000000002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-4.3377819999999998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2.5615619999999999</v>
      </c>
    </row>
    <row r="286" spans="1:7" x14ac:dyDescent="0.25">
      <c r="A286" t="s">
        <v>1693</v>
      </c>
      <c r="B286" t="s">
        <v>1694</v>
      </c>
      <c r="C286" t="s">
        <v>283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1.3524700000000001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0.81393179999999998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4.8664740000000002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17.336729999999999</v>
      </c>
    </row>
    <row r="287" spans="1:7" x14ac:dyDescent="0.25">
      <c r="A287" t="s">
        <v>1695</v>
      </c>
      <c r="B287" t="s">
        <v>1696</v>
      </c>
      <c r="C287" t="s">
        <v>270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-1.944984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-1.450267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-1.7117340000000001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9.660012</v>
      </c>
    </row>
    <row r="288" spans="1:7" x14ac:dyDescent="0.25">
      <c r="A288" t="s">
        <v>1697</v>
      </c>
      <c r="B288" t="s">
        <v>1698</v>
      </c>
      <c r="C288" t="s">
        <v>283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-1.9912080000000001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-1.3020830000000001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-3.4886680000000001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24.973379999999999</v>
      </c>
    </row>
    <row r="289" spans="1:7" x14ac:dyDescent="0.25">
      <c r="A289" t="s">
        <v>189</v>
      </c>
      <c r="B289" t="s">
        <v>1699</v>
      </c>
      <c r="C289" t="s">
        <v>283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-0.61524610000000002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-0.64506450000000004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1.5628599999999999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-13.501720000000001</v>
      </c>
    </row>
    <row r="290" spans="1:7" x14ac:dyDescent="0.25">
      <c r="A290" t="s">
        <v>1700</v>
      </c>
      <c r="B290" t="s">
        <v>1701</v>
      </c>
      <c r="C290" t="s">
        <v>266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-0.1403181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0.42333019999999999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2.4963989999999998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27.08333</v>
      </c>
    </row>
    <row r="291" spans="1:7" x14ac:dyDescent="0.25">
      <c r="A291" t="s">
        <v>1702</v>
      </c>
      <c r="B291" t="s">
        <v>1703</v>
      </c>
      <c r="C291" t="s">
        <v>264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-1.4781260000000001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-3.1911309999999999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-1.328003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-6.2515499999999999</v>
      </c>
    </row>
    <row r="292" spans="1:7" x14ac:dyDescent="0.25">
      <c r="A292" t="s">
        <v>1704</v>
      </c>
      <c r="B292" t="s">
        <v>1705</v>
      </c>
      <c r="C292" t="s">
        <v>283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2.6200869999999998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8.967015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8.5264769999999999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45.476349999999996</v>
      </c>
    </row>
    <row r="293" spans="1:7" x14ac:dyDescent="0.25">
      <c r="A293" t="s">
        <v>1706</v>
      </c>
      <c r="B293" t="s">
        <v>1707</v>
      </c>
      <c r="C293" t="s">
        <v>283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0.26478380000000001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0.4420866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1.0676159999999999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0.53097340000000004</v>
      </c>
    </row>
    <row r="294" spans="1:7" x14ac:dyDescent="0.25">
      <c r="A294" t="s">
        <v>1708</v>
      </c>
      <c r="B294" t="s">
        <v>1709</v>
      </c>
      <c r="C294" t="s">
        <v>283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-0.21441589999999999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2.4957590000000001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16.230889999999999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28.979220000000002</v>
      </c>
    </row>
    <row r="295" spans="1:7" x14ac:dyDescent="0.25">
      <c r="A295" t="s">
        <v>1710</v>
      </c>
      <c r="B295" t="s">
        <v>1711</v>
      </c>
      <c r="C295" t="s">
        <v>268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-1.048387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2.5062660000000001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2.8237930000000002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27.37182</v>
      </c>
    </row>
    <row r="296" spans="1:7" x14ac:dyDescent="0.25">
      <c r="A296" t="s">
        <v>1712</v>
      </c>
      <c r="B296" t="s">
        <v>1713</v>
      </c>
      <c r="C296" t="s">
        <v>283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-0.5810575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0.29308329999999999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4.2656919999999996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17.014620000000001</v>
      </c>
    </row>
    <row r="297" spans="1:7" x14ac:dyDescent="0.25">
      <c r="A297" t="s">
        <v>1714</v>
      </c>
      <c r="B297" t="s">
        <v>1715</v>
      </c>
      <c r="C297" t="s">
        <v>283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1.604052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-1.06864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1.4327859999999999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-13.5106</v>
      </c>
    </row>
    <row r="298" spans="1:7" x14ac:dyDescent="0.25">
      <c r="A298" t="s">
        <v>1716</v>
      </c>
      <c r="B298" t="s">
        <v>1717</v>
      </c>
      <c r="C298" t="s">
        <v>283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3.067653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1.812648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3.0443929999999999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-10.945040000000001</v>
      </c>
    </row>
    <row r="299" spans="1:7" x14ac:dyDescent="0.25">
      <c r="A299" t="s">
        <v>1718</v>
      </c>
      <c r="B299" t="s">
        <v>1719</v>
      </c>
      <c r="C299" t="s">
        <v>268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1.898288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2.9565060000000001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30.235769999999999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10.673909999999999</v>
      </c>
    </row>
    <row r="300" spans="1:7" x14ac:dyDescent="0.25">
      <c r="A300" t="s">
        <v>1720</v>
      </c>
      <c r="B300" t="s">
        <v>1721</v>
      </c>
      <c r="C300" t="s">
        <v>270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0.31856640000000003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0.26910299999999998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-0.32391409999999998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6.2927770000000001</v>
      </c>
    </row>
    <row r="301" spans="1:7" x14ac:dyDescent="0.25">
      <c r="A301" t="s">
        <v>28</v>
      </c>
      <c r="B301" t="s">
        <v>1722</v>
      </c>
      <c r="C301" t="s">
        <v>268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-0.99272009999999999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1.664968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6.9674290000000001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17.315090000000001</v>
      </c>
    </row>
    <row r="302" spans="1:7" x14ac:dyDescent="0.25">
      <c r="A302" t="s">
        <v>134</v>
      </c>
      <c r="B302" t="s">
        <v>1723</v>
      </c>
      <c r="C302" t="s">
        <v>283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0.84134609999999999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1.8409869999999999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2.1924480000000002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8.6787569999999992</v>
      </c>
    </row>
    <row r="303" spans="1:7" x14ac:dyDescent="0.25">
      <c r="A303" t="s">
        <v>1724</v>
      </c>
      <c r="B303" t="s">
        <v>1725</v>
      </c>
      <c r="C303" t="s">
        <v>270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0.82212719999999995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4.4609120000000004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13.09848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4.5920639999999997</v>
      </c>
    </row>
    <row r="304" spans="1:7" x14ac:dyDescent="0.25">
      <c r="A304" t="s">
        <v>1726</v>
      </c>
      <c r="B304" t="s">
        <v>1727</v>
      </c>
      <c r="C304" t="s">
        <v>283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0.74446000000000001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1.0971709999999999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9.1006599999999995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5.0061340000000003</v>
      </c>
    </row>
    <row r="305" spans="1:7" x14ac:dyDescent="0.25">
      <c r="A305" t="s">
        <v>140</v>
      </c>
      <c r="B305" t="s">
        <v>1728</v>
      </c>
      <c r="C305" t="s">
        <v>268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-1.615934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-0.64516130000000005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0.83632130000000005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84.456689999999995</v>
      </c>
    </row>
    <row r="306" spans="1:7" x14ac:dyDescent="0.25">
      <c r="A306" t="s">
        <v>1729</v>
      </c>
      <c r="B306" t="s">
        <v>1730</v>
      </c>
      <c r="C306" t="s">
        <v>270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-2.497198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-2.5071020000000002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-4.2615569999999998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10.231529999999999</v>
      </c>
    </row>
    <row r="307" spans="1:7" x14ac:dyDescent="0.25">
      <c r="A307" t="s">
        <v>1731</v>
      </c>
      <c r="B307" t="s">
        <v>1732</v>
      </c>
      <c r="C307" t="s">
        <v>268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-0.50597979999999998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0.69832399999999994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20.837990000000001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-18.099209999999999</v>
      </c>
    </row>
    <row r="308" spans="1:7" x14ac:dyDescent="0.25">
      <c r="A308" t="s">
        <v>1733</v>
      </c>
      <c r="B308" t="s">
        <v>1734</v>
      </c>
      <c r="C308" t="s">
        <v>289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-1.360981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-15.919729999999999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-10.09127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-9.0564800000000005</v>
      </c>
    </row>
    <row r="309" spans="1:7" x14ac:dyDescent="0.25">
      <c r="A309" t="s">
        <v>1735</v>
      </c>
      <c r="B309" t="s">
        <v>1736</v>
      </c>
      <c r="C309" t="s">
        <v>273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-1.7302839999999999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1.0761689999999999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21.01492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49.537439999999997</v>
      </c>
    </row>
    <row r="310" spans="1:7" x14ac:dyDescent="0.25">
      <c r="A310" t="s">
        <v>1737</v>
      </c>
      <c r="B310" t="s">
        <v>1738</v>
      </c>
      <c r="C310" t="s">
        <v>283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-2.0132829999999999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-3.8984679999999998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8.3555080000000004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-4.9637269999999996</v>
      </c>
    </row>
    <row r="311" spans="1:7" x14ac:dyDescent="0.25">
      <c r="A311" t="s">
        <v>1739</v>
      </c>
      <c r="B311" t="s">
        <v>1740</v>
      </c>
      <c r="C311" t="s">
        <v>266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2.605265E-2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0.72431219999999996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5.5577459999999999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4.1924590000000004</v>
      </c>
    </row>
    <row r="312" spans="1:7" x14ac:dyDescent="0.25">
      <c r="A312" t="s">
        <v>84</v>
      </c>
      <c r="B312" t="s">
        <v>1741</v>
      </c>
      <c r="C312" t="s">
        <v>283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-0.90909090000000004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-4.4278829999999996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-4.2243639999999996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14.891500000000001</v>
      </c>
    </row>
    <row r="313" spans="1:7" x14ac:dyDescent="0.25">
      <c r="A313" t="s">
        <v>15</v>
      </c>
      <c r="B313" t="s">
        <v>1742</v>
      </c>
      <c r="C313" t="s">
        <v>266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-0.51799649999999997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-1.6122399999999999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4.9418680000000004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8.1046809999999994</v>
      </c>
    </row>
    <row r="314" spans="1:7" x14ac:dyDescent="0.25">
      <c r="A314" t="s">
        <v>1743</v>
      </c>
      <c r="B314" t="s">
        <v>1744</v>
      </c>
      <c r="C314" t="s">
        <v>266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-0.91083409999999998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-1.336516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-3.27562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1.447446</v>
      </c>
    </row>
    <row r="315" spans="1:7" x14ac:dyDescent="0.25">
      <c r="A315" t="s">
        <v>1745</v>
      </c>
      <c r="B315" t="s">
        <v>1746</v>
      </c>
      <c r="C315" t="s">
        <v>268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0.4994017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-2.7101829999999998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-1.182885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3.4374500000000001</v>
      </c>
    </row>
    <row r="316" spans="1:7" x14ac:dyDescent="0.25">
      <c r="A316" t="s">
        <v>1747</v>
      </c>
      <c r="B316" t="s">
        <v>1748</v>
      </c>
      <c r="C316" t="s">
        <v>266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-1.129297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-0.65134610000000004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4.8592180000000003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8.7855139999999992</v>
      </c>
    </row>
    <row r="317" spans="1:7" x14ac:dyDescent="0.25">
      <c r="A317" t="s">
        <v>1749</v>
      </c>
      <c r="B317" t="s">
        <v>1750</v>
      </c>
      <c r="C317" t="s">
        <v>266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-0.66603239999999997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-1.1363639999999999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5.4545450000000004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-4.3364120000000002</v>
      </c>
    </row>
    <row r="318" spans="1:7" x14ac:dyDescent="0.25">
      <c r="A318" t="s">
        <v>1751</v>
      </c>
      <c r="B318" t="s">
        <v>1752</v>
      </c>
      <c r="C318" t="s">
        <v>270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-1.8664190000000001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-0.56553180000000003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5.3935690000000003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24.411850000000001</v>
      </c>
    </row>
    <row r="319" spans="1:7" x14ac:dyDescent="0.25">
      <c r="A319" t="s">
        <v>75</v>
      </c>
      <c r="B319" t="s">
        <v>1753</v>
      </c>
      <c r="C319" t="s">
        <v>283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-1.206969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0.76039000000000001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-0.67894390000000004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13.69899</v>
      </c>
    </row>
    <row r="320" spans="1:7" x14ac:dyDescent="0.25">
      <c r="A320" t="s">
        <v>1754</v>
      </c>
      <c r="B320" t="s">
        <v>1755</v>
      </c>
      <c r="C320" t="s">
        <v>264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-1.1326369999999999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-1.1566080000000001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0.67482200000000003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4.0861280000000004</v>
      </c>
    </row>
    <row r="321" spans="1:7" x14ac:dyDescent="0.25">
      <c r="A321" t="s">
        <v>1756</v>
      </c>
      <c r="B321" t="s">
        <v>1757</v>
      </c>
      <c r="C321" t="s">
        <v>283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-6.5639489999999995E-2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-2.1587290000000001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-10.23756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-25.626830000000002</v>
      </c>
    </row>
    <row r="322" spans="1:7" x14ac:dyDescent="0.25">
      <c r="A322" t="s">
        <v>1758</v>
      </c>
      <c r="B322" t="s">
        <v>1759</v>
      </c>
      <c r="C322" t="s">
        <v>270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-1.516764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-0.7774799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1.871731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-3.5403950000000002</v>
      </c>
    </row>
    <row r="323" spans="1:7" x14ac:dyDescent="0.25">
      <c r="A323" t="s">
        <v>1760</v>
      </c>
      <c r="B323" t="s">
        <v>1761</v>
      </c>
      <c r="C323" t="s">
        <v>283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-1.813207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-1.9461649999999999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-1.3648940000000001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4.7517930000000002</v>
      </c>
    </row>
    <row r="324" spans="1:7" x14ac:dyDescent="0.25">
      <c r="A324" t="s">
        <v>1762</v>
      </c>
      <c r="B324" t="s">
        <v>1763</v>
      </c>
      <c r="C324" t="s">
        <v>270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-0.530636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1.0460970000000001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5.2540120000000003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13.45645</v>
      </c>
    </row>
    <row r="325" spans="1:7" x14ac:dyDescent="0.25">
      <c r="A325" t="s">
        <v>1764</v>
      </c>
      <c r="B325" t="s">
        <v>1765</v>
      </c>
      <c r="C325" t="s">
        <v>266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1.181243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-0.28994940000000002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8.5879619999999992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31.485399999999998</v>
      </c>
    </row>
    <row r="326" spans="1:7" x14ac:dyDescent="0.25">
      <c r="A326" t="s">
        <v>1766</v>
      </c>
      <c r="B326" t="s">
        <v>1767</v>
      </c>
      <c r="C326" t="s">
        <v>270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-2.6296580000000001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-1.053582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-0.98939560000000004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10.60328</v>
      </c>
    </row>
    <row r="327" spans="1:7" x14ac:dyDescent="0.25">
      <c r="A327" t="s">
        <v>65</v>
      </c>
      <c r="B327" t="s">
        <v>1768</v>
      </c>
      <c r="C327" t="s">
        <v>270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-2.1019670000000001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-2.3782380000000001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0.34332600000000002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17.362729999999999</v>
      </c>
    </row>
    <row r="328" spans="1:7" x14ac:dyDescent="0.25">
      <c r="A328" t="s">
        <v>1769</v>
      </c>
      <c r="B328" t="s">
        <v>1770</v>
      </c>
      <c r="C328" t="s">
        <v>268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1.0601590000000001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-3.2351009999999999E-2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-3.1154259999999998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7.8646390000000004</v>
      </c>
    </row>
    <row r="329" spans="1:7" x14ac:dyDescent="0.25">
      <c r="A329" t="s">
        <v>1771</v>
      </c>
      <c r="B329" t="s">
        <v>1772</v>
      </c>
      <c r="C329" t="s">
        <v>274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-2.8987810000000001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-2.0254340000000002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-0.18138879999999999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13.63946</v>
      </c>
    </row>
    <row r="330" spans="1:7" x14ac:dyDescent="0.25">
      <c r="A330" t="s">
        <v>1773</v>
      </c>
      <c r="B330" t="s">
        <v>1774</v>
      </c>
      <c r="C330" t="s">
        <v>274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-0.86580089999999998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2.2892239999999999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3.327693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24.31118</v>
      </c>
    </row>
    <row r="331" spans="1:7" x14ac:dyDescent="0.25">
      <c r="A331" t="s">
        <v>1775</v>
      </c>
      <c r="B331" t="s">
        <v>1776</v>
      </c>
      <c r="C331" t="s">
        <v>266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-0.76537330000000003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-1.617388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4.9312820000000004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-3.2992240000000002</v>
      </c>
    </row>
    <row r="332" spans="1:7" x14ac:dyDescent="0.25">
      <c r="A332" t="s">
        <v>1777</v>
      </c>
      <c r="B332" t="s">
        <v>1778</v>
      </c>
      <c r="C332" t="s">
        <v>268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-0.51094729999999999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0.132772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2.9658340000000001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16.478069999999999</v>
      </c>
    </row>
    <row r="333" spans="1:7" x14ac:dyDescent="0.25">
      <c r="A333" t="s">
        <v>81</v>
      </c>
      <c r="B333" t="s">
        <v>1779</v>
      </c>
      <c r="C333" t="s">
        <v>283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-2.1855739999999999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-3.004867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2.490818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21.07855</v>
      </c>
    </row>
    <row r="334" spans="1:7" x14ac:dyDescent="0.25">
      <c r="A334" t="s">
        <v>1780</v>
      </c>
      <c r="B334" t="s">
        <v>1781</v>
      </c>
      <c r="C334" t="s">
        <v>268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-1.1791100000000001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-1.434877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-1.2170840000000001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-3.1595409999999999</v>
      </c>
    </row>
    <row r="335" spans="1:7" x14ac:dyDescent="0.25">
      <c r="A335" t="s">
        <v>1782</v>
      </c>
      <c r="B335" t="s">
        <v>1783</v>
      </c>
      <c r="C335" t="s">
        <v>270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-0.64415560000000005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-0.35029539999999998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-1.85982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-3.7544019999999998</v>
      </c>
    </row>
    <row r="336" spans="1:7" x14ac:dyDescent="0.25">
      <c r="A336" t="s">
        <v>1784</v>
      </c>
      <c r="B336" t="s">
        <v>1785</v>
      </c>
      <c r="C336" t="s">
        <v>262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-1.001671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-2.4836179999999999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-0.68772129999999998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-6.4689040000000002</v>
      </c>
    </row>
    <row r="337" spans="1:7" x14ac:dyDescent="0.25">
      <c r="A337" t="s">
        <v>1786</v>
      </c>
      <c r="B337" t="s">
        <v>1787</v>
      </c>
      <c r="C337" t="s">
        <v>270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0.90057469999999995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3.8523000000000001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2.8394010000000001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-2.1666029999999998</v>
      </c>
    </row>
    <row r="338" spans="1:7" x14ac:dyDescent="0.25">
      <c r="A338" t="s">
        <v>1788</v>
      </c>
      <c r="B338" t="s">
        <v>1789</v>
      </c>
      <c r="C338" t="s">
        <v>283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-1.2375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-0.82275089999999995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6.5025649999999997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7.716094</v>
      </c>
    </row>
    <row r="339" spans="1:7" x14ac:dyDescent="0.25">
      <c r="A339" t="s">
        <v>1790</v>
      </c>
      <c r="B339" t="s">
        <v>1791</v>
      </c>
      <c r="C339" t="s">
        <v>268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1.8362959999999999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-6.2457200000000004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2.1399349999999999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-6.3645480000000001</v>
      </c>
    </row>
    <row r="340" spans="1:7" x14ac:dyDescent="0.25">
      <c r="A340" t="s">
        <v>1792</v>
      </c>
      <c r="B340" t="s">
        <v>1793</v>
      </c>
      <c r="C340" t="s">
        <v>264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-0.66521260000000004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1.1066339999999999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2.2905989999999998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-6.715624</v>
      </c>
    </row>
    <row r="341" spans="1:7" x14ac:dyDescent="0.25">
      <c r="A341" t="s">
        <v>1794</v>
      </c>
      <c r="B341" t="s">
        <v>1795</v>
      </c>
      <c r="C341" t="s">
        <v>274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-2.2990840000000001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-4.1188380000000002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-4.778886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-5.2297120000000001</v>
      </c>
    </row>
    <row r="342" spans="1:7" x14ac:dyDescent="0.25">
      <c r="A342" t="s">
        <v>1796</v>
      </c>
      <c r="B342" t="s">
        <v>1797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-2.3848229999999999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-2.9603389999999998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1.1611800000000001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0.69011650000000002</v>
      </c>
    </row>
    <row r="343" spans="1:7" x14ac:dyDescent="0.25">
      <c r="A343" t="s">
        <v>1798</v>
      </c>
      <c r="B343" t="s">
        <v>1799</v>
      </c>
      <c r="C343" t="s">
        <v>264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-1.423729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0.34506559999999997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6.0462999999999996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16.298259999999999</v>
      </c>
    </row>
    <row r="344" spans="1:7" x14ac:dyDescent="0.25">
      <c r="A344" t="s">
        <v>1800</v>
      </c>
      <c r="B344" t="s">
        <v>1801</v>
      </c>
      <c r="C344" t="s">
        <v>264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0.14809700000000001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-0.37370199999999998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5.1277299999999997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10.278560000000001</v>
      </c>
    </row>
    <row r="345" spans="1:7" x14ac:dyDescent="0.25">
      <c r="A345" t="s">
        <v>1802</v>
      </c>
      <c r="B345" t="s">
        <v>1803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-0.70005609999999996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-1.046324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7.0015320000000001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18.90287</v>
      </c>
    </row>
    <row r="346" spans="1:7" x14ac:dyDescent="0.25">
      <c r="A346" t="s">
        <v>1804</v>
      </c>
      <c r="B346" t="s">
        <v>1805</v>
      </c>
      <c r="C346" t="s">
        <v>267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-1.262839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-0.1234215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7.0141530000000003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27.375589999999999</v>
      </c>
    </row>
    <row r="347" spans="1:7" x14ac:dyDescent="0.25">
      <c r="A347" t="s">
        <v>1806</v>
      </c>
      <c r="B347" t="s">
        <v>1807</v>
      </c>
      <c r="C347" t="s">
        <v>268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0.1327371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-0.97157090000000002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7.2910259999999996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14.60427</v>
      </c>
    </row>
    <row r="348" spans="1:7" x14ac:dyDescent="0.25">
      <c r="A348" t="s">
        <v>1808</v>
      </c>
      <c r="B348" t="s">
        <v>1809</v>
      </c>
      <c r="C348" t="s">
        <v>283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-2.1229049999999998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1.131378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-0.15956229999999999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13.032640000000001</v>
      </c>
    </row>
    <row r="349" spans="1:7" x14ac:dyDescent="0.25">
      <c r="A349" t="s">
        <v>1810</v>
      </c>
      <c r="B349" t="s">
        <v>1811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-2.152282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-1.635734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-5.1408630000000004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12.032500000000001</v>
      </c>
    </row>
    <row r="350" spans="1:7" x14ac:dyDescent="0.25">
      <c r="A350" t="s">
        <v>1812</v>
      </c>
      <c r="B350" t="s">
        <v>1813</v>
      </c>
      <c r="C350" t="s">
        <v>266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-0.99954560000000003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0.78630889999999998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-1.4918629999999999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-5.7118130000000003</v>
      </c>
    </row>
    <row r="351" spans="1:7" x14ac:dyDescent="0.25">
      <c r="A351" t="s">
        <v>1814</v>
      </c>
      <c r="B351" t="s">
        <v>1815</v>
      </c>
      <c r="C351" t="s">
        <v>268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-1.4218010000000001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-0.79491259999999997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3.7182300000000001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-12.70154</v>
      </c>
    </row>
    <row r="352" spans="1:7" x14ac:dyDescent="0.25">
      <c r="A352" t="s">
        <v>105</v>
      </c>
      <c r="B352" t="s">
        <v>1816</v>
      </c>
      <c r="C352" t="s">
        <v>268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-0.62851860000000004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0.51403670000000001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4.0737180000000004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16.34872</v>
      </c>
    </row>
    <row r="353" spans="1:7" x14ac:dyDescent="0.25">
      <c r="A353" t="s">
        <v>1817</v>
      </c>
      <c r="B353" t="s">
        <v>1818</v>
      </c>
      <c r="C353" t="s">
        <v>266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0.86907460000000003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-1.1983029999999999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6.1565940000000001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10.04978</v>
      </c>
    </row>
    <row r="354" spans="1:7" x14ac:dyDescent="0.25">
      <c r="A354" t="s">
        <v>1819</v>
      </c>
      <c r="B354" t="s">
        <v>1820</v>
      </c>
      <c r="C354" t="s">
        <v>289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-2.4735589999999998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-9.2795030000000001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-5.7566369999999996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-5.6197609999999996</v>
      </c>
    </row>
    <row r="355" spans="1:7" x14ac:dyDescent="0.25">
      <c r="A355" t="s">
        <v>1821</v>
      </c>
      <c r="B355" t="s">
        <v>1822</v>
      </c>
      <c r="C355" t="s">
        <v>264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0.36323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0.81392089999999995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10.31941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30.903790000000001</v>
      </c>
    </row>
    <row r="356" spans="1:7" x14ac:dyDescent="0.25">
      <c r="A356" t="s">
        <v>1823</v>
      </c>
      <c r="B356" t="s">
        <v>1824</v>
      </c>
      <c r="C356" t="s">
        <v>264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1.445209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1.0637730000000001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7.9200169999999996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49.787860000000002</v>
      </c>
    </row>
    <row r="357" spans="1:7" x14ac:dyDescent="0.25">
      <c r="A357" t="s">
        <v>1825</v>
      </c>
      <c r="B357" t="s">
        <v>1826</v>
      </c>
      <c r="C357" t="s">
        <v>268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-0.23946909999999999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-2.3866689999999999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-1.4821580000000001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-4.8035730000000001</v>
      </c>
    </row>
    <row r="358" spans="1:7" x14ac:dyDescent="0.25">
      <c r="A358" t="s">
        <v>1827</v>
      </c>
      <c r="B358" t="s">
        <v>1828</v>
      </c>
      <c r="C358" t="s">
        <v>264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0.69770940000000004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-1.4664509999999999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2.5980180000000002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50.511409999999998</v>
      </c>
    </row>
    <row r="359" spans="1:7" x14ac:dyDescent="0.25">
      <c r="A359" t="s">
        <v>1829</v>
      </c>
      <c r="B359" t="s">
        <v>1830</v>
      </c>
      <c r="C359" t="s">
        <v>262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-1.857888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-0.45143270000000002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-4.9950040000000001E-2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19.271889999999999</v>
      </c>
    </row>
    <row r="360" spans="1:7" x14ac:dyDescent="0.25">
      <c r="A360" t="s">
        <v>20</v>
      </c>
      <c r="B360" t="s">
        <v>1831</v>
      </c>
      <c r="C360" t="s">
        <v>270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-1.0381750000000001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-3.3712710000000001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-1.841691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-10.31851</v>
      </c>
    </row>
    <row r="361" spans="1:7" x14ac:dyDescent="0.25">
      <c r="A361" t="s">
        <v>1832</v>
      </c>
      <c r="B361" t="s">
        <v>1833</v>
      </c>
      <c r="C361" t="s">
        <v>278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0.3693534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-1.4689460000000001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5.5165990000000003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5.7102490000000001</v>
      </c>
    </row>
    <row r="362" spans="1:7" x14ac:dyDescent="0.25">
      <c r="A362" t="s">
        <v>1834</v>
      </c>
      <c r="B362" t="s">
        <v>1835</v>
      </c>
      <c r="C362" t="s">
        <v>274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-2.2968519999999999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4.9271760000000002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9.1309869999999993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8.0315899999999996</v>
      </c>
    </row>
    <row r="363" spans="1:7" x14ac:dyDescent="0.25">
      <c r="A363" t="s">
        <v>1836</v>
      </c>
      <c r="B363" t="s">
        <v>1837</v>
      </c>
      <c r="C363" t="s">
        <v>274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0.87361339999999998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-1.0675479999999999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6.8086960000000003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-5.9591640000000003</v>
      </c>
    </row>
    <row r="364" spans="1:7" x14ac:dyDescent="0.25">
      <c r="A364" t="s">
        <v>1838</v>
      </c>
      <c r="B364" t="s">
        <v>1839</v>
      </c>
      <c r="C364" t="s">
        <v>283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5.5179790000000004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6.5478009999999998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10.16029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-21.411079999999998</v>
      </c>
    </row>
    <row r="365" spans="1:7" x14ac:dyDescent="0.25">
      <c r="A365" t="s">
        <v>188</v>
      </c>
      <c r="B365" t="s">
        <v>1840</v>
      </c>
      <c r="C365" t="s">
        <v>264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0.9446194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2.5997509999999999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10.058630000000001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17.204999999999998</v>
      </c>
    </row>
    <row r="366" spans="1:7" x14ac:dyDescent="0.25">
      <c r="A366" t="s">
        <v>1841</v>
      </c>
      <c r="B366" t="s">
        <v>1842</v>
      </c>
      <c r="C366" t="s">
        <v>264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-0.3260517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2.5915309999999998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9.9831009999999996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-3.1070859999999998</v>
      </c>
    </row>
    <row r="367" spans="1:7" x14ac:dyDescent="0.25">
      <c r="A367" t="s">
        <v>144</v>
      </c>
      <c r="B367" t="s">
        <v>1843</v>
      </c>
      <c r="C367" t="s">
        <v>268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3.9116960000000001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11.79167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40.287579999999998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123.58329999999999</v>
      </c>
    </row>
    <row r="368" spans="1:7" x14ac:dyDescent="0.25">
      <c r="A368" t="s">
        <v>1844</v>
      </c>
      <c r="B368" t="s">
        <v>1845</v>
      </c>
      <c r="C368" t="s">
        <v>268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-3.3830490000000002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-2.534141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-4.3163850000000004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11.865259999999999</v>
      </c>
    </row>
    <row r="369" spans="1:7" x14ac:dyDescent="0.25">
      <c r="A369" t="s">
        <v>1846</v>
      </c>
      <c r="B369" t="s">
        <v>1847</v>
      </c>
      <c r="C369" t="s">
        <v>264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0.68216270000000001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1.373696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8.1117740000000005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39.71461</v>
      </c>
    </row>
    <row r="370" spans="1:7" x14ac:dyDescent="0.25">
      <c r="A370" t="s">
        <v>143</v>
      </c>
      <c r="B370" t="s">
        <v>1848</v>
      </c>
      <c r="C370" t="s">
        <v>274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-4.0759930000000004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-1.594614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-16.531410000000001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-61.187980000000003</v>
      </c>
    </row>
    <row r="371" spans="1:7" x14ac:dyDescent="0.25">
      <c r="A371" t="s">
        <v>1853</v>
      </c>
      <c r="B371" t="s">
        <v>1854</v>
      </c>
      <c r="C371" t="s">
        <v>273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-1.2422359999999999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-2.1968359999999998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0.96229220000000004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7.8330719999999996</v>
      </c>
    </row>
    <row r="372" spans="1:7" x14ac:dyDescent="0.25">
      <c r="A372" t="s">
        <v>1851</v>
      </c>
      <c r="B372" t="s">
        <v>1852</v>
      </c>
      <c r="C372" t="s">
        <v>268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-1.1344540000000001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0.55555560000000004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6.5187869999999997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57.549379999999999</v>
      </c>
    </row>
    <row r="373" spans="1:7" x14ac:dyDescent="0.25">
      <c r="A373" t="s">
        <v>1849</v>
      </c>
      <c r="B373" t="s">
        <v>1850</v>
      </c>
      <c r="C373" t="s">
        <v>268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-1.4718389999999999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-1.0929850000000001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6.389348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-0.11949799999999999</v>
      </c>
    </row>
    <row r="374" spans="1:7" x14ac:dyDescent="0.25">
      <c r="A374" t="s">
        <v>1855</v>
      </c>
      <c r="B374" t="s">
        <v>1856</v>
      </c>
      <c r="C374" t="s">
        <v>289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-2.389729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-12.42554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-12.07124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-17.988060000000001</v>
      </c>
    </row>
    <row r="375" spans="1:7" x14ac:dyDescent="0.25">
      <c r="A375" t="s">
        <v>1859</v>
      </c>
      <c r="B375" t="s">
        <v>1860</v>
      </c>
      <c r="C375" t="s">
        <v>268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-2.6598860000000002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1.367578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3.246515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14.18791</v>
      </c>
    </row>
    <row r="376" spans="1:7" x14ac:dyDescent="0.25">
      <c r="A376" t="s">
        <v>1857</v>
      </c>
      <c r="B376" t="s">
        <v>1858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-0.3838781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-0.24390439999999999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13.57117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21.21247</v>
      </c>
    </row>
    <row r="377" spans="1:7" x14ac:dyDescent="0.25">
      <c r="A377" t="s">
        <v>1861</v>
      </c>
      <c r="B377" t="s">
        <v>1862</v>
      </c>
      <c r="C377" t="s">
        <v>274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-1.159745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9.1421009999999997E-2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9.7460850000000008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12.005850000000001</v>
      </c>
    </row>
    <row r="378" spans="1:7" x14ac:dyDescent="0.25">
      <c r="A378" t="s">
        <v>1865</v>
      </c>
      <c r="B378" t="s">
        <v>1866</v>
      </c>
      <c r="C378" t="s">
        <v>267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0.59885759999999999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-0.21337010000000001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-8.0635949999999994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-6.4680980000000003</v>
      </c>
    </row>
    <row r="379" spans="1:7" x14ac:dyDescent="0.25">
      <c r="A379" t="s">
        <v>1863</v>
      </c>
      <c r="B379" t="s">
        <v>1864</v>
      </c>
      <c r="C379" t="s">
        <v>262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1.893799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-0.61571900000000002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8.8456960000000002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10.407539999999999</v>
      </c>
    </row>
    <row r="380" spans="1:7" x14ac:dyDescent="0.25">
      <c r="A380" t="s">
        <v>1867</v>
      </c>
      <c r="B380" t="s">
        <v>1868</v>
      </c>
      <c r="C380" t="s">
        <v>264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-2.256167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1.4958389999999999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5.6666439999999998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-7.1354309999999996</v>
      </c>
    </row>
    <row r="381" spans="1:7" x14ac:dyDescent="0.25">
      <c r="A381" t="s">
        <v>1869</v>
      </c>
      <c r="B381" t="s">
        <v>1870</v>
      </c>
      <c r="C381" t="s">
        <v>268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0.25429689999999999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2.678334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13.21918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6.4443089999999996</v>
      </c>
    </row>
    <row r="382" spans="1:7" x14ac:dyDescent="0.25">
      <c r="A382" t="s">
        <v>1873</v>
      </c>
      <c r="B382" t="s">
        <v>1874</v>
      </c>
      <c r="C382" t="s">
        <v>264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1.5038199999999999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-0.72291280000000002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7.4639040000000003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22.95955</v>
      </c>
    </row>
    <row r="383" spans="1:7" x14ac:dyDescent="0.25">
      <c r="A383" t="s">
        <v>1871</v>
      </c>
      <c r="B383" t="s">
        <v>1872</v>
      </c>
      <c r="C383" t="s">
        <v>264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0.60225189999999995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1.238472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10.56115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76.288489999999996</v>
      </c>
    </row>
    <row r="384" spans="1:7" x14ac:dyDescent="0.25">
      <c r="A384" t="s">
        <v>1875</v>
      </c>
      <c r="B384" t="s">
        <v>1876</v>
      </c>
      <c r="C384" t="s">
        <v>268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2.257673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4.5165160000000002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9.3856870000000008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-5.5973420000000003</v>
      </c>
    </row>
    <row r="385" spans="1:7" x14ac:dyDescent="0.25">
      <c r="A385" t="s">
        <v>1877</v>
      </c>
      <c r="B385" t="s">
        <v>1878</v>
      </c>
      <c r="C385" t="s">
        <v>264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-0.44088179999999999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-0.50070099999999995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-8.8440370000000001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25.21096</v>
      </c>
    </row>
    <row r="386" spans="1:7" x14ac:dyDescent="0.25">
      <c r="A386" t="s">
        <v>1879</v>
      </c>
      <c r="B386" t="s">
        <v>1880</v>
      </c>
      <c r="C386" t="s">
        <v>264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4.2021219999999998E-2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-1.662536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0.2315546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28.501650000000001</v>
      </c>
    </row>
    <row r="387" spans="1:7" x14ac:dyDescent="0.25">
      <c r="A387" t="s">
        <v>1881</v>
      </c>
      <c r="B387" t="s">
        <v>1882</v>
      </c>
      <c r="C387" t="s">
        <v>262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-1.5037590000000001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-1.206637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16.305420000000002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44.85389</v>
      </c>
    </row>
    <row r="388" spans="1:7" x14ac:dyDescent="0.25">
      <c r="A388" t="s">
        <v>1883</v>
      </c>
      <c r="B388" t="s">
        <v>1884</v>
      </c>
      <c r="C388" t="s">
        <v>283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-7.2748390000000001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-9.1556619999999995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-0.3291751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8.2425180000000005</v>
      </c>
    </row>
    <row r="389" spans="1:7" x14ac:dyDescent="0.25">
      <c r="A389" t="s">
        <v>173</v>
      </c>
      <c r="B389" t="s">
        <v>1889</v>
      </c>
      <c r="C389" t="s">
        <v>267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-0.74074070000000003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0.5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-3.904382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-14.22475</v>
      </c>
    </row>
    <row r="390" spans="1:7" x14ac:dyDescent="0.25">
      <c r="A390" t="s">
        <v>1887</v>
      </c>
      <c r="B390" t="s">
        <v>1888</v>
      </c>
      <c r="C390" t="s">
        <v>278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-8.1566260000000002E-2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0.67303690000000005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12.848699999999999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5.5263119999999999</v>
      </c>
    </row>
    <row r="391" spans="1:7" x14ac:dyDescent="0.25">
      <c r="A391" t="s">
        <v>1885</v>
      </c>
      <c r="B391" t="s">
        <v>1886</v>
      </c>
      <c r="C391" t="s">
        <v>264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-1.8233159999999999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1.629019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10.421200000000001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17.97457</v>
      </c>
    </row>
    <row r="392" spans="1:7" x14ac:dyDescent="0.25">
      <c r="A392" t="s">
        <v>1890</v>
      </c>
      <c r="B392" t="s">
        <v>1891</v>
      </c>
      <c r="C392" t="s">
        <v>264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0.40996529999999998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0.91917590000000005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9.4158080000000002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23.871770000000001</v>
      </c>
    </row>
    <row r="393" spans="1:7" x14ac:dyDescent="0.25">
      <c r="A393" t="s">
        <v>1892</v>
      </c>
      <c r="B393" t="s">
        <v>1893</v>
      </c>
      <c r="C393" t="s">
        <v>268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2.4506519999999998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14.21421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20.72551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40.703719999999997</v>
      </c>
    </row>
    <row r="394" spans="1:7" x14ac:dyDescent="0.25">
      <c r="A394" t="s">
        <v>1894</v>
      </c>
      <c r="B394" t="s">
        <v>1895</v>
      </c>
      <c r="C394" t="s">
        <v>268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-0.49804779999999998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1.692912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-2.9742799999999998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11.94229</v>
      </c>
    </row>
    <row r="395" spans="1:7" x14ac:dyDescent="0.25">
      <c r="A395" t="s">
        <v>1897</v>
      </c>
      <c r="B395" t="s">
        <v>1898</v>
      </c>
      <c r="C395" t="s">
        <v>268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-1.4065190000000001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-1.538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14.84604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18.890129999999999</v>
      </c>
    </row>
    <row r="396" spans="1:7" x14ac:dyDescent="0.25">
      <c r="A396" t="s">
        <v>156</v>
      </c>
      <c r="B396" t="s">
        <v>1896</v>
      </c>
      <c r="C396" t="s">
        <v>264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0.67880280000000004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-1.09124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5.8728100000000003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49.472029999999997</v>
      </c>
    </row>
    <row r="397" spans="1:7" x14ac:dyDescent="0.25">
      <c r="A397" t="s">
        <v>1899</v>
      </c>
      <c r="B397" t="s">
        <v>1900</v>
      </c>
      <c r="C397" t="s">
        <v>264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-0.63916329999999999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-2.0618560000000001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-5.4726369999999998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-2.142738</v>
      </c>
    </row>
    <row r="398" spans="1:7" x14ac:dyDescent="0.25">
      <c r="A398" t="s">
        <v>1903</v>
      </c>
      <c r="B398" t="s">
        <v>1904</v>
      </c>
      <c r="C398" t="s">
        <v>283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0.63687800000000006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1.901321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4.8860080000000004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16.661110000000001</v>
      </c>
    </row>
    <row r="399" spans="1:7" x14ac:dyDescent="0.25">
      <c r="A399" t="s">
        <v>1901</v>
      </c>
      <c r="B399" t="s">
        <v>1902</v>
      </c>
      <c r="C399" t="s">
        <v>268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-0.54478470000000001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2.2275580000000001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14.70036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12.974360000000001</v>
      </c>
    </row>
    <row r="400" spans="1:7" x14ac:dyDescent="0.25">
      <c r="A400" t="s">
        <v>1905</v>
      </c>
      <c r="B400" t="s">
        <v>1906</v>
      </c>
      <c r="C400" t="s">
        <v>268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0.6296969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0.43554009999999999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-1.671335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14.137180000000001</v>
      </c>
    </row>
    <row r="401" spans="1:7" x14ac:dyDescent="0.25">
      <c r="A401" t="s">
        <v>157</v>
      </c>
      <c r="B401" t="s">
        <v>1909</v>
      </c>
      <c r="C401" t="s">
        <v>270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-0.59574470000000002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-5.5016179999999997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10.579879999999999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-39.540599999999998</v>
      </c>
    </row>
    <row r="402" spans="1:7" x14ac:dyDescent="0.25">
      <c r="A402" t="s">
        <v>1907</v>
      </c>
      <c r="B402" t="s">
        <v>1908</v>
      </c>
      <c r="C402" t="s">
        <v>273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0.90814729999999999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-0.42813859999999998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-5.5538270000000001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8.9790270000000003</v>
      </c>
    </row>
    <row r="403" spans="1:7" x14ac:dyDescent="0.25">
      <c r="A403" t="s">
        <v>1910</v>
      </c>
      <c r="B403" t="s">
        <v>1911</v>
      </c>
      <c r="C403" t="s">
        <v>266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1.2604420000000001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0.81919319999999995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23.443639999999998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5.9696509999999998</v>
      </c>
    </row>
    <row r="404" spans="1:7" x14ac:dyDescent="0.25">
      <c r="A404" t="s">
        <v>1914</v>
      </c>
      <c r="B404" t="s">
        <v>1915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0.55865920000000002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-1.5101770000000001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3.3295059999999999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25.874130000000001</v>
      </c>
    </row>
    <row r="405" spans="1:7" x14ac:dyDescent="0.25">
      <c r="A405" t="s">
        <v>1912</v>
      </c>
      <c r="B405" t="s">
        <v>1913</v>
      </c>
      <c r="C405" t="s">
        <v>278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1.92926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-0.83420229999999995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12.67323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3.2377319999999998</v>
      </c>
    </row>
    <row r="406" spans="1:7" x14ac:dyDescent="0.25">
      <c r="A406" t="s">
        <v>1918</v>
      </c>
      <c r="B406" t="s">
        <v>1919</v>
      </c>
      <c r="C406" t="s">
        <v>268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-0.75653369999999998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-2.697235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5.4637929999999999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25.641819999999999</v>
      </c>
    </row>
    <row r="407" spans="1:7" x14ac:dyDescent="0.25">
      <c r="A407" t="s">
        <v>1916</v>
      </c>
      <c r="B407" t="s">
        <v>1917</v>
      </c>
      <c r="C407" t="s">
        <v>283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-1.8845700000000001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-2.6869160000000001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-0.91886469999999998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6.8048780000000004</v>
      </c>
    </row>
    <row r="408" spans="1:7" x14ac:dyDescent="0.25">
      <c r="A408" t="s">
        <v>1920</v>
      </c>
      <c r="B408" t="s">
        <v>1921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-1.2534179999999999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-2.229444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3.2470080000000001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18.322569999999999</v>
      </c>
    </row>
    <row r="409" spans="1:7" x14ac:dyDescent="0.25">
      <c r="A409" t="s">
        <v>1922</v>
      </c>
      <c r="B409" t="s">
        <v>1923</v>
      </c>
      <c r="C409" t="s">
        <v>264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2.0575049999999999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0.50783959999999995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6.7720289999999999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8.982996</v>
      </c>
    </row>
    <row r="410" spans="1:7" x14ac:dyDescent="0.25">
      <c r="A410" t="s">
        <v>1924</v>
      </c>
      <c r="B410" t="s">
        <v>1925</v>
      </c>
      <c r="C410" t="s">
        <v>264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-2.52158E-2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-3.75271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3.50299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-10.848520000000001</v>
      </c>
    </row>
    <row r="411" spans="1:7" x14ac:dyDescent="0.25">
      <c r="A411" t="s">
        <v>1926</v>
      </c>
      <c r="B411" t="s">
        <v>1927</v>
      </c>
      <c r="C411" t="s">
        <v>262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2.9756629999999999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-3.7734040000000002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1.5847100000000001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41.353729999999999</v>
      </c>
    </row>
    <row r="412" spans="1:7" x14ac:dyDescent="0.25">
      <c r="A412" t="s">
        <v>1928</v>
      </c>
      <c r="B412" t="s">
        <v>1929</v>
      </c>
      <c r="C412" t="s">
        <v>267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-1.195176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0.4722384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-5.976012E-2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-10.74356</v>
      </c>
    </row>
    <row r="413" spans="1:7" x14ac:dyDescent="0.25">
      <c r="A413" t="s">
        <v>1930</v>
      </c>
      <c r="B413" t="s">
        <v>1931</v>
      </c>
      <c r="C413" t="s">
        <v>289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0.51058550000000003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-2.4959889999999998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4.5880130000000001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-3.0142060000000002</v>
      </c>
    </row>
    <row r="414" spans="1:7" x14ac:dyDescent="0.25">
      <c r="A414" t="s">
        <v>1933</v>
      </c>
      <c r="B414" t="s">
        <v>1934</v>
      </c>
      <c r="C414" t="s">
        <v>268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7.9332990000000006E-2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-0.29920079999999999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5.8117760000000001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17.50516</v>
      </c>
    </row>
    <row r="415" spans="1:7" x14ac:dyDescent="0.25">
      <c r="A415" t="s">
        <v>80</v>
      </c>
      <c r="B415" t="s">
        <v>1932</v>
      </c>
      <c r="C415" t="s">
        <v>283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-1.1981869999999999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0.46098119999999998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-3.6988470000000002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11.550280000000001</v>
      </c>
    </row>
    <row r="416" spans="1:7" x14ac:dyDescent="0.25">
      <c r="A416" t="s">
        <v>58</v>
      </c>
      <c r="B416" t="s">
        <v>1935</v>
      </c>
      <c r="C416" t="s">
        <v>274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-0.82341160000000002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-0.42453360000000001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2.0962200000000002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0.38866030000000001</v>
      </c>
    </row>
    <row r="417" spans="1:7" x14ac:dyDescent="0.25">
      <c r="A417" t="s">
        <v>70</v>
      </c>
      <c r="B417" t="s">
        <v>1936</v>
      </c>
      <c r="C417" t="s">
        <v>268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-0.82286700000000002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-0.95155710000000004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3.526221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3.819547</v>
      </c>
    </row>
    <row r="418" spans="1:7" x14ac:dyDescent="0.25">
      <c r="A418" t="s">
        <v>1939</v>
      </c>
      <c r="B418" t="s">
        <v>1940</v>
      </c>
      <c r="C418" t="s">
        <v>268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-0.26561990000000002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2.2428849999999998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5.4056990000000003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13.289239999999999</v>
      </c>
    </row>
    <row r="419" spans="1:7" x14ac:dyDescent="0.25">
      <c r="A419" t="s">
        <v>1937</v>
      </c>
      <c r="B419" t="s">
        <v>1938</v>
      </c>
      <c r="C419" t="s">
        <v>262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-1.1122209999999999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-2.7782480000000001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-0.42134120000000003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2.6648339999999999</v>
      </c>
    </row>
    <row r="420" spans="1:7" x14ac:dyDescent="0.25">
      <c r="A420" t="s">
        <v>1941</v>
      </c>
      <c r="B420" t="s">
        <v>1942</v>
      </c>
      <c r="C420" t="s">
        <v>268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0.1245199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1.106778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2.1117710000000001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11.77514</v>
      </c>
    </row>
    <row r="421" spans="1:7" x14ac:dyDescent="0.25">
      <c r="A421" t="s">
        <v>1943</v>
      </c>
      <c r="B421" t="s">
        <v>1944</v>
      </c>
      <c r="C421" t="s">
        <v>262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-0.4224502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-0.86120569999999996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4.1009460000000004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-6.0364469999999999</v>
      </c>
    </row>
    <row r="422" spans="1:7" x14ac:dyDescent="0.25">
      <c r="A422" t="s">
        <v>1947</v>
      </c>
      <c r="B422" t="s">
        <v>1948</v>
      </c>
      <c r="C422" t="s">
        <v>267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-1.681387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0.27697650000000001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8.2169240000000006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1.8495239999999999</v>
      </c>
    </row>
    <row r="423" spans="1:7" x14ac:dyDescent="0.25">
      <c r="A423" t="s">
        <v>1945</v>
      </c>
      <c r="B423" t="s">
        <v>1946</v>
      </c>
      <c r="C423" t="s">
        <v>270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5.3156129999999999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7.9051939999999998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-2.089804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22.735119999999998</v>
      </c>
    </row>
    <row r="424" spans="1:7" x14ac:dyDescent="0.25">
      <c r="A424" t="s">
        <v>1949</v>
      </c>
      <c r="B424" t="s">
        <v>1950</v>
      </c>
      <c r="C424" t="s">
        <v>268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0.14707410000000001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0.80771119999999996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5.478961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6.2530049999999999</v>
      </c>
    </row>
    <row r="425" spans="1:7" x14ac:dyDescent="0.25">
      <c r="A425" t="s">
        <v>1951</v>
      </c>
      <c r="B425" t="s">
        <v>1952</v>
      </c>
      <c r="C425" t="s">
        <v>278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0.97378580000000003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-1.966934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3.414425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9.5099529999999994</v>
      </c>
    </row>
    <row r="426" spans="1:7" x14ac:dyDescent="0.25">
      <c r="A426" t="s">
        <v>206</v>
      </c>
      <c r="B426" t="s">
        <v>1955</v>
      </c>
      <c r="C426" t="s">
        <v>266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1.255943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2.4396209999999998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18.220310000000001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39.536090000000002</v>
      </c>
    </row>
    <row r="427" spans="1:7" x14ac:dyDescent="0.25">
      <c r="A427" t="s">
        <v>1953</v>
      </c>
      <c r="B427" t="s">
        <v>1954</v>
      </c>
      <c r="C427" t="s">
        <v>268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0.51745390000000002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9.9494330000000006E-2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17.933959999999999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20.228100000000001</v>
      </c>
    </row>
    <row r="428" spans="1:7" x14ac:dyDescent="0.25">
      <c r="A428" t="s">
        <v>3</v>
      </c>
      <c r="B428" t="s">
        <v>1956</v>
      </c>
      <c r="C428" t="s">
        <v>267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1.5182420000000001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4.9549019999999997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5.6977710000000004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31.934760000000001</v>
      </c>
    </row>
    <row r="429" spans="1:7" x14ac:dyDescent="0.25">
      <c r="A429" t="s">
        <v>1957</v>
      </c>
      <c r="B429" t="s">
        <v>1958</v>
      </c>
      <c r="C429" t="s">
        <v>278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0.2511679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-0.41659819999999997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4.6697110000000004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-3.6226069999999999</v>
      </c>
    </row>
    <row r="430" spans="1:7" x14ac:dyDescent="0.25">
      <c r="A430" t="s">
        <v>1959</v>
      </c>
      <c r="B430" t="s">
        <v>1960</v>
      </c>
      <c r="C430" t="s">
        <v>278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0.22156439999999999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0.66582140000000001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9.1042070000000006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4.5973129999999998</v>
      </c>
    </row>
    <row r="431" spans="1:7" x14ac:dyDescent="0.25">
      <c r="A431" t="s">
        <v>1961</v>
      </c>
      <c r="B431" t="s">
        <v>1962</v>
      </c>
      <c r="C431" t="s">
        <v>266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0.77371900000000005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0.58443670000000003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2.264256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17.636790000000001</v>
      </c>
    </row>
    <row r="432" spans="1:7" x14ac:dyDescent="0.25">
      <c r="A432" t="s">
        <v>1963</v>
      </c>
      <c r="B432" t="s">
        <v>1964</v>
      </c>
      <c r="C432" t="s">
        <v>267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-1.3896040000000001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6.9584400000000005E-2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2.7366839999999999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-12.85904</v>
      </c>
    </row>
    <row r="433" spans="1:7" x14ac:dyDescent="0.25">
      <c r="A433" t="s">
        <v>1965</v>
      </c>
      <c r="B433" t="s">
        <v>1966</v>
      </c>
      <c r="C433" t="s">
        <v>267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-0.15597150000000001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0.47085199999999999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7.2009569999999998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13.27098</v>
      </c>
    </row>
    <row r="434" spans="1:7" x14ac:dyDescent="0.25">
      <c r="A434" t="s">
        <v>1969</v>
      </c>
      <c r="B434" t="s">
        <v>1970</v>
      </c>
      <c r="C434" t="s">
        <v>268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-0.8456072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1.7947930000000001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9.7618379999999991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58.28839</v>
      </c>
    </row>
    <row r="435" spans="1:7" x14ac:dyDescent="0.25">
      <c r="A435" t="s">
        <v>1967</v>
      </c>
      <c r="B435" t="s">
        <v>1968</v>
      </c>
      <c r="C435" t="s">
        <v>268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-1.16066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1.7610060000000001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27.201260000000001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53.510440000000003</v>
      </c>
    </row>
    <row r="436" spans="1:7" x14ac:dyDescent="0.25">
      <c r="A436" t="s">
        <v>1971</v>
      </c>
      <c r="B436" t="s">
        <v>1972</v>
      </c>
      <c r="C436" t="s">
        <v>268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-1.9590380000000001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9.0909089999999998E-2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5.3588519999999997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1.8911230000000001</v>
      </c>
    </row>
    <row r="437" spans="1:7" x14ac:dyDescent="0.25">
      <c r="A437" t="s">
        <v>1973</v>
      </c>
      <c r="B437" t="s">
        <v>1974</v>
      </c>
      <c r="C437" t="s">
        <v>264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-0.67947239999999998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-2.7403919999999999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4.3539320000000004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-0.59018440000000005</v>
      </c>
    </row>
    <row r="438" spans="1:7" x14ac:dyDescent="0.25">
      <c r="A438" t="s">
        <v>133</v>
      </c>
      <c r="B438" t="s">
        <v>1977</v>
      </c>
      <c r="C438" t="s">
        <v>270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-1.695584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-7.8373379999999999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-14.564769999999999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-25.02468</v>
      </c>
    </row>
    <row r="439" spans="1:7" x14ac:dyDescent="0.25">
      <c r="A439" t="s">
        <v>1975</v>
      </c>
      <c r="B439" t="s">
        <v>1976</v>
      </c>
      <c r="C439" t="s">
        <v>274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-0.85598790000000002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-1.369003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7.3191920000000001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21.777570000000001</v>
      </c>
    </row>
    <row r="440" spans="1:7" x14ac:dyDescent="0.25">
      <c r="A440" t="s">
        <v>1978</v>
      </c>
      <c r="B440" t="s">
        <v>1979</v>
      </c>
      <c r="C440" t="s">
        <v>268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-0.95155710000000004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-2.5946400000000001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5.9694589999999996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26.981020000000001</v>
      </c>
    </row>
    <row r="441" spans="1:7" x14ac:dyDescent="0.25">
      <c r="A441" t="s">
        <v>27</v>
      </c>
      <c r="B441" t="s">
        <v>1980</v>
      </c>
      <c r="C441" t="s">
        <v>264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-0.85545070000000001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-3.129019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-0.15462780000000001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-16.512740000000001</v>
      </c>
    </row>
    <row r="442" spans="1:7" x14ac:dyDescent="0.25">
      <c r="A442" t="s">
        <v>148</v>
      </c>
      <c r="B442" t="s">
        <v>1981</v>
      </c>
      <c r="C442" t="s">
        <v>268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-2.0347879999999998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3.609858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16.692730000000001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47.055819999999997</v>
      </c>
    </row>
    <row r="443" spans="1:7" x14ac:dyDescent="0.25">
      <c r="A443" t="s">
        <v>1982</v>
      </c>
      <c r="B443" t="s">
        <v>1983</v>
      </c>
      <c r="C443" t="s">
        <v>268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0.65784629999999999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6.3251799999999996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5.8295810000000001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33.980319999999999</v>
      </c>
    </row>
    <row r="444" spans="1:7" x14ac:dyDescent="0.25">
      <c r="A444" t="s">
        <v>1986</v>
      </c>
      <c r="B444" t="s">
        <v>1987</v>
      </c>
      <c r="C444" t="s">
        <v>283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-0.43791049999999998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-3.6038760000000001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7.0635719999999997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-1.2032830000000001</v>
      </c>
    </row>
    <row r="445" spans="1:7" x14ac:dyDescent="0.25">
      <c r="A445" t="s">
        <v>1984</v>
      </c>
      <c r="B445" t="s">
        <v>1985</v>
      </c>
      <c r="C445" t="s">
        <v>274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0.3581918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-1.9517979999999999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-1.9305920000000001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3.8878050000000002</v>
      </c>
    </row>
    <row r="446" spans="1:7" x14ac:dyDescent="0.25">
      <c r="A446" t="s">
        <v>1988</v>
      </c>
      <c r="B446" t="s">
        <v>1989</v>
      </c>
      <c r="C446" t="s">
        <v>268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-0.67527090000000001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2.0940050000000001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12.788449999999999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-0.79647270000000003</v>
      </c>
    </row>
    <row r="447" spans="1:7" x14ac:dyDescent="0.25">
      <c r="A447" t="s">
        <v>1990</v>
      </c>
      <c r="B447" t="s">
        <v>1991</v>
      </c>
      <c r="C447" t="s">
        <v>268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-1.4971479999999999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-0.90896980000000005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1.599575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-11.028740000000001</v>
      </c>
    </row>
    <row r="448" spans="1:7" x14ac:dyDescent="0.25">
      <c r="A448" t="s">
        <v>1992</v>
      </c>
      <c r="B448" t="s">
        <v>1993</v>
      </c>
      <c r="C448" t="s">
        <v>262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-0.17746229999999999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-1.011879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6.5116940000000003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14.54632</v>
      </c>
    </row>
    <row r="449" spans="1:7" x14ac:dyDescent="0.25">
      <c r="A449" t="s">
        <v>1994</v>
      </c>
      <c r="B449" t="s">
        <v>1995</v>
      </c>
      <c r="C449" t="s">
        <v>273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-0.61308609999999997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0.19594610000000001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6.3932060000000002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-2.4035479999999998</v>
      </c>
    </row>
    <row r="450" spans="1:7" x14ac:dyDescent="0.25">
      <c r="A450" t="s">
        <v>1998</v>
      </c>
      <c r="B450" t="s">
        <v>1999</v>
      </c>
      <c r="C450" t="s">
        <v>268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5.5756899999999998E-2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-0.3332408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-12.03431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-5.01891</v>
      </c>
    </row>
    <row r="451" spans="1:7" x14ac:dyDescent="0.25">
      <c r="A451" t="s">
        <v>1996</v>
      </c>
      <c r="B451" t="s">
        <v>1997</v>
      </c>
      <c r="C451" t="s">
        <v>268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0.70484579999999997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0.40099499999999999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9.2543659999999992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23.308789999999998</v>
      </c>
    </row>
    <row r="452" spans="1:7" x14ac:dyDescent="0.25">
      <c r="A452" t="s">
        <v>2000</v>
      </c>
      <c r="B452" t="s">
        <v>2001</v>
      </c>
      <c r="C452" t="s">
        <v>268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-0.78343589999999996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-0.89435439999999999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5.4464860000000002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12.83609</v>
      </c>
    </row>
    <row r="453" spans="1:7" x14ac:dyDescent="0.25">
      <c r="A453" t="s">
        <v>2002</v>
      </c>
      <c r="B453" t="s">
        <v>2003</v>
      </c>
      <c r="C453" t="s">
        <v>268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-0.98013930000000005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0.76115480000000002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11.114330000000001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47.889119999999998</v>
      </c>
    </row>
    <row r="454" spans="1:7" x14ac:dyDescent="0.25">
      <c r="A454" t="s">
        <v>2006</v>
      </c>
      <c r="B454" t="s">
        <v>2007</v>
      </c>
      <c r="C454" t="s">
        <v>273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-0.81023449999999997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-3.2445919999999999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6.7462140000000002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16.97259</v>
      </c>
    </row>
    <row r="455" spans="1:7" x14ac:dyDescent="0.25">
      <c r="A455" t="s">
        <v>2004</v>
      </c>
      <c r="B455" t="s">
        <v>2005</v>
      </c>
      <c r="C455" t="s">
        <v>267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0.194689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3.032203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9.5022490000000008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27.4087</v>
      </c>
    </row>
    <row r="456" spans="1:7" x14ac:dyDescent="0.25">
      <c r="A456" t="s">
        <v>2008</v>
      </c>
      <c r="B456" t="s">
        <v>2009</v>
      </c>
      <c r="C456" t="s">
        <v>268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-1.0376129999999999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-0.5276845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0.67769140000000005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3.5384829999999998</v>
      </c>
    </row>
    <row r="457" spans="1:7" x14ac:dyDescent="0.25">
      <c r="A457" t="s">
        <v>2010</v>
      </c>
      <c r="B457" t="s">
        <v>2011</v>
      </c>
      <c r="C457" t="s">
        <v>268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-0.83636690000000002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-2.8073130000000002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-0.99829129999999999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0.65029870000000001</v>
      </c>
    </row>
    <row r="458" spans="1:7" x14ac:dyDescent="0.25">
      <c r="A458" t="s">
        <v>43</v>
      </c>
      <c r="B458" t="s">
        <v>2014</v>
      </c>
      <c r="C458" t="s">
        <v>262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-0.26680900000000002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-1.3720319999999999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-10.659660000000001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-22.966380000000001</v>
      </c>
    </row>
    <row r="459" spans="1:7" x14ac:dyDescent="0.25">
      <c r="A459" t="s">
        <v>2012</v>
      </c>
      <c r="B459" t="s">
        <v>2013</v>
      </c>
      <c r="C459" t="s">
        <v>264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1.058081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3.6765340000000002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17.642240000000001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20.961580000000001</v>
      </c>
    </row>
    <row r="460" spans="1:7" x14ac:dyDescent="0.25">
      <c r="A460" t="s">
        <v>2015</v>
      </c>
      <c r="B460" t="s">
        <v>2016</v>
      </c>
      <c r="C460" t="s">
        <v>268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0.2021201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9.606439E-2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2.9111750000000001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-11.269640000000001</v>
      </c>
    </row>
    <row r="461" spans="1:7" x14ac:dyDescent="0.25">
      <c r="A461" t="s">
        <v>2017</v>
      </c>
      <c r="B461" t="s">
        <v>2018</v>
      </c>
      <c r="C461" t="s">
        <v>274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-0.96805419999999998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-1.7291069999999999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8.437398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-8.2706210000000002</v>
      </c>
    </row>
    <row r="462" spans="1:7" x14ac:dyDescent="0.25">
      <c r="A462" t="s">
        <v>2019</v>
      </c>
      <c r="B462" t="s">
        <v>2020</v>
      </c>
      <c r="C462" t="s">
        <v>266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-2.1408839999999998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0.28308559999999999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3.651885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10.840450000000001</v>
      </c>
    </row>
    <row r="463" spans="1:7" x14ac:dyDescent="0.25">
      <c r="A463" t="s">
        <v>2021</v>
      </c>
      <c r="B463" t="s">
        <v>2022</v>
      </c>
      <c r="C463" t="s">
        <v>262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-1.7382649999999999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-2.9708869999999998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-2.8166519999999999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-18.020820000000001</v>
      </c>
    </row>
    <row r="464" spans="1:7" x14ac:dyDescent="0.25">
      <c r="A464" t="s">
        <v>2023</v>
      </c>
      <c r="B464" t="s">
        <v>2024</v>
      </c>
      <c r="C464" t="s">
        <v>268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-0.64397420000000005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1.028999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9.800732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36.133589999999998</v>
      </c>
    </row>
    <row r="465" spans="1:7" x14ac:dyDescent="0.25">
      <c r="A465" t="s">
        <v>2025</v>
      </c>
      <c r="B465" t="s">
        <v>2026</v>
      </c>
      <c r="C465" t="s">
        <v>266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-0.23647650000000001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-2.1739130000000002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6.3327030000000004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-5.3561420000000002</v>
      </c>
    </row>
    <row r="466" spans="1:7" x14ac:dyDescent="0.25">
      <c r="A466" t="s">
        <v>2028</v>
      </c>
      <c r="B466" t="s">
        <v>2029</v>
      </c>
      <c r="C466" t="s">
        <v>283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-0.88876149999999998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-1.8316060000000001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9.6242280000000004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28.10821</v>
      </c>
    </row>
    <row r="467" spans="1:7" x14ac:dyDescent="0.25">
      <c r="A467" t="s">
        <v>7</v>
      </c>
      <c r="B467" t="s">
        <v>2027</v>
      </c>
      <c r="C467" t="s">
        <v>270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-1.4532579999999999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-1.541296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-16.961359999999999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-18.630420000000001</v>
      </c>
    </row>
    <row r="468" spans="1:7" x14ac:dyDescent="0.25">
      <c r="A468" t="s">
        <v>21</v>
      </c>
      <c r="B468" t="s">
        <v>2030</v>
      </c>
      <c r="C468" t="s">
        <v>262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-1.644657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-1.585826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8.7832699999999999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14.171670000000001</v>
      </c>
    </row>
    <row r="469" spans="1:7" x14ac:dyDescent="0.25">
      <c r="A469" t="s">
        <v>2031</v>
      </c>
      <c r="B469" t="s">
        <v>2032</v>
      </c>
      <c r="C469" t="s">
        <v>267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1.5296050000000001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1.4905710000000001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4.5083859999999998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-28.055769999999999</v>
      </c>
    </row>
    <row r="470" spans="1:7" x14ac:dyDescent="0.25">
      <c r="A470" t="s">
        <v>2033</v>
      </c>
      <c r="B470" t="s">
        <v>2034</v>
      </c>
      <c r="C470" t="s">
        <v>264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-0.86244240000000005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-9.4093289999999996E-2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6.0170149999999998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7.0731929999999998</v>
      </c>
    </row>
    <row r="471" spans="1:7" x14ac:dyDescent="0.25">
      <c r="A471" t="s">
        <v>2035</v>
      </c>
      <c r="B471" t="s">
        <v>2036</v>
      </c>
      <c r="C471" t="s">
        <v>268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-0.69700689999999998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-0.9811938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4.667243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11.54185</v>
      </c>
    </row>
    <row r="472" spans="1:7" x14ac:dyDescent="0.25">
      <c r="A472" t="s">
        <v>2037</v>
      </c>
      <c r="B472" t="s">
        <v>2038</v>
      </c>
      <c r="C472" t="s">
        <v>278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3.3061210000000001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7.4149099999999999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8.3614200000000007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7.7117339999999999</v>
      </c>
    </row>
    <row r="473" spans="1:7" x14ac:dyDescent="0.25">
      <c r="A473" t="s">
        <v>2039</v>
      </c>
      <c r="B473" t="s">
        <v>2040</v>
      </c>
      <c r="C473" t="s">
        <v>278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3.1438790000000001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5.3573050000000002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13.83924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4.4842420000000001</v>
      </c>
    </row>
    <row r="474" spans="1:7" x14ac:dyDescent="0.25">
      <c r="A474" t="s">
        <v>38</v>
      </c>
      <c r="B474" t="s">
        <v>2042</v>
      </c>
      <c r="C474" t="s">
        <v>270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-0.42444120000000002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-1.2399279999999999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3.4505159999999999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31.989249999999998</v>
      </c>
    </row>
    <row r="475" spans="1:7" x14ac:dyDescent="0.25">
      <c r="A475" t="s">
        <v>16</v>
      </c>
      <c r="B475" t="s">
        <v>2041</v>
      </c>
      <c r="C475" t="s">
        <v>268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4.5869069999999998E-2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2.3196349999999999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3.7315680000000002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10.67876</v>
      </c>
    </row>
    <row r="476" spans="1:7" x14ac:dyDescent="0.25">
      <c r="A476" t="s">
        <v>2043</v>
      </c>
      <c r="B476" t="s">
        <v>2044</v>
      </c>
      <c r="C476" t="s">
        <v>262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0.64031579999999999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-1.193325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1.2126330000000001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7.6394970000000004</v>
      </c>
    </row>
    <row r="477" spans="1:7" x14ac:dyDescent="0.25">
      <c r="A477" t="s">
        <v>176</v>
      </c>
      <c r="B477" t="s">
        <v>2045</v>
      </c>
      <c r="C477" t="s">
        <v>274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-0.6692205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-3.1671589999999998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-1.445524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-15.444839999999999</v>
      </c>
    </row>
    <row r="478" spans="1:7" x14ac:dyDescent="0.25">
      <c r="A478" t="s">
        <v>2048</v>
      </c>
      <c r="B478" t="s">
        <v>2049</v>
      </c>
      <c r="C478" t="s">
        <v>278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-0.45997060000000001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-2.3714909999999998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-0.76534210000000003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-5.2686349999999997</v>
      </c>
    </row>
    <row r="479" spans="1:7" x14ac:dyDescent="0.25">
      <c r="A479" t="s">
        <v>2046</v>
      </c>
      <c r="B479" t="s">
        <v>2047</v>
      </c>
      <c r="C479" t="s">
        <v>268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1.474324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4.5203519999999999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9.0641040000000004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53.267049999999998</v>
      </c>
    </row>
    <row r="480" spans="1:7" x14ac:dyDescent="0.25">
      <c r="A480" t="s">
        <v>2050</v>
      </c>
      <c r="B480" t="s">
        <v>2051</v>
      </c>
      <c r="C480" t="s">
        <v>262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-2.5519850000000002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1.626417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4.4496070000000003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-7.110214</v>
      </c>
    </row>
    <row r="481" spans="1:7" x14ac:dyDescent="0.25">
      <c r="A481" t="s">
        <v>2054</v>
      </c>
      <c r="B481" t="s">
        <v>2055</v>
      </c>
      <c r="C481" t="s">
        <v>278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0.7097232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-2.8082189999999998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9.9147949999999998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7.5407349999999997</v>
      </c>
    </row>
    <row r="482" spans="1:7" x14ac:dyDescent="0.25">
      <c r="A482" t="s">
        <v>2052</v>
      </c>
      <c r="B482" t="s">
        <v>2053</v>
      </c>
      <c r="C482" t="s">
        <v>268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-0.1224833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-0.75129659999999998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3.698556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17.896920000000001</v>
      </c>
    </row>
    <row r="483" spans="1:7" x14ac:dyDescent="0.25">
      <c r="A483" t="s">
        <v>2056</v>
      </c>
      <c r="B483" t="s">
        <v>2057</v>
      </c>
      <c r="C483" t="s">
        <v>268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0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2.1913809999999998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1.8195049999999999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22.343679999999999</v>
      </c>
    </row>
    <row r="484" spans="1:7" x14ac:dyDescent="0.25">
      <c r="A484" t="s">
        <v>146</v>
      </c>
      <c r="B484" t="s">
        <v>2058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0.5736715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1.2462009999999999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12.184430000000001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42.37003</v>
      </c>
    </row>
    <row r="485" spans="1:7" x14ac:dyDescent="0.25">
      <c r="A485" t="s">
        <v>2061</v>
      </c>
      <c r="B485" t="s">
        <v>2062</v>
      </c>
      <c r="C485" t="s">
        <v>270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-0.61284300000000003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-3.8659789999999998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-11.063420000000001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-21.921500000000002</v>
      </c>
    </row>
    <row r="486" spans="1:7" x14ac:dyDescent="0.25">
      <c r="A486" t="s">
        <v>2059</v>
      </c>
      <c r="B486" t="s">
        <v>2060</v>
      </c>
      <c r="C486" t="s">
        <v>268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-0.91039870000000001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-0.23734140000000001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8.0554079999999999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8.7106940000000002</v>
      </c>
    </row>
    <row r="487" spans="1:7" x14ac:dyDescent="0.25">
      <c r="A487" t="s">
        <v>2063</v>
      </c>
      <c r="B487" t="s">
        <v>2064</v>
      </c>
      <c r="C487" t="s">
        <v>289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-1.214329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0.18472910000000001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-0.2452483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44.622219999999999</v>
      </c>
    </row>
    <row r="488" spans="1:7" x14ac:dyDescent="0.25">
      <c r="A488" t="s">
        <v>2067</v>
      </c>
      <c r="B488" t="s">
        <v>2068</v>
      </c>
      <c r="C488" t="s">
        <v>268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-0.76923079999999999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2.8913259999999998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4.1898030000000004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7.4688980000000003</v>
      </c>
    </row>
    <row r="489" spans="1:7" x14ac:dyDescent="0.25">
      <c r="A489" t="s">
        <v>2065</v>
      </c>
      <c r="B489" t="s">
        <v>2066</v>
      </c>
      <c r="C489" t="s">
        <v>264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-1.1349629999999999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1.665224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11.07405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22.366129999999998</v>
      </c>
    </row>
    <row r="490" spans="1:7" x14ac:dyDescent="0.25">
      <c r="A490" t="s">
        <v>2071</v>
      </c>
      <c r="B490" t="s">
        <v>2072</v>
      </c>
      <c r="C490" t="s">
        <v>264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0.14707410000000001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-1.5514209999999999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-0.72177349999999996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7.4117240000000004</v>
      </c>
    </row>
    <row r="491" spans="1:7" x14ac:dyDescent="0.25">
      <c r="A491" t="s">
        <v>2069</v>
      </c>
      <c r="B491" t="s">
        <v>2070</v>
      </c>
      <c r="C491" t="s">
        <v>268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-0.20580490000000001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2.0730710000000001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7.231916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10.70393</v>
      </c>
    </row>
    <row r="492" spans="1:7" x14ac:dyDescent="0.25">
      <c r="A492" t="s">
        <v>2075</v>
      </c>
      <c r="B492" t="s">
        <v>2076</v>
      </c>
      <c r="C492" t="s">
        <v>289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-0.27518110000000001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-4.6991230000000002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7.6581099999999998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1.8495239999999999</v>
      </c>
    </row>
    <row r="493" spans="1:7" x14ac:dyDescent="0.25">
      <c r="A493" t="s">
        <v>2073</v>
      </c>
      <c r="B493" t="s">
        <v>2074</v>
      </c>
      <c r="C493" t="s">
        <v>270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-1.4014599999999999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2.395391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-3.0989960000000001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-1.688501</v>
      </c>
    </row>
    <row r="494" spans="1:7" x14ac:dyDescent="0.25">
      <c r="A494" t="s">
        <v>2079</v>
      </c>
      <c r="B494" t="s">
        <v>2080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0.66680779999999995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2.8965809999999999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14.731109999999999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-0.31911620000000002</v>
      </c>
    </row>
    <row r="495" spans="1:7" x14ac:dyDescent="0.25">
      <c r="A495" t="s">
        <v>2077</v>
      </c>
      <c r="B495" t="s">
        <v>2078</v>
      </c>
      <c r="C495" t="s">
        <v>278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0.24921479999999999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1.4845710000000001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2.5767959999999999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-10.58705</v>
      </c>
    </row>
    <row r="496" spans="1:7" x14ac:dyDescent="0.25">
      <c r="A496" t="s">
        <v>2081</v>
      </c>
      <c r="B496" t="s">
        <v>2082</v>
      </c>
      <c r="C496" t="s">
        <v>274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-1.2844040000000001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-4.7787610000000003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3.6608860000000001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-10.315300000000001</v>
      </c>
    </row>
    <row r="497" spans="1:7" x14ac:dyDescent="0.25">
      <c r="A497" t="s">
        <v>2083</v>
      </c>
      <c r="B497" t="s">
        <v>2084</v>
      </c>
      <c r="C497" t="s">
        <v>267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-4.049296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-3.625111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1.3919049999999999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-42.642499999999998</v>
      </c>
    </row>
    <row r="498" spans="1:7" x14ac:dyDescent="0.25">
      <c r="A498" t="s">
        <v>2085</v>
      </c>
      <c r="B498" t="s">
        <v>2086</v>
      </c>
      <c r="C498" t="s">
        <v>268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1.125524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0.40452120000000003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4.2075149999999999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16.206800000000001</v>
      </c>
    </row>
    <row r="499" spans="1:7" x14ac:dyDescent="0.25">
      <c r="A499" t="s">
        <v>2087</v>
      </c>
      <c r="B499" t="s">
        <v>2088</v>
      </c>
      <c r="C499" t="s">
        <v>262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-1.076071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-2.866409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6.2965080000000002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-1.495862</v>
      </c>
    </row>
    <row r="500" spans="1:7" x14ac:dyDescent="0.25">
      <c r="A500" t="s">
        <v>2089</v>
      </c>
      <c r="B500" t="s">
        <v>2090</v>
      </c>
      <c r="C500" t="s">
        <v>268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-0.65768919999999997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-0.29765530000000001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9.2049869999999991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7.5705999999999998</v>
      </c>
    </row>
    <row r="501" spans="1:7" x14ac:dyDescent="0.25">
      <c r="A501" t="s">
        <v>2091</v>
      </c>
      <c r="B501" t="s">
        <v>2092</v>
      </c>
      <c r="C501" t="s">
        <v>267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1.5037590000000001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2.9038110000000001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11.39489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5.6394209999999996</v>
      </c>
    </row>
    <row r="502" spans="1:7" x14ac:dyDescent="0.25">
      <c r="A502" t="s">
        <v>2093</v>
      </c>
      <c r="B502" t="s">
        <v>2094</v>
      </c>
      <c r="C502" t="s">
        <v>264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4.5869069999999998E-2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3.1427689999999999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8.2147109999999994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27.130680000000002</v>
      </c>
    </row>
    <row r="503" spans="1:7" x14ac:dyDescent="0.25">
      <c r="A503" t="s">
        <v>2095</v>
      </c>
      <c r="B503" t="s">
        <v>2096</v>
      </c>
      <c r="C503" t="s">
        <v>268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0.1885532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-0.11377710000000001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8.6140489999999996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21.884209999999999</v>
      </c>
    </row>
    <row r="504" spans="1:7" x14ac:dyDescent="0.25">
      <c r="A504" t="s">
        <v>2099</v>
      </c>
      <c r="B504" t="s">
        <v>2100</v>
      </c>
      <c r="C504" t="s">
        <v>268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-1.280978E-2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3.19774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5.2095180000000001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12.314579999999999</v>
      </c>
    </row>
    <row r="505" spans="1:7" x14ac:dyDescent="0.25">
      <c r="A505" t="s">
        <v>2097</v>
      </c>
      <c r="B505" t="s">
        <v>2098</v>
      </c>
      <c r="C505" t="s">
        <v>289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3.7481070000000001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-8.8938459999999999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-1.3110219999999999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10.72254</v>
      </c>
    </row>
    <row r="506" spans="1:7" x14ac:dyDescent="0.25">
      <c r="A506" t="s">
        <v>2103</v>
      </c>
      <c r="B506" t="s">
        <v>2104</v>
      </c>
      <c r="C506" t="s">
        <v>264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0.97560979999999997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0.4854369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3.9726029999999999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10.362</v>
      </c>
    </row>
    <row r="507" spans="1:7" x14ac:dyDescent="0.25">
      <c r="A507" t="s">
        <v>2101</v>
      </c>
      <c r="B507" t="s">
        <v>2102</v>
      </c>
      <c r="C507" t="s">
        <v>264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-0.2614418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0.3295517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7.895696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19.204499999999999</v>
      </c>
    </row>
    <row r="508" spans="1:7" x14ac:dyDescent="0.25">
      <c r="A508" t="s">
        <v>2107</v>
      </c>
      <c r="B508" t="s">
        <v>2108</v>
      </c>
      <c r="C508" t="s">
        <v>264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-2.264151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-4.3692310000000001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-0.36332550000000002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9.1803270000000001</v>
      </c>
    </row>
    <row r="509" spans="1:7" x14ac:dyDescent="0.25">
      <c r="A509" t="s">
        <v>2105</v>
      </c>
      <c r="B509" t="s">
        <v>2106</v>
      </c>
      <c r="C509" t="s">
        <v>268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-1.2232419999999999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-3.6669909999999999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2.9692829999999999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18.023890000000002</v>
      </c>
    </row>
    <row r="510" spans="1:7" x14ac:dyDescent="0.25">
      <c r="A510" t="s">
        <v>2111</v>
      </c>
      <c r="B510" t="s">
        <v>2112</v>
      </c>
      <c r="C510" t="s">
        <v>268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-1.358025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-0.4361371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0.85860270000000005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16.142389999999999</v>
      </c>
    </row>
    <row r="511" spans="1:7" x14ac:dyDescent="0.25">
      <c r="A511" t="s">
        <v>2109</v>
      </c>
      <c r="B511" t="s">
        <v>2110</v>
      </c>
      <c r="C511" t="s">
        <v>283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0.39408870000000001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1.09127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-0.58536580000000005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15.206329999999999</v>
      </c>
    </row>
    <row r="512" spans="1:7" x14ac:dyDescent="0.25">
      <c r="A512" t="s">
        <v>2113</v>
      </c>
      <c r="B512" t="s">
        <v>2114</v>
      </c>
      <c r="C512" t="s">
        <v>264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-0.4652019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1.3906320000000001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-4.3940530000000004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20.753820000000001</v>
      </c>
    </row>
    <row r="513" spans="1:7" x14ac:dyDescent="0.25">
      <c r="A513" t="s">
        <v>2115</v>
      </c>
      <c r="B513" t="s">
        <v>2116</v>
      </c>
      <c r="C513" t="s">
        <v>268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-0.4703929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0.84104290000000004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3.7873649999999999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11.209440000000001</v>
      </c>
    </row>
    <row r="514" spans="1:7" x14ac:dyDescent="0.25">
      <c r="A514" t="s">
        <v>2119</v>
      </c>
      <c r="B514" t="s">
        <v>2120</v>
      </c>
      <c r="C514" t="s">
        <v>262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-0.61977070000000001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-1.018519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3.4182519999999998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-12.145630000000001</v>
      </c>
    </row>
    <row r="515" spans="1:7" x14ac:dyDescent="0.25">
      <c r="A515" t="s">
        <v>2117</v>
      </c>
      <c r="B515" t="s">
        <v>2118</v>
      </c>
      <c r="C515" t="s">
        <v>264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-0.1191387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-1.4623660000000001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1.291167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-2.294702</v>
      </c>
    </row>
    <row r="516" spans="1:7" x14ac:dyDescent="0.25">
      <c r="A516" t="s">
        <v>2121</v>
      </c>
      <c r="B516" t="s">
        <v>2122</v>
      </c>
      <c r="C516" t="s">
        <v>268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0.84624379999999999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9.6831429999999994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30.46218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63.399070000000002</v>
      </c>
    </row>
    <row r="517" spans="1:7" x14ac:dyDescent="0.25">
      <c r="A517" t="s">
        <v>2123</v>
      </c>
      <c r="B517" t="s">
        <v>2124</v>
      </c>
      <c r="C517" t="s">
        <v>264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0.51021360000000004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-9.7354979999999994E-2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4.6786300000000001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12.06279</v>
      </c>
    </row>
    <row r="518" spans="1:7" x14ac:dyDescent="0.25">
      <c r="A518" t="s">
        <v>2125</v>
      </c>
      <c r="B518" t="s">
        <v>2126</v>
      </c>
      <c r="C518" t="s">
        <v>268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0.53928560000000003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2.2277209999999998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1.0989690000000001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5.0613039999999998</v>
      </c>
    </row>
    <row r="519" spans="1:7" x14ac:dyDescent="0.25">
      <c r="A519" t="s">
        <v>2127</v>
      </c>
      <c r="B519" t="s">
        <v>2128</v>
      </c>
      <c r="C519" t="s">
        <v>264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1.25407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2.3360639999999999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5.7670170000000001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-2.1608450000000001</v>
      </c>
    </row>
    <row r="520" spans="1:7" x14ac:dyDescent="0.25">
      <c r="A520" t="s">
        <v>2129</v>
      </c>
      <c r="B520" t="s">
        <v>2130</v>
      </c>
      <c r="C520" t="s">
        <v>262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2.8297539999999999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0.8350651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8.7245629999999998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5.6136790000000003</v>
      </c>
    </row>
    <row r="521" spans="1:7" x14ac:dyDescent="0.25">
      <c r="A521" t="s">
        <v>2133</v>
      </c>
      <c r="B521" t="s">
        <v>2134</v>
      </c>
      <c r="C521" t="s">
        <v>268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-0.96767300000000001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-0.77260969999999995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1.5314430000000001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27.595269999999999</v>
      </c>
    </row>
    <row r="522" spans="1:7" x14ac:dyDescent="0.25">
      <c r="A522" t="s">
        <v>2131</v>
      </c>
      <c r="B522" t="s">
        <v>2132</v>
      </c>
      <c r="C522" t="s">
        <v>266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1.660166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-1.6513530000000001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2.6037059999999999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17.598569999999999</v>
      </c>
    </row>
    <row r="523" spans="1:7" x14ac:dyDescent="0.25">
      <c r="A523" t="s">
        <v>2137</v>
      </c>
      <c r="B523" t="s">
        <v>2138</v>
      </c>
      <c r="C523" t="s">
        <v>264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1.00665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1.0970839999999999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-0.13887050000000001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16.44594</v>
      </c>
    </row>
    <row r="524" spans="1:7" x14ac:dyDescent="0.25">
      <c r="A524" t="s">
        <v>2135</v>
      </c>
      <c r="B524" t="s">
        <v>2136</v>
      </c>
      <c r="C524" t="s">
        <v>274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-1.2478849999999999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-3.0925699999999998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2.3454630000000001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2.7239429999999998</v>
      </c>
    </row>
    <row r="525" spans="1:7" x14ac:dyDescent="0.25">
      <c r="A525" t="s">
        <v>2139</v>
      </c>
      <c r="B525" t="s">
        <v>2140</v>
      </c>
      <c r="C525" t="s">
        <v>262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0.10107240000000001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-4.4928800000000004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1.509061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4.2731149999999998</v>
      </c>
    </row>
    <row r="526" spans="1:7" x14ac:dyDescent="0.25">
      <c r="A526" t="s">
        <v>2143</v>
      </c>
      <c r="B526" t="s">
        <v>2144</v>
      </c>
      <c r="C526" t="s">
        <v>267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-0.33451239999999999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3.2802069999999999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17.64988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2.132641</v>
      </c>
    </row>
    <row r="527" spans="1:7" x14ac:dyDescent="0.25">
      <c r="A527" t="s">
        <v>2141</v>
      </c>
      <c r="B527" t="s">
        <v>2142</v>
      </c>
      <c r="C527" t="s">
        <v>267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1.400756E-2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0.81897770000000003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3.6434899999999999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19.316929999999999</v>
      </c>
    </row>
    <row r="528" spans="1:7" x14ac:dyDescent="0.25">
      <c r="A528" t="s">
        <v>2145</v>
      </c>
      <c r="B528" t="s">
        <v>2146</v>
      </c>
      <c r="C528" t="s">
        <v>268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-0.93771400000000005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-0.24618219999999999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6.6010369999999998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10.62265</v>
      </c>
    </row>
    <row r="529" spans="1:7" x14ac:dyDescent="0.25">
      <c r="A529" t="s">
        <v>2147</v>
      </c>
      <c r="B529" t="s">
        <v>2148</v>
      </c>
      <c r="C529" t="s">
        <v>268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-1.124512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0.88382850000000002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5.317685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3.9238219999999999</v>
      </c>
    </row>
    <row r="530" spans="1:7" x14ac:dyDescent="0.25">
      <c r="A530" t="s">
        <v>64</v>
      </c>
      <c r="B530" t="s">
        <v>2149</v>
      </c>
      <c r="C530" t="s">
        <v>262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-2.9121939999999999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-2.4625210000000002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2.9868589999999999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-4.2971649999999997</v>
      </c>
    </row>
    <row r="531" spans="1:7" x14ac:dyDescent="0.25">
      <c r="A531" t="s">
        <v>2150</v>
      </c>
      <c r="B531" t="s">
        <v>2151</v>
      </c>
      <c r="C531" t="s">
        <v>264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-0.22740750000000001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-1.138083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-4.5100699999999998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-15.85272</v>
      </c>
    </row>
    <row r="532" spans="1:7" x14ac:dyDescent="0.25">
      <c r="A532" t="s">
        <v>2152</v>
      </c>
      <c r="B532" t="s">
        <v>2153</v>
      </c>
      <c r="C532" t="s">
        <v>283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-0.58025099999999996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-3.705063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2.0144989999999998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2.5685009999999999</v>
      </c>
    </row>
    <row r="533" spans="1:7" x14ac:dyDescent="0.25">
      <c r="A533" t="s">
        <v>2155</v>
      </c>
      <c r="B533" t="s">
        <v>2156</v>
      </c>
      <c r="C533" t="s">
        <v>262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0.64617630000000004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1.0125329999999999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4.5631500000000003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8.1140729999999994</v>
      </c>
    </row>
    <row r="534" spans="1:7" x14ac:dyDescent="0.25">
      <c r="A534" t="s">
        <v>41</v>
      </c>
      <c r="B534" t="s">
        <v>2154</v>
      </c>
      <c r="C534" t="s">
        <v>268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-0.29516510000000001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2.1099540000000001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7.8379000000000003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27.217680000000001</v>
      </c>
    </row>
    <row r="535" spans="1:7" x14ac:dyDescent="0.25">
      <c r="A535" t="s">
        <v>55</v>
      </c>
      <c r="B535" t="s">
        <v>2159</v>
      </c>
      <c r="C535" t="s">
        <v>268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-0.61014100000000004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2.1405409999999998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9.3265449999999994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29.937290000000001</v>
      </c>
    </row>
    <row r="536" spans="1:7" x14ac:dyDescent="0.25">
      <c r="A536" t="s">
        <v>2157</v>
      </c>
      <c r="B536" t="s">
        <v>2158</v>
      </c>
      <c r="C536" t="s">
        <v>268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-0.86678829999999996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-1.579032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7.4219280000000003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-13.51271</v>
      </c>
    </row>
    <row r="537" spans="1:7" x14ac:dyDescent="0.25">
      <c r="A537" t="s">
        <v>2164</v>
      </c>
      <c r="B537" t="s">
        <v>2165</v>
      </c>
      <c r="C537" t="s">
        <v>274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-0.19666639999999999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0.71775690000000003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13.557790000000001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10.998699999999999</v>
      </c>
    </row>
    <row r="538" spans="1:7" x14ac:dyDescent="0.25">
      <c r="A538" t="s">
        <v>2162</v>
      </c>
      <c r="B538" t="s">
        <v>2163</v>
      </c>
      <c r="C538" t="s">
        <v>262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-1.4233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-0.63761959999999995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3.3149169999999999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3.3207049999999998</v>
      </c>
    </row>
    <row r="539" spans="1:7" x14ac:dyDescent="0.25">
      <c r="A539" t="s">
        <v>2160</v>
      </c>
      <c r="B539" t="s">
        <v>2161</v>
      </c>
      <c r="C539" t="s">
        <v>264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-1.6009469999999999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-0.31071759999999998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7.3290959999999998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13.12706</v>
      </c>
    </row>
    <row r="540" spans="1:7" x14ac:dyDescent="0.25">
      <c r="A540" t="s">
        <v>2166</v>
      </c>
      <c r="B540" t="s">
        <v>2167</v>
      </c>
      <c r="C540" t="s">
        <v>264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-0.30637320000000001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0.48126140000000001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9.7521559999999994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15.50515</v>
      </c>
    </row>
    <row r="541" spans="1:7" x14ac:dyDescent="0.25">
      <c r="A541" t="s">
        <v>2173</v>
      </c>
      <c r="B541" t="s">
        <v>2174</v>
      </c>
      <c r="C541" t="s">
        <v>273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0.52379520000000002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1.7894950000000001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9.5633780000000002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27.438800000000001</v>
      </c>
    </row>
    <row r="542" spans="1:7" x14ac:dyDescent="0.25">
      <c r="A542" t="s">
        <v>2171</v>
      </c>
      <c r="B542" t="s">
        <v>2172</v>
      </c>
      <c r="C542" t="s">
        <v>273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-1.7369730000000001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0.635324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-8.1632650000000009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-37.058970000000002</v>
      </c>
    </row>
    <row r="543" spans="1:7" x14ac:dyDescent="0.25">
      <c r="A543" t="s">
        <v>161</v>
      </c>
      <c r="B543" t="s">
        <v>2170</v>
      </c>
      <c r="C543" t="s">
        <v>283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0.14707410000000001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-6.3185569999999996E-2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9.2201369999999994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16.430800000000001</v>
      </c>
    </row>
    <row r="544" spans="1:7" x14ac:dyDescent="0.25">
      <c r="A544" t="s">
        <v>2168</v>
      </c>
      <c r="B544" t="s">
        <v>2169</v>
      </c>
      <c r="C544" t="s">
        <v>268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0.99863590000000002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8.3274260000000009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24.168579999999999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47.463859999999997</v>
      </c>
    </row>
    <row r="545" spans="1:7" x14ac:dyDescent="0.25">
      <c r="A545" t="s">
        <v>2177</v>
      </c>
      <c r="B545" t="s">
        <v>2178</v>
      </c>
      <c r="C545" t="s">
        <v>262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-0.82432620000000001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-7.3177940000000001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11.00806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30.962330000000001</v>
      </c>
    </row>
    <row r="546" spans="1:7" x14ac:dyDescent="0.25">
      <c r="A546" t="s">
        <v>2175</v>
      </c>
      <c r="B546" t="s">
        <v>2176</v>
      </c>
      <c r="C546" t="s">
        <v>262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-2.3068610000000001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-0.57442179999999998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8.1269709999999993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11.15043</v>
      </c>
    </row>
    <row r="547" spans="1:7" x14ac:dyDescent="0.25">
      <c r="A547" t="s">
        <v>2181</v>
      </c>
      <c r="B547" t="s">
        <v>2182</v>
      </c>
      <c r="C547" t="s">
        <v>267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-0.4896683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0.45697349999999998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1.6878869999999999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-3.9500199999999999</v>
      </c>
    </row>
    <row r="548" spans="1:7" x14ac:dyDescent="0.25">
      <c r="A548" t="s">
        <v>2179</v>
      </c>
      <c r="B548" t="s">
        <v>2180</v>
      </c>
      <c r="C548" t="s">
        <v>268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-1.585566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0.55865920000000002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7.5268819999999996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15.162929999999999</v>
      </c>
    </row>
    <row r="549" spans="1:7" x14ac:dyDescent="0.25">
      <c r="A549" t="s">
        <v>73</v>
      </c>
      <c r="B549" t="s">
        <v>2183</v>
      </c>
      <c r="C549" t="s">
        <v>268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-1.26196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0.1920065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10.73822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2.49669E-2</v>
      </c>
    </row>
    <row r="550" spans="1:7" x14ac:dyDescent="0.25">
      <c r="A550" t="s">
        <v>2188</v>
      </c>
      <c r="B550" t="s">
        <v>2189</v>
      </c>
      <c r="C550" t="s">
        <v>268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-0.62711649999999997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-1.78505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1.6420779999999999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15.360200000000001</v>
      </c>
    </row>
    <row r="551" spans="1:7" x14ac:dyDescent="0.25">
      <c r="A551" t="s">
        <v>2186</v>
      </c>
      <c r="B551" t="s">
        <v>2187</v>
      </c>
      <c r="C551" t="s">
        <v>264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-1.686375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-1.725571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2.2185030000000001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-3.8354170000000001</v>
      </c>
    </row>
    <row r="552" spans="1:7" x14ac:dyDescent="0.25">
      <c r="A552" t="s">
        <v>2184</v>
      </c>
      <c r="B552" t="s">
        <v>2185</v>
      </c>
      <c r="C552" t="s">
        <v>262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-0.63017270000000003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0.30991410000000003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5.4865550000000001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15.38902</v>
      </c>
    </row>
    <row r="553" spans="1:7" x14ac:dyDescent="0.25">
      <c r="A553" t="s">
        <v>2194</v>
      </c>
      <c r="B553" t="s">
        <v>2195</v>
      </c>
      <c r="C553" t="s">
        <v>268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-0.64259489999999997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-2.5802580000000002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3.3089400000000002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-1.9921519999999999</v>
      </c>
    </row>
    <row r="554" spans="1:7" x14ac:dyDescent="0.25">
      <c r="A554" t="s">
        <v>2192</v>
      </c>
      <c r="B554" t="s">
        <v>2193</v>
      </c>
      <c r="C554" t="s">
        <v>268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0.26681949999999999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2.3712569999999999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5.2765709999999997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-15.49967</v>
      </c>
    </row>
    <row r="555" spans="1:7" x14ac:dyDescent="0.25">
      <c r="A555" t="s">
        <v>2190</v>
      </c>
      <c r="B555" t="s">
        <v>2191</v>
      </c>
      <c r="C555" t="s">
        <v>268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1.8403849999999999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0.16428789999999999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7.4860740000000003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21.048400000000001</v>
      </c>
    </row>
    <row r="556" spans="1:7" x14ac:dyDescent="0.25">
      <c r="A556" t="s">
        <v>2200</v>
      </c>
      <c r="B556" t="s">
        <v>2201</v>
      </c>
      <c r="C556" t="s">
        <v>264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1.363146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1.271107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4.6657700000000002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10.880739999999999</v>
      </c>
    </row>
    <row r="557" spans="1:7" x14ac:dyDescent="0.25">
      <c r="A557" t="s">
        <v>2198</v>
      </c>
      <c r="B557" t="s">
        <v>2199</v>
      </c>
      <c r="C557" t="s">
        <v>262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1.379065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2.3164319999999998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6.8146969999999998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24.088709999999999</v>
      </c>
    </row>
    <row r="558" spans="1:7" x14ac:dyDescent="0.25">
      <c r="A558" t="s">
        <v>2196</v>
      </c>
      <c r="B558" t="s">
        <v>2197</v>
      </c>
      <c r="C558" t="s">
        <v>262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-0.82257230000000003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1.6487590000000001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3.1210849999999999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17.304659999999998</v>
      </c>
    </row>
    <row r="559" spans="1:7" x14ac:dyDescent="0.25">
      <c r="A559" t="s">
        <v>2205</v>
      </c>
      <c r="B559" t="s">
        <v>2206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-0.57261839999999997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-2.051282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6.1700939999999997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-8.1853280000000002</v>
      </c>
    </row>
    <row r="560" spans="1:7" x14ac:dyDescent="0.25">
      <c r="A560" t="s">
        <v>190</v>
      </c>
      <c r="B560" t="s">
        <v>2204</v>
      </c>
      <c r="C560" t="s">
        <v>270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-3.290111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-2.7123409999999999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-5.8950800000000001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32.229059999999997</v>
      </c>
    </row>
    <row r="561" spans="1:7" x14ac:dyDescent="0.25">
      <c r="A561" t="s">
        <v>2202</v>
      </c>
      <c r="B561" t="s">
        <v>2203</v>
      </c>
      <c r="C561" t="s">
        <v>278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1.259131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1.822356E-2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10.365170000000001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-7.9218609999999998</v>
      </c>
    </row>
    <row r="562" spans="1:7" x14ac:dyDescent="0.25">
      <c r="A562" t="s">
        <v>2210</v>
      </c>
      <c r="B562" t="s">
        <v>2211</v>
      </c>
      <c r="C562" t="s">
        <v>262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0.3715347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-1.8171649999999999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6.2310949999999998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5.5333860000000001</v>
      </c>
    </row>
    <row r="563" spans="1:7" x14ac:dyDescent="0.25">
      <c r="A563" t="s">
        <v>62</v>
      </c>
      <c r="B563" t="s">
        <v>2209</v>
      </c>
      <c r="C563" t="s">
        <v>274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-0.63363060000000004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-4.068333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-1.959938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-9.1062700000000003</v>
      </c>
    </row>
    <row r="564" spans="1:7" x14ac:dyDescent="0.25">
      <c r="A564" t="s">
        <v>2207</v>
      </c>
      <c r="B564" t="s">
        <v>2208</v>
      </c>
      <c r="C564" t="s">
        <v>278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8.4839380000000006E-2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0.2254612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7.7746069999999996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-19.08446</v>
      </c>
    </row>
    <row r="565" spans="1:7" x14ac:dyDescent="0.25">
      <c r="A565" t="s">
        <v>2213</v>
      </c>
      <c r="B565" t="s">
        <v>2214</v>
      </c>
      <c r="C565" t="s">
        <v>283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-4.1988669999999999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-2.602627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5.4389649999999996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39.203600000000002</v>
      </c>
    </row>
    <row r="566" spans="1:7" x14ac:dyDescent="0.25">
      <c r="A566" t="s">
        <v>77</v>
      </c>
      <c r="B566" t="s">
        <v>2212</v>
      </c>
      <c r="C566" t="s">
        <v>270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-0.85407010000000005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-3.1908249999999998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0.99379070000000003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4.3924960000000004</v>
      </c>
    </row>
    <row r="567" spans="1:7" x14ac:dyDescent="0.25">
      <c r="A567" t="s">
        <v>2216</v>
      </c>
      <c r="B567" t="s">
        <v>2217</v>
      </c>
      <c r="C567" t="s">
        <v>268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-0.62590279999999998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1.0279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5.5862489999999996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9.6705640000000006</v>
      </c>
    </row>
    <row r="568" spans="1:7" x14ac:dyDescent="0.25">
      <c r="A568" t="s">
        <v>30</v>
      </c>
      <c r="B568" t="s">
        <v>2215</v>
      </c>
      <c r="C568" t="s">
        <v>270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-0.33209850000000002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-2.6203460000000001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1.8954299999999999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-8.6756919999999997</v>
      </c>
    </row>
    <row r="569" spans="1:7" x14ac:dyDescent="0.25">
      <c r="A569" t="s">
        <v>2218</v>
      </c>
      <c r="B569" t="s">
        <v>2219</v>
      </c>
      <c r="C569" t="s">
        <v>266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0.26940360000000002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-1.7157880000000001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-4.44259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-5.0715479999999999</v>
      </c>
    </row>
    <row r="570" spans="1:7" x14ac:dyDescent="0.25">
      <c r="A570" t="s">
        <v>2222</v>
      </c>
      <c r="B570" t="s">
        <v>2223</v>
      </c>
      <c r="C570" t="s">
        <v>264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-8.9157910000000007E-2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-0.70919220000000005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7.5478740000000002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10.73658</v>
      </c>
    </row>
    <row r="571" spans="1:7" x14ac:dyDescent="0.25">
      <c r="A571" t="s">
        <v>2220</v>
      </c>
      <c r="B571" t="s">
        <v>2221</v>
      </c>
      <c r="C571" t="s">
        <v>268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-1.7255340000000001E-2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4.5242120000000003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2.0572759999999999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14.26346</v>
      </c>
    </row>
    <row r="572" spans="1:7" x14ac:dyDescent="0.25">
      <c r="A572" t="s">
        <v>2226</v>
      </c>
      <c r="B572" t="s">
        <v>2227</v>
      </c>
      <c r="C572" t="s">
        <v>278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1.911144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-0.32901979999999997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9.1854949999999995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6.7077609999999996</v>
      </c>
    </row>
    <row r="573" spans="1:7" x14ac:dyDescent="0.25">
      <c r="A573" t="s">
        <v>2224</v>
      </c>
      <c r="B573" t="s">
        <v>2225</v>
      </c>
      <c r="C573" t="s">
        <v>264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-0.45241999999999999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4.8471470000000003E-2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5.0304859999999998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6.5949819999999999</v>
      </c>
    </row>
    <row r="574" spans="1:7" x14ac:dyDescent="0.25">
      <c r="A574" t="s">
        <v>2230</v>
      </c>
      <c r="B574" t="s">
        <v>2231</v>
      </c>
      <c r="C574" t="s">
        <v>268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1.5258400000000001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7.7361659999999999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21.505520000000001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12.009790000000001</v>
      </c>
    </row>
    <row r="575" spans="1:7" x14ac:dyDescent="0.25">
      <c r="A575" t="s">
        <v>159</v>
      </c>
      <c r="B575" t="s">
        <v>2229</v>
      </c>
      <c r="C575" t="s">
        <v>270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-0.70230199999999998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-0.89563859999999995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2.994739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63.041170000000001</v>
      </c>
    </row>
    <row r="576" spans="1:7" x14ac:dyDescent="0.25">
      <c r="A576" t="s">
        <v>120</v>
      </c>
      <c r="B576" t="s">
        <v>2228</v>
      </c>
      <c r="C576" t="s">
        <v>270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-0.85026970000000002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2.245622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9.9522300000000001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-1.5330410000000001</v>
      </c>
    </row>
    <row r="577" spans="1:7" x14ac:dyDescent="0.25">
      <c r="A577" t="s">
        <v>14</v>
      </c>
      <c r="B577" t="s">
        <v>2232</v>
      </c>
      <c r="C577" t="s">
        <v>264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-0.47606320000000002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1.119777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9.8056479999999997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17.833590000000001</v>
      </c>
    </row>
    <row r="578" spans="1:7" x14ac:dyDescent="0.25">
      <c r="A578" t="s">
        <v>2234</v>
      </c>
      <c r="B578" t="s">
        <v>2235</v>
      </c>
      <c r="C578" t="s">
        <v>264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3.2715190000000001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4.5409259999999998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18.180140000000002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45.092390000000002</v>
      </c>
    </row>
    <row r="579" spans="1:7" x14ac:dyDescent="0.25">
      <c r="A579" t="s">
        <v>197</v>
      </c>
      <c r="B579" t="s">
        <v>2233</v>
      </c>
      <c r="C579" t="s">
        <v>264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-0.27563599999999999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1.9600200000000001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14.05007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4.3457990000000004</v>
      </c>
    </row>
    <row r="580" spans="1:7" x14ac:dyDescent="0.25">
      <c r="A580" t="s">
        <v>2236</v>
      </c>
      <c r="B580" t="s">
        <v>2237</v>
      </c>
      <c r="C580" t="s">
        <v>283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0.90142869999999997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-1.481427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0.338009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-17.800419999999999</v>
      </c>
    </row>
    <row r="581" spans="1:7" x14ac:dyDescent="0.25">
      <c r="A581" t="s">
        <v>131</v>
      </c>
      <c r="B581" t="s">
        <v>2238</v>
      </c>
      <c r="C581" t="s">
        <v>264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-0.6373124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-1.1020479999999999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3.9207920000000001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5.6775859999999998</v>
      </c>
    </row>
    <row r="582" spans="1:7" x14ac:dyDescent="0.25">
      <c r="A582" t="s">
        <v>2243</v>
      </c>
      <c r="B582" t="s">
        <v>2244</v>
      </c>
      <c r="C582" t="s">
        <v>262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-0.31779659999999998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-2.789256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0.13055359999999999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-5.3134370000000004</v>
      </c>
    </row>
    <row r="583" spans="1:7" x14ac:dyDescent="0.25">
      <c r="A583" t="s">
        <v>2241</v>
      </c>
      <c r="B583" t="s">
        <v>2242</v>
      </c>
      <c r="C583" t="s">
        <v>283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3.2734079999999999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7.4597239999999996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-2.436477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9.596114</v>
      </c>
    </row>
    <row r="584" spans="1:7" x14ac:dyDescent="0.25">
      <c r="A584" t="s">
        <v>2239</v>
      </c>
      <c r="B584" t="s">
        <v>2240</v>
      </c>
      <c r="C584" t="s">
        <v>268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-0.1047626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-6.8976990000000002E-2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2.2930549999999998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8.325412</v>
      </c>
    </row>
    <row r="585" spans="1:7" x14ac:dyDescent="0.25">
      <c r="A585" t="s">
        <v>2247</v>
      </c>
      <c r="B585" t="s">
        <v>2248</v>
      </c>
      <c r="C585" t="s">
        <v>264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-0.87057260000000003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-0.9394536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1.9498059999999999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22.926189999999998</v>
      </c>
    </row>
    <row r="586" spans="1:7" x14ac:dyDescent="0.25">
      <c r="A586" t="s">
        <v>2245</v>
      </c>
      <c r="B586" t="s">
        <v>2246</v>
      </c>
      <c r="C586" t="s">
        <v>289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-2.5360520000000002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-8.4072300000000002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-3.532562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-5.8118980000000002</v>
      </c>
    </row>
    <row r="587" spans="1:7" x14ac:dyDescent="0.25">
      <c r="A587" t="s">
        <v>2249</v>
      </c>
      <c r="B587" t="s">
        <v>2250</v>
      </c>
      <c r="C587" t="s">
        <v>274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-1.210175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-1.1340140000000001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-200508.5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25.460909999999998</v>
      </c>
    </row>
    <row r="588" spans="1:7" x14ac:dyDescent="0.25">
      <c r="A588" t="s">
        <v>2253</v>
      </c>
      <c r="B588" t="s">
        <v>2254</v>
      </c>
      <c r="C588" t="s">
        <v>270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-1.766564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-5.8503379999999998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2.7569460000000001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23.328489999999999</v>
      </c>
    </row>
    <row r="589" spans="1:7" x14ac:dyDescent="0.25">
      <c r="A589" t="s">
        <v>2251</v>
      </c>
      <c r="B589" t="s">
        <v>2252</v>
      </c>
      <c r="C589" t="s">
        <v>274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-1.4154279999999999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-3.83155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-2.0049239999999999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-12.80125</v>
      </c>
    </row>
    <row r="590" spans="1:7" x14ac:dyDescent="0.25">
      <c r="A590" t="s">
        <v>2257</v>
      </c>
      <c r="B590" t="s">
        <v>2258</v>
      </c>
      <c r="C590" t="s">
        <v>278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-0.49710019999999999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-1.314708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4.635942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-7.2345220000000001</v>
      </c>
    </row>
    <row r="591" spans="1:7" x14ac:dyDescent="0.25">
      <c r="A591" t="s">
        <v>2255</v>
      </c>
      <c r="B591" t="s">
        <v>2256</v>
      </c>
      <c r="C591" t="s">
        <v>274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-1.7464789999999999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-4.9591279999999998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-3.699614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-24.173909999999999</v>
      </c>
    </row>
    <row r="592" spans="1:7" x14ac:dyDescent="0.25">
      <c r="A592" t="s">
        <v>2259</v>
      </c>
      <c r="B592" t="s">
        <v>2260</v>
      </c>
      <c r="C592" t="s">
        <v>266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-0.5557761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2.1615009999999999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10.791689999999999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-14.85384</v>
      </c>
    </row>
    <row r="593" spans="1:7" x14ac:dyDescent="0.25">
      <c r="A593" t="s">
        <v>2261</v>
      </c>
      <c r="B593" t="s">
        <v>2262</v>
      </c>
      <c r="C593" t="s">
        <v>262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1.378857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-0.89858789999999999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1.6458200000000001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6.3751100000000003</v>
      </c>
    </row>
    <row r="594" spans="1:7" x14ac:dyDescent="0.25">
      <c r="A594" t="s">
        <v>2265</v>
      </c>
      <c r="B594" t="s">
        <v>2266</v>
      </c>
      <c r="C594" t="s">
        <v>262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1.109232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-2.2311610000000002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7.4936619999999996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4.5786619999999996</v>
      </c>
    </row>
    <row r="595" spans="1:7" x14ac:dyDescent="0.25">
      <c r="A595" t="s">
        <v>2263</v>
      </c>
      <c r="B595" t="s">
        <v>2264</v>
      </c>
      <c r="C595" t="s">
        <v>270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-2.9603319999999999E-2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1.8088630000000001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7.356668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8.6583760000000005</v>
      </c>
    </row>
    <row r="596" spans="1:7" x14ac:dyDescent="0.25">
      <c r="A596" t="s">
        <v>2269</v>
      </c>
      <c r="B596" t="s">
        <v>2270</v>
      </c>
      <c r="C596" t="s">
        <v>264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-0.86216000000000004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-0.85802129999999999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5.1825080000000003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3.2612679999999998</v>
      </c>
    </row>
    <row r="597" spans="1:7" x14ac:dyDescent="0.25">
      <c r="A597" t="s">
        <v>2267</v>
      </c>
      <c r="B597" t="s">
        <v>2268</v>
      </c>
      <c r="C597" t="s">
        <v>268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-1.576897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-1.4918100000000001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-1.749957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3.3856790000000001</v>
      </c>
    </row>
    <row r="598" spans="1:7" x14ac:dyDescent="0.25">
      <c r="A598" t="s">
        <v>2271</v>
      </c>
      <c r="B598" t="s">
        <v>2272</v>
      </c>
      <c r="C598" t="s">
        <v>268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-0.80368919999999999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1.712839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10.91323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15.16193</v>
      </c>
    </row>
    <row r="599" spans="1:7" x14ac:dyDescent="0.25">
      <c r="A599" t="s">
        <v>203</v>
      </c>
      <c r="B599" t="s">
        <v>2275</v>
      </c>
      <c r="C599" t="s">
        <v>262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1.1236569999999999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-1.839234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4.7775379999999998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6.6898910000000003</v>
      </c>
    </row>
    <row r="600" spans="1:7" x14ac:dyDescent="0.25">
      <c r="A600" t="s">
        <v>2273</v>
      </c>
      <c r="B600" t="s">
        <v>2274</v>
      </c>
      <c r="C600" t="s">
        <v>264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-0.49892059999999999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2.6169690000000001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-5.1200520000000003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19.504960000000001</v>
      </c>
    </row>
    <row r="601" spans="1:7" x14ac:dyDescent="0.25">
      <c r="A601" t="s">
        <v>2276</v>
      </c>
      <c r="B601" t="s">
        <v>2277</v>
      </c>
      <c r="C601" t="s">
        <v>274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0.52534449999999999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-0.982124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2.764446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7.3352749999999994E-2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Stocks</vt:lpstr>
      <vt:lpstr>US Sector</vt:lpstr>
      <vt:lpstr>EU Sector</vt:lpstr>
      <vt:lpstr>S&amp;P 500</vt:lpstr>
      <vt:lpstr>STOXX Europe 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2024-05-29T07:31:12Z</dcterms:modified>
</cp:coreProperties>
</file>