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ssymhoven\Projekte\risk\"/>
    </mc:Choice>
  </mc:AlternateContent>
  <xr:revisionPtr revIDLastSave="0" documentId="13_ncr:1_{0ADB70B1-7F30-4C1F-9549-0A95EB92CEF3}" xr6:coauthVersionLast="47" xr6:coauthVersionMax="47" xr10:uidLastSave="{00000000-0000-0000-0000-000000000000}"/>
  <bookViews>
    <workbookView xWindow="-57720" yWindow="-120" windowWidth="29040" windowHeight="15720" tabRatio="554" activeTab="5" xr2:uid="{00000000-000D-0000-FFFF-FFFF00000000}"/>
  </bookViews>
  <sheets>
    <sheet name="Funds" sheetId="10" r:id="rId1"/>
    <sheet name="Stocks" sheetId="5" r:id="rId2"/>
    <sheet name="US Sector" sheetId="6" r:id="rId3"/>
    <sheet name="EU Sector" sheetId="7" r:id="rId4"/>
    <sheet name="S&amp;P 500" sheetId="8" r:id="rId5"/>
    <sheet name="STOXX Europe 600" sheetId="9" r:id="rId6"/>
  </sheets>
  <definedNames>
    <definedName name="ExternalData_1" localSheetId="1" hidden="1">Stocks!$A$1:$A$77</definedName>
    <definedName name="ExternalData_2" localSheetId="0" hidden="1">Funds!$A$1:$A$9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8" l="1"/>
  <c r="A1" i="9"/>
  <c r="D259" i="9" a="1"/>
  <c r="D259" i="9"/>
  <c r="D414" i="9" a="1"/>
  <c r="D414" i="9"/>
  <c r="C71" i="5" a="1"/>
  <c r="C71" i="5"/>
  <c r="D433" i="8" a="1"/>
  <c r="D433" i="8"/>
  <c r="D60" i="8" a="1"/>
  <c r="D60" i="8"/>
  <c r="D19" i="8" a="1"/>
  <c r="D19" i="8"/>
  <c r="D77" i="8" a="1"/>
  <c r="D77" i="8"/>
  <c r="D572" i="9" a="1"/>
  <c r="D572" i="9"/>
  <c r="D162" i="8" a="1"/>
  <c r="D162" i="8"/>
  <c r="C14" i="5" a="1"/>
  <c r="C14" i="5"/>
  <c r="D599" i="9" a="1"/>
  <c r="D599" i="9"/>
  <c r="B2" i="10"/>
  <c r="G11" i="7" a="1"/>
  <c r="G11" i="7"/>
  <c r="G10" i="7" a="1"/>
  <c r="G10" i="7"/>
  <c r="G8" i="7" a="1"/>
  <c r="G8" i="7"/>
  <c r="G18" i="7" a="1"/>
  <c r="G18" i="7"/>
  <c r="G19" i="7" a="1"/>
  <c r="G19" i="7"/>
  <c r="G2" i="7" a="1"/>
  <c r="G2" i="7"/>
  <c r="G4" i="7" a="1"/>
  <c r="G4" i="7"/>
  <c r="G13" i="7" a="1"/>
  <c r="G13" i="7"/>
  <c r="G9" i="7" a="1"/>
  <c r="G9" i="7"/>
  <c r="G22" i="7" a="1"/>
  <c r="G22" i="7"/>
  <c r="D319" i="9" a="1"/>
  <c r="D319" i="9"/>
  <c r="D545" i="9" a="1"/>
  <c r="D545" i="9"/>
  <c r="D457" i="9" a="1"/>
  <c r="D457" i="9"/>
  <c r="D484" i="8" a="1"/>
  <c r="D484" i="8"/>
  <c r="D175" i="9" a="1"/>
  <c r="D175" i="9"/>
  <c r="D108" i="8" a="1"/>
  <c r="D108" i="8"/>
  <c r="D175" i="8" a="1"/>
  <c r="D175" i="8"/>
  <c r="D255" i="8" a="1"/>
  <c r="D255" i="8"/>
  <c r="D413" i="8" a="1"/>
  <c r="D413" i="8"/>
  <c r="D421" i="9" a="1"/>
  <c r="D421" i="9"/>
  <c r="D329" i="8" a="1"/>
  <c r="D329" i="8"/>
  <c r="D493" i="8" a="1"/>
  <c r="D493" i="8"/>
  <c r="D260" i="9" a="1"/>
  <c r="D260" i="9"/>
  <c r="D309" i="8" a="1"/>
  <c r="D309" i="8"/>
  <c r="C20" i="7" a="1"/>
  <c r="C20" i="7"/>
  <c r="D3" i="8" a="1"/>
  <c r="D3" i="8"/>
  <c r="D471" i="8" a="1"/>
  <c r="D471" i="8"/>
  <c r="D37" i="8" a="1"/>
  <c r="D37" i="8"/>
  <c r="D245" i="8" a="1"/>
  <c r="D245" i="8"/>
  <c r="D592" i="9" a="1"/>
  <c r="D592" i="9"/>
  <c r="D457" i="8" a="1"/>
  <c r="D457" i="8"/>
  <c r="D41" i="9" a="1"/>
  <c r="D41" i="9"/>
  <c r="D58" i="8" a="1"/>
  <c r="D58" i="8"/>
  <c r="D177" i="9" a="1"/>
  <c r="D177" i="9"/>
  <c r="C10" i="7" a="1"/>
  <c r="C10" i="7"/>
  <c r="D258" i="8" a="1"/>
  <c r="D258" i="8"/>
  <c r="D332" i="8" a="1"/>
  <c r="D332" i="8"/>
  <c r="D383" i="9" a="1"/>
  <c r="D383" i="9"/>
  <c r="D522" i="9" a="1"/>
  <c r="D522" i="9"/>
  <c r="D527" i="9" a="1"/>
  <c r="D527" i="9"/>
  <c r="D566" i="9" a="1"/>
  <c r="D566" i="9"/>
  <c r="C28" i="5" a="1"/>
  <c r="C28" i="5"/>
  <c r="D225" i="8" a="1"/>
  <c r="D225" i="8"/>
  <c r="D108" i="9" a="1"/>
  <c r="D108" i="9"/>
  <c r="D465" i="9" a="1"/>
  <c r="D465" i="9"/>
  <c r="D427" i="8" a="1"/>
  <c r="D427" i="8"/>
  <c r="D353" i="9" a="1"/>
  <c r="D353" i="9"/>
  <c r="D307" i="9" a="1"/>
  <c r="D307" i="9"/>
  <c r="D314" i="8" a="1"/>
  <c r="D314" i="8"/>
  <c r="D187" i="8" a="1"/>
  <c r="D187" i="8"/>
  <c r="D473" i="8" a="1"/>
  <c r="D473" i="8"/>
  <c r="D230" i="9" a="1"/>
  <c r="D230" i="9"/>
  <c r="D188" i="8" a="1"/>
  <c r="D188" i="8"/>
  <c r="D299" i="8" a="1"/>
  <c r="D299" i="8"/>
  <c r="D328" i="9" a="1"/>
  <c r="D328" i="9"/>
  <c r="D275" i="8" a="1"/>
  <c r="D275" i="8"/>
  <c r="D241" i="9" a="1"/>
  <c r="D241" i="9"/>
  <c r="C3" i="5" a="1"/>
  <c r="C3" i="5"/>
  <c r="D271" i="9" a="1"/>
  <c r="D271" i="9"/>
  <c r="D544" i="9" a="1"/>
  <c r="D544" i="9"/>
  <c r="D563" i="9" a="1"/>
  <c r="D563" i="9"/>
  <c r="C75" i="5" a="1"/>
  <c r="C75" i="5"/>
  <c r="C50" i="5" a="1"/>
  <c r="C50" i="5"/>
  <c r="G3" i="7" a="1"/>
  <c r="G3" i="7"/>
  <c r="G16" i="7" a="1"/>
  <c r="G16" i="7"/>
  <c r="G14" i="7" a="1"/>
  <c r="G14" i="7"/>
  <c r="G21" i="7" a="1"/>
  <c r="G21" i="7"/>
  <c r="G5" i="7" a="1"/>
  <c r="G5" i="7"/>
  <c r="G20" i="7" a="1"/>
  <c r="G20" i="7"/>
  <c r="G12" i="7" a="1"/>
  <c r="G12" i="7"/>
  <c r="G17" i="7" a="1"/>
  <c r="G17" i="7"/>
  <c r="G6" i="7" a="1"/>
  <c r="G6" i="7"/>
  <c r="G15" i="7" a="1"/>
  <c r="G15" i="7"/>
  <c r="C11" i="5" a="1"/>
  <c r="C11" i="5"/>
  <c r="D364" i="8" a="1"/>
  <c r="D364" i="8"/>
  <c r="D62" i="8" a="1"/>
  <c r="D62" i="8"/>
  <c r="D71" i="9" a="1"/>
  <c r="D71" i="9"/>
  <c r="D157" i="8" a="1"/>
  <c r="D157" i="8"/>
  <c r="D311" i="9" a="1"/>
  <c r="D311" i="9"/>
  <c r="D208" i="8" a="1"/>
  <c r="D208" i="8"/>
  <c r="D6" i="9" a="1"/>
  <c r="D6" i="9"/>
  <c r="D458" i="9" a="1"/>
  <c r="D458" i="9"/>
  <c r="D470" i="8" a="1"/>
  <c r="D470" i="8"/>
  <c r="D460" i="9" a="1"/>
  <c r="D460" i="9"/>
  <c r="B2" i="5"/>
  <c r="D51" i="9" a="1"/>
  <c r="D51" i="9"/>
  <c r="D459" i="8" a="1"/>
  <c r="D459" i="8"/>
  <c r="D270" i="8" a="1"/>
  <c r="D270" i="8"/>
  <c r="D142" i="9" a="1"/>
  <c r="D142" i="9"/>
  <c r="D313" i="8" a="1"/>
  <c r="D313" i="8"/>
  <c r="D202" i="8" a="1"/>
  <c r="D202" i="8"/>
  <c r="D210" i="9" a="1"/>
  <c r="D210" i="9"/>
  <c r="D494" i="8" a="1"/>
  <c r="D494" i="8"/>
  <c r="D500" i="8" a="1"/>
  <c r="D500" i="8"/>
  <c r="C25" i="5" a="1"/>
  <c r="C25" i="5"/>
  <c r="D410" i="8" a="1"/>
  <c r="D410" i="8"/>
  <c r="D576" i="9" a="1"/>
  <c r="D576" i="9"/>
  <c r="D105" i="9" a="1"/>
  <c r="D105" i="9"/>
  <c r="D26" i="9" a="1"/>
  <c r="D26" i="9"/>
  <c r="D403" i="9" a="1"/>
  <c r="D403" i="9"/>
  <c r="D338" i="9" a="1"/>
  <c r="D338" i="9"/>
  <c r="D93" i="9" a="1"/>
  <c r="D93" i="9"/>
  <c r="D285" i="9" a="1"/>
  <c r="D285" i="9"/>
  <c r="D249" i="8" a="1"/>
  <c r="D249" i="8"/>
  <c r="D193" i="8" a="1"/>
  <c r="D193" i="8"/>
  <c r="D264" i="9" a="1"/>
  <c r="D264" i="9"/>
  <c r="D504" i="9" a="1"/>
  <c r="D504" i="9"/>
  <c r="D131" i="8" a="1"/>
  <c r="D131" i="8"/>
  <c r="D428" i="8" a="1"/>
  <c r="D428" i="8"/>
  <c r="D407" i="9" a="1"/>
  <c r="D407" i="9"/>
  <c r="D426" i="8" a="1"/>
  <c r="D426" i="8"/>
  <c r="D454" i="8" a="1"/>
  <c r="D454" i="8"/>
  <c r="D381" i="9" a="1"/>
  <c r="D381" i="9"/>
  <c r="D393" i="8" a="1"/>
  <c r="D393" i="8"/>
  <c r="D187" i="9" a="1"/>
  <c r="D187" i="9"/>
  <c r="D173" i="9" a="1"/>
  <c r="D173" i="9"/>
  <c r="D50" i="9" a="1"/>
  <c r="D50" i="9"/>
  <c r="D580" i="9" a="1"/>
  <c r="D580" i="9"/>
  <c r="D227" i="9" a="1"/>
  <c r="D227" i="9"/>
  <c r="D146" i="9" a="1"/>
  <c r="D146" i="9"/>
  <c r="C72" i="5" a="1"/>
  <c r="C72" i="5"/>
  <c r="D291" i="8" a="1"/>
  <c r="D291" i="8"/>
  <c r="D196" i="8" a="1"/>
  <c r="D196" i="8"/>
  <c r="D491" i="9" a="1"/>
  <c r="D491" i="9"/>
  <c r="D127" i="8" a="1"/>
  <c r="D127" i="8"/>
  <c r="D436" i="9" a="1"/>
  <c r="D436" i="9"/>
  <c r="D536" i="9" a="1"/>
  <c r="D536" i="9"/>
  <c r="C10" i="5" a="1"/>
  <c r="C10" i="5"/>
  <c r="D417" i="8" a="1"/>
  <c r="D417" i="8"/>
  <c r="D85" i="9" a="1"/>
  <c r="D85" i="9"/>
  <c r="C26" i="5" a="1"/>
  <c r="C26" i="5"/>
  <c r="D298" i="9" a="1"/>
  <c r="D298" i="9"/>
  <c r="D489" i="9" a="1"/>
  <c r="D489" i="9"/>
  <c r="D231" i="9" a="1"/>
  <c r="D231" i="9"/>
  <c r="D47" i="8" a="1"/>
  <c r="D47" i="8"/>
  <c r="D570" i="9" a="1"/>
  <c r="D570" i="9"/>
  <c r="D220" i="9" a="1"/>
  <c r="D220" i="9"/>
  <c r="D584" i="9" a="1"/>
  <c r="D584" i="9"/>
  <c r="D102" i="9" a="1"/>
  <c r="D102" i="9"/>
  <c r="D105" i="8" a="1"/>
  <c r="D105" i="8"/>
  <c r="D164" i="9" a="1"/>
  <c r="D164" i="9"/>
  <c r="D22" i="9" a="1"/>
  <c r="D22" i="9"/>
  <c r="D183" i="9" a="1"/>
  <c r="D183" i="9"/>
  <c r="D154" i="9" a="1"/>
  <c r="D154" i="9"/>
  <c r="D278" i="9" a="1"/>
  <c r="D278" i="9"/>
  <c r="D353" i="8" a="1"/>
  <c r="D353" i="8"/>
  <c r="D391" i="9" a="1"/>
  <c r="D391" i="9"/>
  <c r="C6" i="5" a="1"/>
  <c r="C6" i="5"/>
  <c r="D467" i="8" a="1"/>
  <c r="D467" i="8"/>
  <c r="D347" i="9" a="1"/>
  <c r="D347" i="9"/>
  <c r="D372" i="8" a="1"/>
  <c r="D372" i="8"/>
  <c r="D333" i="9" a="1"/>
  <c r="D333" i="9"/>
  <c r="D330" i="9" a="1"/>
  <c r="D330" i="9"/>
  <c r="D61" i="8" a="1"/>
  <c r="D61" i="8"/>
  <c r="C5" i="6" a="1"/>
  <c r="C5" i="6"/>
  <c r="D312" i="8" a="1"/>
  <c r="D312" i="8"/>
  <c r="D225" i="9" a="1"/>
  <c r="D225" i="9"/>
  <c r="D319" i="8" a="1"/>
  <c r="D319" i="8"/>
  <c r="C9" i="6" a="1"/>
  <c r="C9" i="6"/>
  <c r="D235" i="8" a="1"/>
  <c r="D235" i="8"/>
  <c r="D261" i="9" a="1"/>
  <c r="D261" i="9"/>
  <c r="D285" i="8" a="1"/>
  <c r="D285" i="8"/>
  <c r="D257" i="9" a="1"/>
  <c r="D257" i="9"/>
  <c r="C74" i="5" a="1"/>
  <c r="C74" i="5"/>
  <c r="D532" i="9" a="1"/>
  <c r="D532" i="9"/>
  <c r="D501" i="8" a="1"/>
  <c r="D501" i="8"/>
  <c r="D32" i="9" a="1"/>
  <c r="D32" i="9"/>
  <c r="D557" i="9" a="1"/>
  <c r="D557" i="9"/>
  <c r="D53" i="9" a="1"/>
  <c r="D53" i="9"/>
  <c r="D92" i="9" a="1"/>
  <c r="D92" i="9"/>
  <c r="D355" i="9" a="1"/>
  <c r="D355" i="9"/>
  <c r="C8" i="6" a="1"/>
  <c r="C8" i="6"/>
  <c r="D505" i="9" a="1"/>
  <c r="D505" i="9"/>
  <c r="D472" i="8" a="1"/>
  <c r="D472" i="8"/>
  <c r="D478" i="8" a="1"/>
  <c r="D478" i="8"/>
  <c r="D325" i="8" a="1"/>
  <c r="D325" i="8"/>
  <c r="D33" i="8" a="1"/>
  <c r="D33" i="8"/>
  <c r="D73" i="9" a="1"/>
  <c r="D73" i="9"/>
  <c r="D446" i="8" a="1"/>
  <c r="D446" i="8"/>
  <c r="D100" i="9" a="1"/>
  <c r="D100" i="9"/>
  <c r="D233" i="9" a="1"/>
  <c r="D233" i="9"/>
  <c r="D116" i="9" a="1"/>
  <c r="D116" i="9"/>
  <c r="D351" i="9" a="1"/>
  <c r="D351" i="9"/>
  <c r="D379" i="8" a="1"/>
  <c r="D379" i="8"/>
  <c r="D397" i="9" a="1"/>
  <c r="D397" i="9"/>
  <c r="D515" i="9" a="1"/>
  <c r="D515" i="9"/>
  <c r="D50" i="8" a="1"/>
  <c r="D50" i="8"/>
  <c r="D211" i="8" a="1"/>
  <c r="D211" i="8"/>
  <c r="D23" i="8" a="1"/>
  <c r="D23" i="8"/>
  <c r="D296" i="8" a="1"/>
  <c r="D296" i="8"/>
  <c r="C18" i="7" a="1"/>
  <c r="C18" i="7"/>
  <c r="D224" i="9" a="1"/>
  <c r="D224" i="9"/>
  <c r="D155" i="9" a="1"/>
  <c r="D155" i="9"/>
  <c r="D327" i="9" a="1"/>
  <c r="D327" i="9"/>
  <c r="D422" i="8" a="1"/>
  <c r="D422" i="8"/>
  <c r="D149" i="8" a="1"/>
  <c r="D149" i="8"/>
  <c r="D401" i="9" a="1"/>
  <c r="D401" i="9"/>
  <c r="D110" i="9" a="1"/>
  <c r="D110" i="9"/>
  <c r="D286" i="8" a="1"/>
  <c r="D286" i="8"/>
  <c r="D242" i="9" a="1"/>
  <c r="D242" i="9"/>
  <c r="D126" i="8" a="1"/>
  <c r="D126" i="8"/>
  <c r="D463" i="8" a="1"/>
  <c r="D463" i="8"/>
  <c r="D389" i="8" a="1"/>
  <c r="D389" i="8"/>
  <c r="C68" i="5" a="1"/>
  <c r="C68" i="5"/>
  <c r="D404" i="8" a="1"/>
  <c r="D404" i="8"/>
  <c r="D367" i="8" a="1"/>
  <c r="D367" i="8"/>
  <c r="D28" i="8" a="1"/>
  <c r="D28" i="8"/>
  <c r="D76" i="8" a="1"/>
  <c r="D76" i="8"/>
  <c r="D289" i="8" a="1"/>
  <c r="D289" i="8"/>
  <c r="D369" i="8" a="1"/>
  <c r="D369" i="8"/>
  <c r="D587" i="9" a="1"/>
  <c r="D587" i="9"/>
  <c r="D287" i="8" a="1"/>
  <c r="D287" i="8"/>
  <c r="D597" i="9" a="1"/>
  <c r="D597" i="9"/>
  <c r="D408" i="9" a="1"/>
  <c r="D408" i="9"/>
  <c r="D137" i="8" a="1"/>
  <c r="D137" i="8"/>
  <c r="D27" i="9" a="1"/>
  <c r="D27" i="9"/>
  <c r="D340" i="9" a="1"/>
  <c r="D340" i="9"/>
  <c r="D188" i="9" a="1"/>
  <c r="D188" i="9"/>
  <c r="D234" i="9" a="1"/>
  <c r="D234" i="9"/>
  <c r="D128" i="8" a="1"/>
  <c r="D128" i="8"/>
  <c r="D499" i="8" a="1"/>
  <c r="D499" i="8"/>
  <c r="D292" i="8" a="1"/>
  <c r="D292" i="8"/>
  <c r="D176" i="8" a="1"/>
  <c r="D176" i="8"/>
  <c r="D132" i="8" a="1"/>
  <c r="D132" i="8"/>
  <c r="D567" i="9" a="1"/>
  <c r="D567" i="9"/>
  <c r="G7" i="7" a="1"/>
  <c r="G7" i="7"/>
  <c r="D46" i="8" a="1"/>
  <c r="D46" i="8"/>
  <c r="D553" i="9" a="1"/>
  <c r="D553" i="9"/>
  <c r="D294" i="9" a="1"/>
  <c r="D294" i="9"/>
  <c r="D326" i="9" a="1"/>
  <c r="D326" i="9"/>
  <c r="C18" i="5" a="1"/>
  <c r="C18" i="5"/>
  <c r="D356" i="8" a="1"/>
  <c r="D356" i="8"/>
  <c r="D139" i="9" a="1"/>
  <c r="D139" i="9"/>
  <c r="D170" i="9" a="1"/>
  <c r="D170" i="9"/>
  <c r="D296" i="9" a="1"/>
  <c r="D296" i="9"/>
  <c r="D130" i="9" a="1"/>
  <c r="D130" i="9"/>
  <c r="D21" i="8" a="1"/>
  <c r="D21" i="8"/>
  <c r="D152" i="8" a="1"/>
  <c r="D152" i="8"/>
  <c r="D198" i="8" a="1"/>
  <c r="D198" i="8"/>
  <c r="D171" i="9" a="1"/>
  <c r="D171" i="9"/>
  <c r="D501" i="9" a="1"/>
  <c r="D501" i="9"/>
  <c r="D526" i="9" a="1"/>
  <c r="D526" i="9"/>
  <c r="D279" i="8" a="1"/>
  <c r="D279" i="8"/>
  <c r="D30" i="8" a="1"/>
  <c r="D30" i="8"/>
  <c r="D352" i="9" a="1"/>
  <c r="D352" i="9"/>
  <c r="D45" i="9" a="1"/>
  <c r="D45" i="9"/>
  <c r="C12" i="7" a="1"/>
  <c r="C12" i="7"/>
  <c r="C15" i="5" a="1"/>
  <c r="C15" i="5"/>
  <c r="D96" i="9" a="1"/>
  <c r="D96" i="9"/>
  <c r="D97" i="9" a="1"/>
  <c r="D97" i="9"/>
  <c r="D106" i="9" a="1"/>
  <c r="D106" i="9"/>
  <c r="D212" i="9" a="1"/>
  <c r="D212" i="9"/>
  <c r="D528" i="9" a="1"/>
  <c r="D528" i="9"/>
  <c r="D221" i="9" a="1"/>
  <c r="D221" i="9"/>
  <c r="D216" i="9" a="1"/>
  <c r="D216" i="9"/>
  <c r="C9" i="5" a="1"/>
  <c r="C9" i="5"/>
  <c r="D477" i="9" a="1"/>
  <c r="D477" i="9"/>
  <c r="D69" i="8" a="1"/>
  <c r="D69" i="8"/>
  <c r="D37" i="9" a="1"/>
  <c r="D37" i="9"/>
  <c r="D171" i="8" a="1"/>
  <c r="D171" i="8"/>
  <c r="D349" i="8" a="1"/>
  <c r="D349" i="8"/>
  <c r="D65" i="8" a="1"/>
  <c r="D65" i="8"/>
  <c r="D114" i="9" a="1"/>
  <c r="D114" i="9"/>
  <c r="D415" i="9" a="1"/>
  <c r="D415" i="9"/>
  <c r="D434" i="8" a="1"/>
  <c r="D434" i="8"/>
  <c r="D370" i="9" a="1"/>
  <c r="D370" i="9"/>
  <c r="D418" i="8" a="1"/>
  <c r="D418" i="8"/>
  <c r="D311" i="8" a="1"/>
  <c r="D311" i="8"/>
  <c r="D43" i="8" a="1"/>
  <c r="D43" i="8"/>
  <c r="D403" i="8" a="1"/>
  <c r="D403" i="8"/>
  <c r="D41" i="8" a="1"/>
  <c r="D41" i="8"/>
  <c r="D194" i="8" a="1"/>
  <c r="D194" i="8"/>
  <c r="D73" i="8" a="1"/>
  <c r="D73" i="8"/>
  <c r="D316" i="9" a="1"/>
  <c r="D316" i="9"/>
  <c r="C48" i="5" a="1"/>
  <c r="C48" i="5"/>
  <c r="D59" i="8" a="1"/>
  <c r="D59" i="8"/>
  <c r="D173" i="8" a="1"/>
  <c r="D173" i="8"/>
  <c r="D482" i="8" a="1"/>
  <c r="D482" i="8"/>
  <c r="D497" i="8" a="1"/>
  <c r="D497" i="8"/>
  <c r="C58" i="5" a="1"/>
  <c r="C58" i="5"/>
  <c r="D420" i="8" a="1"/>
  <c r="D420" i="8"/>
  <c r="D102" i="8" a="1"/>
  <c r="D102" i="8"/>
  <c r="D336" i="9" a="1"/>
  <c r="D336" i="9"/>
  <c r="D341" i="9" a="1"/>
  <c r="D341" i="9"/>
  <c r="D88" i="8" a="1"/>
  <c r="D88" i="8"/>
  <c r="D56" i="9" a="1"/>
  <c r="D56" i="9"/>
  <c r="D359" i="9" a="1"/>
  <c r="D359" i="9"/>
  <c r="D288" i="8" a="1"/>
  <c r="D288" i="8"/>
  <c r="D17" i="8" a="1"/>
  <c r="D17" i="8"/>
  <c r="D21" i="9" a="1"/>
  <c r="D21" i="9"/>
  <c r="D237" i="8" a="1"/>
  <c r="D237" i="8"/>
  <c r="D411" i="9" a="1"/>
  <c r="D411" i="9"/>
  <c r="C45" i="5" a="1"/>
  <c r="C45" i="5"/>
  <c r="C2" i="10" a="1"/>
  <c r="C2" i="10"/>
  <c r="D133" i="8" a="1"/>
  <c r="D133" i="8"/>
  <c r="D440" i="9" a="1"/>
  <c r="D440" i="9"/>
  <c r="D405" i="8" a="1"/>
  <c r="D405" i="8"/>
  <c r="D347" i="8" a="1"/>
  <c r="D347" i="8"/>
  <c r="C8" i="5" a="1"/>
  <c r="C8" i="5"/>
  <c r="D239" i="8" a="1"/>
  <c r="D239" i="8"/>
  <c r="D416" i="8" a="1"/>
  <c r="D416" i="8"/>
  <c r="D327" i="8" a="1"/>
  <c r="D327" i="8"/>
  <c r="D23" i="9" a="1"/>
  <c r="D23" i="9"/>
  <c r="D452" i="8" a="1"/>
  <c r="D452" i="8"/>
  <c r="D59" i="9" a="1"/>
  <c r="D59" i="9"/>
  <c r="D541" i="9" a="1"/>
  <c r="D541" i="9"/>
  <c r="D219" i="8" a="1"/>
  <c r="D219" i="8"/>
  <c r="D151" i="8" a="1"/>
  <c r="D151" i="8"/>
  <c r="D467" i="9" a="1"/>
  <c r="D467" i="9"/>
  <c r="D425" i="8" a="1"/>
  <c r="D425" i="8"/>
  <c r="D402" i="8" a="1"/>
  <c r="D402" i="8"/>
  <c r="D385" i="9" a="1"/>
  <c r="D385" i="9"/>
  <c r="D90" i="8" a="1"/>
  <c r="D90" i="8"/>
  <c r="D489" i="8" a="1"/>
  <c r="D489" i="8"/>
  <c r="D232" i="8" a="1"/>
  <c r="D232" i="8"/>
  <c r="D119" i="9" a="1"/>
  <c r="D119" i="9"/>
  <c r="C15" i="7" a="1"/>
  <c r="C15" i="7"/>
  <c r="D423" i="8" a="1"/>
  <c r="D423" i="8"/>
  <c r="D461" i="9" a="1"/>
  <c r="D461" i="9"/>
  <c r="D429" i="9" a="1"/>
  <c r="D429" i="9"/>
  <c r="D478" i="9" a="1"/>
  <c r="D478" i="9"/>
  <c r="D552" i="9" a="1"/>
  <c r="D552" i="9"/>
  <c r="D209" i="8" a="1"/>
  <c r="D209" i="8"/>
  <c r="D262" i="9" a="1"/>
  <c r="D262" i="9"/>
  <c r="D129" i="9" a="1"/>
  <c r="D129" i="9"/>
  <c r="D462" i="9" a="1"/>
  <c r="D462" i="9"/>
  <c r="D560" i="9" a="1"/>
  <c r="D560" i="9"/>
  <c r="D200" i="8" a="1"/>
  <c r="D200" i="8"/>
  <c r="D135" i="8" a="1"/>
  <c r="D135" i="8"/>
  <c r="D216" i="8" a="1"/>
  <c r="D216" i="8"/>
  <c r="D106" i="8" a="1"/>
  <c r="D106" i="8"/>
  <c r="D210" i="8" a="1"/>
  <c r="D210" i="8"/>
  <c r="D205" i="9" a="1"/>
  <c r="D205" i="9"/>
  <c r="D153" i="8" a="1"/>
  <c r="D153" i="8"/>
  <c r="D119" i="8" a="1"/>
  <c r="D119" i="8"/>
  <c r="D407" i="8" a="1"/>
  <c r="D407" i="8"/>
  <c r="D405" i="9" a="1"/>
  <c r="D405" i="9"/>
  <c r="D335" i="9" a="1"/>
  <c r="D335" i="9"/>
  <c r="D386" i="8" a="1"/>
  <c r="D386" i="8"/>
  <c r="D265" i="9" a="1"/>
  <c r="D265" i="9"/>
  <c r="D251" i="8" a="1"/>
  <c r="D251" i="8"/>
  <c r="D159" i="8" a="1"/>
  <c r="D159" i="8"/>
  <c r="D13" i="9" a="1"/>
  <c r="D13" i="9"/>
  <c r="D94" i="8" a="1"/>
  <c r="D94" i="8"/>
  <c r="D130" i="8" a="1"/>
  <c r="D130" i="8"/>
  <c r="D267" i="9" a="1"/>
  <c r="D267" i="9"/>
  <c r="D442" i="8" a="1"/>
  <c r="D442" i="8"/>
  <c r="D317" i="9" a="1"/>
  <c r="D317" i="9"/>
  <c r="D158" i="9" a="1"/>
  <c r="D158" i="9"/>
  <c r="D302" i="9" a="1"/>
  <c r="D302" i="9"/>
  <c r="D504" i="8" a="1"/>
  <c r="D504" i="8"/>
  <c r="D400" i="8" a="1"/>
  <c r="D400" i="8"/>
  <c r="C6" i="6" a="1"/>
  <c r="C6" i="6"/>
  <c r="D142" i="8" a="1"/>
  <c r="D142" i="8"/>
  <c r="D573" i="9" a="1"/>
  <c r="D573" i="9"/>
  <c r="D202" i="9" a="1"/>
  <c r="D202" i="9"/>
  <c r="D482" i="9" a="1"/>
  <c r="D482" i="9"/>
  <c r="D509" i="9" a="1"/>
  <c r="D509" i="9"/>
  <c r="D115" i="8" a="1"/>
  <c r="D115" i="8"/>
  <c r="D160" i="8" a="1"/>
  <c r="D160" i="8"/>
  <c r="C30" i="5" a="1"/>
  <c r="C30" i="5"/>
  <c r="D458" i="8" a="1"/>
  <c r="D458" i="8"/>
  <c r="D321" i="9" a="1"/>
  <c r="D321" i="9"/>
  <c r="C70" i="5" a="1"/>
  <c r="C70" i="5"/>
  <c r="D35" i="8" a="1"/>
  <c r="D35" i="8"/>
  <c r="C37" i="5" a="1"/>
  <c r="C37" i="5"/>
  <c r="D350" i="8" a="1"/>
  <c r="D350" i="8"/>
  <c r="D507" i="9" a="1"/>
  <c r="D507" i="9"/>
  <c r="D459" i="9" a="1"/>
  <c r="D459" i="9"/>
  <c r="D464" i="9" a="1"/>
  <c r="D464" i="9"/>
  <c r="D87" i="8" a="1"/>
  <c r="D87" i="8"/>
  <c r="D366" i="8" a="1"/>
  <c r="D366" i="8"/>
  <c r="D129" i="8" a="1"/>
  <c r="D129" i="8"/>
  <c r="D588" i="9" a="1"/>
  <c r="D588" i="9"/>
  <c r="D294" i="8" a="1"/>
  <c r="D294" i="8"/>
  <c r="D189" i="9" a="1"/>
  <c r="D189" i="9"/>
  <c r="C44" i="5" a="1"/>
  <c r="C44" i="5"/>
  <c r="D5" i="8" a="1"/>
  <c r="D5" i="8"/>
  <c r="D360" i="9" a="1"/>
  <c r="D360" i="9"/>
  <c r="D577" i="9" a="1"/>
  <c r="D577" i="9"/>
  <c r="D263" i="8" a="1"/>
  <c r="D263" i="8"/>
  <c r="D487" i="9" a="1"/>
  <c r="D487" i="9"/>
  <c r="D304" i="9" a="1"/>
  <c r="D304" i="9"/>
  <c r="D123" i="9" a="1"/>
  <c r="D123" i="9"/>
  <c r="D99" i="9" a="1"/>
  <c r="D99" i="9"/>
  <c r="D448" i="8" a="1"/>
  <c r="D448" i="8"/>
  <c r="D468" i="9" a="1"/>
  <c r="D468" i="9"/>
  <c r="D373" i="9" a="1"/>
  <c r="D373" i="9"/>
  <c r="D54" i="8" a="1"/>
  <c r="D54" i="8"/>
  <c r="D233" i="8" a="1"/>
  <c r="D233" i="8"/>
  <c r="D426" i="9" a="1"/>
  <c r="D426" i="9"/>
  <c r="C46" i="5" a="1"/>
  <c r="C46" i="5"/>
  <c r="D308" i="8" a="1"/>
  <c r="D308" i="8"/>
  <c r="D153" i="9" a="1"/>
  <c r="D153" i="9"/>
  <c r="C4" i="7" a="1"/>
  <c r="C4" i="7"/>
  <c r="D305" i="8" a="1"/>
  <c r="D305" i="8"/>
  <c r="D213" i="9" a="1"/>
  <c r="D213" i="9"/>
  <c r="C40" i="5" a="1"/>
  <c r="C40" i="5"/>
  <c r="D40" i="8" a="1"/>
  <c r="D40" i="8"/>
  <c r="D444" i="8" a="1"/>
  <c r="D444" i="8"/>
  <c r="D589" i="9" a="1"/>
  <c r="D589" i="9"/>
  <c r="D117" i="8" a="1"/>
  <c r="D117" i="8"/>
  <c r="D297" i="9" a="1"/>
  <c r="D297" i="9"/>
  <c r="D324" i="8" a="1"/>
  <c r="D324" i="8"/>
  <c r="D462" i="8" a="1"/>
  <c r="D462" i="8"/>
  <c r="D298" i="8" a="1"/>
  <c r="D298" i="8"/>
  <c r="D329" i="9" a="1"/>
  <c r="D329" i="9"/>
  <c r="D200" i="9" a="1"/>
  <c r="D200" i="9"/>
  <c r="D419" i="9" a="1"/>
  <c r="D419" i="9"/>
  <c r="D78" i="8" a="1"/>
  <c r="D78" i="8"/>
  <c r="D127" i="9" a="1"/>
  <c r="D127" i="9"/>
  <c r="D486" i="8" a="1"/>
  <c r="D486" i="8"/>
  <c r="D134" i="9" a="1"/>
  <c r="D134" i="9"/>
  <c r="C34" i="5" a="1"/>
  <c r="C34" i="5"/>
  <c r="D280" i="8" a="1"/>
  <c r="D280" i="8"/>
  <c r="D376" i="9" a="1"/>
  <c r="D376" i="9"/>
  <c r="D118" i="9" a="1"/>
  <c r="D118" i="9"/>
  <c r="D266" i="8" a="1"/>
  <c r="D266" i="8"/>
  <c r="D16" i="9" a="1"/>
  <c r="D16" i="9"/>
  <c r="D267" i="8" a="1"/>
  <c r="D267" i="8"/>
  <c r="D10" i="9" a="1"/>
  <c r="D10" i="9"/>
  <c r="C73" i="5" a="1"/>
  <c r="C73" i="5"/>
  <c r="D593" i="9" a="1"/>
  <c r="D593" i="9"/>
  <c r="D344" i="8" a="1"/>
  <c r="D344" i="8"/>
  <c r="D103" i="9" a="1"/>
  <c r="D103" i="9"/>
  <c r="D343" i="9" a="1"/>
  <c r="D343" i="9"/>
  <c r="D148" i="9" a="1"/>
  <c r="D148" i="9"/>
  <c r="D271" i="8" a="1"/>
  <c r="D271" i="8"/>
  <c r="D9" i="9" a="1"/>
  <c r="D9" i="9"/>
  <c r="C67" i="5" a="1"/>
  <c r="C67" i="5"/>
  <c r="D378" i="9" a="1"/>
  <c r="D378" i="9"/>
  <c r="D87" i="9" a="1"/>
  <c r="D87" i="9"/>
  <c r="D471" i="9" a="1"/>
  <c r="D471" i="9"/>
  <c r="D249" i="9" a="1"/>
  <c r="D249" i="9"/>
  <c r="D331" i="9" a="1"/>
  <c r="D331" i="9"/>
  <c r="D336" i="8" a="1"/>
  <c r="D336" i="8"/>
  <c r="D485" i="8" a="1"/>
  <c r="D485" i="8"/>
  <c r="D455" i="9" a="1"/>
  <c r="D455" i="9"/>
  <c r="D345" i="8" a="1"/>
  <c r="D345" i="8"/>
  <c r="D278" i="8" a="1"/>
  <c r="D278" i="8"/>
  <c r="D379" i="9" a="1"/>
  <c r="D379" i="9"/>
  <c r="D293" i="8" a="1"/>
  <c r="D293" i="8"/>
  <c r="D154" i="8" a="1"/>
  <c r="D154" i="8"/>
  <c r="D479" i="9" a="1"/>
  <c r="D479" i="9"/>
  <c r="D315" i="8" a="1"/>
  <c r="D315" i="8"/>
  <c r="D360" i="8" a="1"/>
  <c r="D360" i="8"/>
  <c r="D111" i="8" a="1"/>
  <c r="D111" i="8"/>
  <c r="D68" i="8" a="1"/>
  <c r="D68" i="8"/>
  <c r="D503" i="8" a="1"/>
  <c r="D503" i="8"/>
  <c r="C13" i="6" a="1"/>
  <c r="C13" i="6"/>
  <c r="C17" i="7" a="1"/>
  <c r="C17" i="7"/>
  <c r="D70" i="8" a="1"/>
  <c r="D70" i="8"/>
  <c r="D295" i="8" a="1"/>
  <c r="D295" i="8"/>
  <c r="D281" i="8" a="1"/>
  <c r="D281" i="8"/>
  <c r="D112" i="8" a="1"/>
  <c r="D112" i="8"/>
  <c r="D498" i="9" a="1"/>
  <c r="D498" i="9"/>
  <c r="D491" i="8" a="1"/>
  <c r="D491" i="8"/>
  <c r="D492" i="8" a="1"/>
  <c r="D492" i="8"/>
  <c r="D84" i="9" a="1"/>
  <c r="D84" i="9"/>
  <c r="D49" i="8" a="1"/>
  <c r="D49" i="8"/>
  <c r="D34" i="9" a="1"/>
  <c r="D34" i="9"/>
  <c r="C7" i="5" a="1"/>
  <c r="C7" i="5"/>
  <c r="D14" i="8" a="1"/>
  <c r="D14" i="8"/>
  <c r="D516" i="9" a="1"/>
  <c r="D516" i="9"/>
  <c r="D590" i="9" a="1"/>
  <c r="D590" i="9"/>
  <c r="D156" i="8" a="1"/>
  <c r="D156" i="8"/>
  <c r="D217" i="9" a="1"/>
  <c r="D217" i="9"/>
  <c r="D465" i="8" a="1"/>
  <c r="D465" i="8"/>
  <c r="C63" i="5" a="1"/>
  <c r="C63" i="5"/>
  <c r="D74" i="8" a="1"/>
  <c r="D74" i="8"/>
  <c r="D549" i="9" a="1"/>
  <c r="D549" i="9"/>
  <c r="C5" i="5" a="1"/>
  <c r="C5" i="5"/>
  <c r="D380" i="9" a="1"/>
  <c r="D380" i="9"/>
  <c r="D436" i="8" a="1"/>
  <c r="D436" i="8"/>
  <c r="D122" i="8" a="1"/>
  <c r="D122" i="8"/>
  <c r="D366" i="9" a="1"/>
  <c r="D366" i="9"/>
  <c r="D118" i="8" a="1"/>
  <c r="D118" i="8"/>
  <c r="D11" i="9" a="1"/>
  <c r="D11" i="9"/>
  <c r="D172" i="8" a="1"/>
  <c r="D172" i="8"/>
  <c r="D4" i="8" a="1"/>
  <c r="D4" i="8"/>
  <c r="D155" i="8" a="1"/>
  <c r="D155" i="8"/>
  <c r="D45" i="8" a="1"/>
  <c r="D45" i="8"/>
  <c r="D443" i="9" a="1"/>
  <c r="D443" i="9"/>
  <c r="D133" i="9" a="1"/>
  <c r="D133" i="9"/>
  <c r="D182" i="9" a="1"/>
  <c r="D182" i="9"/>
  <c r="D150" i="8" a="1"/>
  <c r="D150" i="8"/>
  <c r="D540" i="9" a="1"/>
  <c r="D540" i="9"/>
  <c r="D475" i="9" a="1"/>
  <c r="D475" i="9"/>
  <c r="C8" i="10" a="1"/>
  <c r="C8" i="10"/>
  <c r="D456" i="9" a="1"/>
  <c r="D456" i="9"/>
  <c r="D384" i="9" a="1"/>
  <c r="D384" i="9"/>
  <c r="D26" i="8" a="1"/>
  <c r="D26" i="8"/>
  <c r="D160" i="9" a="1"/>
  <c r="D160" i="9"/>
  <c r="D483" i="9" a="1"/>
  <c r="D483" i="9"/>
  <c r="D163" i="8" a="1"/>
  <c r="D163" i="8"/>
  <c r="D518" i="9" a="1"/>
  <c r="D518" i="9"/>
  <c r="C61" i="5" a="1"/>
  <c r="C61" i="5"/>
  <c r="D547" i="9" a="1"/>
  <c r="D547" i="9"/>
  <c r="D273" i="8" a="1"/>
  <c r="D273" i="8"/>
  <c r="D195" i="9" a="1"/>
  <c r="D195" i="9"/>
  <c r="D277" i="9" a="1"/>
  <c r="D277" i="9"/>
  <c r="D88" i="9" a="1"/>
  <c r="D88" i="9"/>
  <c r="D170" i="8" a="1"/>
  <c r="D170" i="8"/>
  <c r="D95" i="9" a="1"/>
  <c r="D95" i="9"/>
  <c r="D15" i="9" a="1"/>
  <c r="D15" i="9"/>
  <c r="D382" i="8" a="1"/>
  <c r="D382" i="8"/>
  <c r="D38" i="9" a="1"/>
  <c r="D38" i="9"/>
  <c r="D530" i="9" a="1"/>
  <c r="D530" i="9"/>
  <c r="C13" i="5" a="1"/>
  <c r="C13" i="5"/>
  <c r="C54" i="5" a="1"/>
  <c r="C54" i="5"/>
  <c r="D359" i="8" a="1"/>
  <c r="D359" i="8"/>
  <c r="D272" i="8" a="1"/>
  <c r="D272" i="8"/>
  <c r="D535" i="9" a="1"/>
  <c r="D535" i="9"/>
  <c r="D63" i="9" a="1"/>
  <c r="D63" i="9"/>
  <c r="D229" i="9" a="1"/>
  <c r="D229" i="9"/>
  <c r="D255" i="9" a="1"/>
  <c r="D255" i="9"/>
  <c r="D486" i="9" a="1"/>
  <c r="D486" i="9"/>
  <c r="D463" i="9" a="1"/>
  <c r="D463" i="9"/>
  <c r="D375" i="9" a="1"/>
  <c r="D375" i="9"/>
  <c r="D241" i="8" a="1"/>
  <c r="D241" i="8"/>
  <c r="C3" i="7" a="1"/>
  <c r="C3" i="7"/>
  <c r="D15" i="8" a="1"/>
  <c r="D15" i="8"/>
  <c r="D371" i="8" a="1"/>
  <c r="D371" i="8"/>
  <c r="D275" i="9" a="1"/>
  <c r="D275" i="9"/>
  <c r="D575" i="9" a="1"/>
  <c r="D575" i="9"/>
  <c r="C57" i="5" a="1"/>
  <c r="C57" i="5"/>
  <c r="D101" i="9" a="1"/>
  <c r="D101" i="9"/>
  <c r="D44" i="8" a="1"/>
  <c r="D44" i="8"/>
  <c r="D25" i="8" a="1"/>
  <c r="D25" i="8"/>
  <c r="D496" i="9" a="1"/>
  <c r="D496" i="9"/>
  <c r="D374" i="8" a="1"/>
  <c r="D374" i="8"/>
  <c r="D207" i="9" a="1"/>
  <c r="D207" i="9"/>
  <c r="C24" i="5" a="1"/>
  <c r="C24" i="5"/>
  <c r="D31" i="8" a="1"/>
  <c r="D31" i="8"/>
  <c r="D420" i="9" a="1"/>
  <c r="D420" i="9"/>
  <c r="D13" i="8" a="1"/>
  <c r="D13" i="8"/>
  <c r="D300" i="9" a="1"/>
  <c r="D300" i="9"/>
  <c r="D181" i="9" a="1"/>
  <c r="D181" i="9"/>
  <c r="D433" i="9" a="1"/>
  <c r="D433" i="9"/>
  <c r="D323" i="8" a="1"/>
  <c r="D323" i="8"/>
  <c r="D469" i="9" a="1"/>
  <c r="D469" i="9"/>
  <c r="D498" i="8" a="1"/>
  <c r="D498" i="8"/>
  <c r="D141" i="9" a="1"/>
  <c r="D141" i="9"/>
  <c r="D449" i="8" a="1"/>
  <c r="D449" i="8"/>
  <c r="D297" i="8" a="1"/>
  <c r="D297" i="8"/>
  <c r="D295" i="9" a="1"/>
  <c r="D295" i="9"/>
  <c r="D246" i="8" a="1"/>
  <c r="D246" i="8"/>
  <c r="D215" i="8" a="1"/>
  <c r="D215" i="8"/>
  <c r="D392" i="9" a="1"/>
  <c r="D392" i="9"/>
  <c r="D269" i="9" a="1"/>
  <c r="D269" i="9"/>
  <c r="C56" i="5" a="1"/>
  <c r="C56" i="5"/>
  <c r="D247" i="9" a="1"/>
  <c r="D247" i="9"/>
  <c r="D103" i="8" a="1"/>
  <c r="D103" i="8"/>
  <c r="D226" i="8" a="1"/>
  <c r="D226" i="8"/>
  <c r="D121" i="8" a="1"/>
  <c r="D121" i="8"/>
  <c r="D546" i="9" a="1"/>
  <c r="D546" i="9"/>
  <c r="D122" i="9" a="1"/>
  <c r="D122" i="9"/>
  <c r="D167" i="8" a="1"/>
  <c r="D167" i="8"/>
  <c r="D460" i="8" a="1"/>
  <c r="D460" i="8"/>
  <c r="D479" i="8" a="1"/>
  <c r="D479" i="8"/>
  <c r="D92" i="8" a="1"/>
  <c r="D92" i="8"/>
  <c r="C35" i="5" a="1"/>
  <c r="C35" i="5"/>
  <c r="D9" i="8" a="1"/>
  <c r="D9" i="8"/>
  <c r="D165" i="9" a="1"/>
  <c r="D165" i="9"/>
  <c r="D435" i="9" a="1"/>
  <c r="D435" i="9"/>
  <c r="D416" i="9" a="1"/>
  <c r="D416" i="9"/>
  <c r="D43" i="9" a="1"/>
  <c r="D43" i="9"/>
  <c r="D320" i="8" a="1"/>
  <c r="D320" i="8"/>
  <c r="D419" i="8" a="1"/>
  <c r="D419" i="8"/>
  <c r="D453" i="8" a="1"/>
  <c r="D453" i="8"/>
  <c r="D146" i="8" a="1"/>
  <c r="D146" i="8"/>
  <c r="D390" i="9" a="1"/>
  <c r="D390" i="9"/>
  <c r="D64" i="8" a="1"/>
  <c r="D64" i="8"/>
  <c r="D272" i="9" a="1"/>
  <c r="D272" i="9"/>
  <c r="D68" i="9" a="1"/>
  <c r="D68" i="9"/>
  <c r="C12" i="6" a="1"/>
  <c r="C12" i="6"/>
  <c r="D411" i="8" a="1"/>
  <c r="D411" i="8"/>
  <c r="D410" i="9" a="1"/>
  <c r="D410" i="9"/>
  <c r="D109" i="9" a="1"/>
  <c r="D109" i="9"/>
  <c r="D65" i="9" a="1"/>
  <c r="D65" i="9"/>
  <c r="D5" i="9" a="1"/>
  <c r="D5" i="9"/>
  <c r="D201" i="8" a="1"/>
  <c r="D201" i="8"/>
  <c r="D79" i="9" a="1"/>
  <c r="D79" i="9"/>
  <c r="D398" i="8" a="1"/>
  <c r="D398" i="8"/>
  <c r="D192" i="8" a="1"/>
  <c r="D192" i="8"/>
  <c r="D264" i="8" a="1"/>
  <c r="D264" i="8"/>
  <c r="D229" i="8" a="1"/>
  <c r="D229" i="8"/>
  <c r="D406" i="9" a="1"/>
  <c r="D406" i="9"/>
  <c r="D318" i="9" a="1"/>
  <c r="D318" i="9"/>
  <c r="C49" i="5" a="1"/>
  <c r="C49" i="5"/>
  <c r="D346" i="8" a="1"/>
  <c r="D346" i="8"/>
  <c r="D391" i="8" a="1"/>
  <c r="D391" i="8"/>
  <c r="D389" i="9" a="1"/>
  <c r="D389" i="9"/>
  <c r="D585" i="9" a="1"/>
  <c r="D585" i="9"/>
  <c r="D309" i="9" a="1"/>
  <c r="D309" i="9"/>
  <c r="D508" i="9" a="1"/>
  <c r="D508" i="9"/>
  <c r="C21" i="7" a="1"/>
  <c r="C21" i="7"/>
  <c r="D69" i="9" a="1"/>
  <c r="D69" i="9"/>
  <c r="D100" i="8" a="1"/>
  <c r="D100" i="8"/>
  <c r="D61" i="9" a="1"/>
  <c r="D61" i="9"/>
  <c r="D437" i="9" a="1"/>
  <c r="D437" i="9"/>
  <c r="C5" i="10" a="1"/>
  <c r="C5" i="10"/>
  <c r="D534" i="9" a="1"/>
  <c r="D534" i="9"/>
  <c r="D434" i="9" a="1"/>
  <c r="D434" i="9"/>
  <c r="D564" i="9" a="1"/>
  <c r="D564" i="9"/>
  <c r="D109" i="8" a="1"/>
  <c r="D109" i="8"/>
  <c r="D354" i="8" a="1"/>
  <c r="D354" i="8"/>
  <c r="D49" i="9" a="1"/>
  <c r="D49" i="9"/>
  <c r="C17" i="5" a="1"/>
  <c r="C17" i="5"/>
  <c r="D125" i="8" a="1"/>
  <c r="D125" i="8"/>
  <c r="D54" i="9" a="1"/>
  <c r="D54" i="9"/>
  <c r="D409" i="8" a="1"/>
  <c r="D409" i="8"/>
  <c r="D337" i="9" a="1"/>
  <c r="D337" i="9"/>
  <c r="D16" i="8" a="1"/>
  <c r="D16" i="8"/>
  <c r="D454" i="9" a="1"/>
  <c r="D454" i="9"/>
  <c r="D36" i="8" a="1"/>
  <c r="D36" i="8"/>
  <c r="D253" i="8" a="1"/>
  <c r="D253" i="8"/>
  <c r="D432" i="9" a="1"/>
  <c r="D432" i="9"/>
  <c r="D502" i="9" a="1"/>
  <c r="D502" i="9"/>
  <c r="D316" i="8" a="1"/>
  <c r="D316" i="8"/>
  <c r="D145" i="8" a="1"/>
  <c r="D145" i="8"/>
  <c r="D320" i="9" a="1"/>
  <c r="D320" i="9"/>
  <c r="D487" i="8" a="1"/>
  <c r="D487" i="8"/>
  <c r="D376" i="8" a="1"/>
  <c r="D376" i="8"/>
  <c r="D86" i="9" a="1"/>
  <c r="D86" i="9"/>
  <c r="D474" i="9" a="1"/>
  <c r="D474" i="9"/>
  <c r="D328" i="8" a="1"/>
  <c r="D328" i="8"/>
  <c r="D401" i="8" a="1"/>
  <c r="D401" i="8"/>
  <c r="D52" i="9" a="1"/>
  <c r="D52" i="9"/>
  <c r="D494" i="9" a="1"/>
  <c r="D494" i="9"/>
  <c r="D161" i="9" a="1"/>
  <c r="D161" i="9"/>
  <c r="D480" i="9" a="1"/>
  <c r="D480" i="9"/>
  <c r="D525" i="9" a="1"/>
  <c r="D525" i="9"/>
  <c r="D30" i="9" a="1"/>
  <c r="D30" i="9"/>
  <c r="D86" i="8" a="1"/>
  <c r="D86" i="8"/>
  <c r="D214" i="8" a="1"/>
  <c r="D214" i="8"/>
  <c r="D431" i="9" a="1"/>
  <c r="D431" i="9"/>
  <c r="D393" i="9" a="1"/>
  <c r="D393" i="9"/>
  <c r="D12" i="9" a="1"/>
  <c r="D12" i="9"/>
  <c r="D354" i="9" a="1"/>
  <c r="D354" i="9"/>
  <c r="D372" i="9" a="1"/>
  <c r="D372" i="9"/>
  <c r="D358" i="8" a="1"/>
  <c r="D358" i="8"/>
  <c r="D262" i="8" a="1"/>
  <c r="D262" i="8"/>
  <c r="D29" i="8" a="1"/>
  <c r="D29" i="8"/>
  <c r="D512" i="9" a="1"/>
  <c r="D512" i="9"/>
  <c r="D201" i="9" a="1"/>
  <c r="D201" i="9"/>
  <c r="D368" i="8" a="1"/>
  <c r="D368" i="8"/>
  <c r="D440" i="8" a="1"/>
  <c r="D440" i="8"/>
  <c r="D441" i="9" a="1"/>
  <c r="D441" i="9"/>
  <c r="D569" i="9" a="1"/>
  <c r="D569" i="9"/>
  <c r="D143" i="9" a="1"/>
  <c r="D143" i="9"/>
  <c r="C29" i="5" a="1"/>
  <c r="C29" i="5"/>
  <c r="D12" i="8" a="1"/>
  <c r="D12" i="8"/>
  <c r="D559" i="9" a="1"/>
  <c r="D559" i="9"/>
  <c r="D369" i="9" a="1"/>
  <c r="D369" i="9"/>
  <c r="D10" i="8" a="1"/>
  <c r="D10" i="8"/>
  <c r="D442" i="9" a="1"/>
  <c r="D442" i="9"/>
  <c r="C14" i="7" a="1"/>
  <c r="C14" i="7"/>
  <c r="D178" i="9" a="1"/>
  <c r="D178" i="9"/>
  <c r="D81" i="9" a="1"/>
  <c r="D81" i="9"/>
  <c r="D42" i="8" a="1"/>
  <c r="D42" i="8"/>
  <c r="D180" i="9" a="1"/>
  <c r="D180" i="9"/>
  <c r="D24" i="8" a="1"/>
  <c r="D24" i="8"/>
  <c r="D387" i="8" a="1"/>
  <c r="D387" i="8"/>
  <c r="D506" i="9" a="1"/>
  <c r="D506" i="9"/>
  <c r="D374" i="9" a="1"/>
  <c r="D374" i="9"/>
  <c r="D281" i="9" a="1"/>
  <c r="D281" i="9"/>
  <c r="D578" i="9" a="1"/>
  <c r="D578" i="9"/>
  <c r="D476" i="8" a="1"/>
  <c r="D476" i="8"/>
  <c r="D274" i="8" a="1"/>
  <c r="D274" i="8"/>
  <c r="D348" i="8" a="1"/>
  <c r="D348" i="8"/>
  <c r="D182" i="8" a="1"/>
  <c r="D182" i="8"/>
  <c r="D66" i="8" a="1"/>
  <c r="D66" i="8"/>
  <c r="D98" i="8" a="1"/>
  <c r="D98" i="8"/>
  <c r="D162" i="9" a="1"/>
  <c r="D162" i="9"/>
  <c r="D583" i="9" a="1"/>
  <c r="D583" i="9"/>
  <c r="D352" i="8" a="1"/>
  <c r="D352" i="8"/>
  <c r="D499" i="9" a="1"/>
  <c r="D499" i="9"/>
  <c r="D357" i="9" a="1"/>
  <c r="D357" i="9"/>
  <c r="D301" i="9" a="1"/>
  <c r="D301" i="9"/>
  <c r="D269" i="8" a="1"/>
  <c r="D269" i="8"/>
  <c r="D550" i="9" a="1"/>
  <c r="D550" i="9"/>
  <c r="D57" i="8" a="1"/>
  <c r="D57" i="8"/>
  <c r="D349" i="9" a="1"/>
  <c r="D349" i="9"/>
  <c r="D308" i="9" a="1"/>
  <c r="D308" i="9"/>
  <c r="D67" i="8" a="1"/>
  <c r="D67" i="8"/>
  <c r="C66" i="5" a="1"/>
  <c r="C66" i="5"/>
  <c r="D254" i="8" a="1"/>
  <c r="D254" i="8"/>
  <c r="D80" i="9" a="1"/>
  <c r="D80" i="9"/>
  <c r="D279" i="9" a="1"/>
  <c r="D279" i="9"/>
  <c r="D399" i="9" a="1"/>
  <c r="D399" i="9"/>
  <c r="C11" i="6" a="1"/>
  <c r="C11" i="6"/>
  <c r="D164" i="8" a="1"/>
  <c r="D164" i="8"/>
  <c r="D306" i="9" a="1"/>
  <c r="D306" i="9"/>
  <c r="D193" i="9" a="1"/>
  <c r="D193" i="9"/>
  <c r="D184" i="9" a="1"/>
  <c r="D184" i="9"/>
  <c r="D198" i="9" a="1"/>
  <c r="D198" i="9"/>
  <c r="D258" i="9" a="1"/>
  <c r="D258" i="9"/>
  <c r="D435" i="8" a="1"/>
  <c r="D435" i="8"/>
  <c r="D83" i="8" a="1"/>
  <c r="D83" i="8"/>
  <c r="D186" i="9" a="1"/>
  <c r="D186" i="9"/>
  <c r="D447" i="9" a="1"/>
  <c r="D447" i="9"/>
  <c r="D159" i="9" a="1"/>
  <c r="D159" i="9"/>
  <c r="D371" i="9" a="1"/>
  <c r="D371" i="9"/>
  <c r="D310" i="9" a="1"/>
  <c r="D310" i="9"/>
  <c r="C23" i="5" a="1"/>
  <c r="C23" i="5"/>
  <c r="D238" i="9" a="1"/>
  <c r="D238" i="9"/>
  <c r="D94" i="9" a="1"/>
  <c r="D94" i="9"/>
  <c r="D120" i="8" a="1"/>
  <c r="D120" i="8"/>
  <c r="D290" i="8" a="1"/>
  <c r="D290" i="8"/>
  <c r="D521" i="9" a="1"/>
  <c r="D521" i="9"/>
  <c r="D334" i="9" a="1"/>
  <c r="D334" i="9"/>
  <c r="D445" i="9" a="1"/>
  <c r="D445" i="9"/>
  <c r="D539" i="9" a="1"/>
  <c r="D539" i="9"/>
  <c r="D286" i="9" a="1"/>
  <c r="D286" i="9"/>
  <c r="D81" i="8" a="1"/>
  <c r="D81" i="8"/>
  <c r="D446" i="9" a="1"/>
  <c r="D446" i="9"/>
  <c r="D601" i="9" a="1"/>
  <c r="D601" i="9"/>
  <c r="D197" i="8" a="1"/>
  <c r="D197" i="8"/>
  <c r="D60" i="9" a="1"/>
  <c r="D60" i="9"/>
  <c r="D574" i="9" a="1"/>
  <c r="D574" i="9"/>
  <c r="D7" i="9" a="1"/>
  <c r="D7" i="9"/>
  <c r="D571" i="9" a="1"/>
  <c r="D571" i="9"/>
  <c r="D184" i="8" a="1"/>
  <c r="D184" i="8"/>
  <c r="D363" i="8" a="1"/>
  <c r="D363" i="8"/>
  <c r="D140" i="8" a="1"/>
  <c r="D140" i="8"/>
  <c r="C9" i="10" a="1"/>
  <c r="C9" i="10"/>
  <c r="D425" i="9" a="1"/>
  <c r="D425" i="9"/>
  <c r="D104" i="9" a="1"/>
  <c r="D104" i="9"/>
  <c r="D39" i="9" a="1"/>
  <c r="D39" i="9"/>
  <c r="C47" i="5" a="1"/>
  <c r="C47" i="5"/>
  <c r="D147" i="8" a="1"/>
  <c r="D147" i="8"/>
  <c r="D502" i="8" a="1"/>
  <c r="D502" i="8"/>
  <c r="D400" i="9" a="1"/>
  <c r="D400" i="9"/>
  <c r="D120" i="9" a="1"/>
  <c r="D120" i="9"/>
  <c r="D58" i="9" a="1"/>
  <c r="D58" i="9"/>
  <c r="D517" i="9" a="1"/>
  <c r="D517" i="9"/>
  <c r="D172" i="9" a="1"/>
  <c r="D172" i="9"/>
  <c r="C4" i="6" a="1"/>
  <c r="C4" i="6"/>
  <c r="D124" i="8" a="1"/>
  <c r="D124" i="8"/>
  <c r="C32" i="5" a="1"/>
  <c r="C32" i="5"/>
  <c r="D158" i="8" a="1"/>
  <c r="D158" i="8"/>
  <c r="D323" i="9" a="1"/>
  <c r="D323" i="9"/>
  <c r="D277" i="8" a="1"/>
  <c r="D277" i="8"/>
  <c r="D192" i="9" a="1"/>
  <c r="D192" i="9"/>
  <c r="D82" i="9" a="1"/>
  <c r="D82" i="9"/>
  <c r="D183" i="8" a="1"/>
  <c r="D183" i="8"/>
  <c r="D4" i="9" a="1"/>
  <c r="D4" i="9"/>
  <c r="D151" i="9" a="1"/>
  <c r="D151" i="9"/>
  <c r="D78" i="9" a="1"/>
  <c r="D78" i="9"/>
  <c r="D237" i="9" a="1"/>
  <c r="D237" i="9"/>
  <c r="D334" i="8" a="1"/>
  <c r="D334" i="8"/>
  <c r="D414" i="8" a="1"/>
  <c r="D414" i="8"/>
  <c r="D270" i="9" a="1"/>
  <c r="D270" i="9"/>
  <c r="D293" i="9" a="1"/>
  <c r="D293" i="9"/>
  <c r="C5" i="7" a="1"/>
  <c r="C5" i="7"/>
  <c r="D418" i="9" a="1"/>
  <c r="D418" i="9"/>
  <c r="D75" i="8" a="1"/>
  <c r="D75" i="8"/>
  <c r="D439" i="9" a="1"/>
  <c r="D439" i="9"/>
  <c r="D254" i="9" a="1"/>
  <c r="D254" i="9"/>
  <c r="D239" i="9" a="1"/>
  <c r="D239" i="9"/>
  <c r="D476" i="9" a="1"/>
  <c r="D476" i="9"/>
  <c r="D381" i="8" a="1"/>
  <c r="D381" i="8"/>
  <c r="D135" i="9" a="1"/>
  <c r="D135" i="9"/>
  <c r="D341" i="8" a="1"/>
  <c r="D341" i="8"/>
  <c r="D429" i="8" a="1"/>
  <c r="D429" i="8"/>
  <c r="D243" i="8" a="1"/>
  <c r="D243" i="8"/>
  <c r="D268" i="8" a="1"/>
  <c r="D268" i="8"/>
  <c r="D124" i="9" a="1"/>
  <c r="D124" i="9"/>
  <c r="D384" i="8" a="1"/>
  <c r="D384" i="8"/>
  <c r="D492" i="9" a="1"/>
  <c r="D492" i="9"/>
  <c r="D586" i="9" a="1"/>
  <c r="D586" i="9"/>
  <c r="D409" i="9" a="1"/>
  <c r="D409" i="9"/>
  <c r="C21" i="5" a="1"/>
  <c r="C21" i="5"/>
  <c r="D556" i="9" a="1"/>
  <c r="D556" i="9"/>
  <c r="D427" i="9" a="1"/>
  <c r="D427" i="9"/>
  <c r="D169" i="9" a="1"/>
  <c r="D169" i="9"/>
  <c r="D266" i="9" a="1"/>
  <c r="D266" i="9"/>
  <c r="D53" i="8" a="1"/>
  <c r="D53" i="8"/>
  <c r="D263" i="9" a="1"/>
  <c r="D263" i="9"/>
  <c r="D591" i="9" a="1"/>
  <c r="D591" i="9"/>
  <c r="D207" i="8" a="1"/>
  <c r="D207" i="8"/>
  <c r="D215" i="9" a="1"/>
  <c r="D215" i="9"/>
  <c r="D472" i="9" a="1"/>
  <c r="D472" i="9"/>
  <c r="D211" i="9" a="1"/>
  <c r="D211" i="9"/>
  <c r="C22" i="7" a="1"/>
  <c r="C22" i="7"/>
  <c r="D221" i="8" a="1"/>
  <c r="D221" i="8"/>
  <c r="D186" i="8" a="1"/>
  <c r="D186" i="8"/>
  <c r="D548" i="9" a="1"/>
  <c r="D548" i="9"/>
  <c r="D139" i="8" a="1"/>
  <c r="D139" i="8"/>
  <c r="D97" i="8" a="1"/>
  <c r="D97" i="8"/>
  <c r="D253" i="9" a="1"/>
  <c r="D253" i="9"/>
  <c r="D453" i="9" a="1"/>
  <c r="D453" i="9"/>
  <c r="D520" i="9" a="1"/>
  <c r="D520" i="9"/>
  <c r="D390" i="8" a="1"/>
  <c r="D390" i="8"/>
  <c r="D387" i="9" a="1"/>
  <c r="D387" i="9"/>
  <c r="D497" i="9" a="1"/>
  <c r="D497" i="9"/>
  <c r="D18" i="9" a="1"/>
  <c r="D18" i="9"/>
  <c r="D189" i="8" a="1"/>
  <c r="D189" i="8"/>
  <c r="C6" i="7" a="1"/>
  <c r="C6" i="7"/>
  <c r="D299" i="9" a="1"/>
  <c r="D299" i="9"/>
  <c r="C36" i="5" a="1"/>
  <c r="C36" i="5"/>
  <c r="D406" i="8" a="1"/>
  <c r="D406" i="8"/>
  <c r="D213" i="8" a="1"/>
  <c r="D213" i="8"/>
  <c r="C13" i="7" a="1"/>
  <c r="C13" i="7"/>
  <c r="D156" i="9" a="1"/>
  <c r="D156" i="9"/>
  <c r="D288" i="9" a="1"/>
  <c r="D288" i="9"/>
  <c r="C11" i="7" a="1"/>
  <c r="C11" i="7"/>
  <c r="D287" i="9" a="1"/>
  <c r="D287" i="9"/>
  <c r="D305" i="9" a="1"/>
  <c r="D305" i="9"/>
  <c r="D55" i="8" a="1"/>
  <c r="D55" i="8"/>
  <c r="D56" i="8" a="1"/>
  <c r="D56" i="8"/>
  <c r="D204" i="8" a="1"/>
  <c r="D204" i="8"/>
  <c r="D125" i="9" a="1"/>
  <c r="D125" i="9"/>
  <c r="D209" i="9" a="1"/>
  <c r="D209" i="9"/>
  <c r="D363" i="9" a="1"/>
  <c r="D363" i="9"/>
  <c r="D235" i="9" a="1"/>
  <c r="D235" i="9"/>
  <c r="D461" i="8" a="1"/>
  <c r="D461" i="8"/>
  <c r="D470" i="9" a="1"/>
  <c r="D470" i="9"/>
  <c r="D90" i="9" a="1"/>
  <c r="D90" i="9"/>
  <c r="D496" i="8" a="1"/>
  <c r="D496" i="8"/>
  <c r="D168" i="8" a="1"/>
  <c r="D168" i="8"/>
  <c r="D38" i="8" a="1"/>
  <c r="D38" i="8"/>
  <c r="D484" i="9" a="1"/>
  <c r="D484" i="9"/>
  <c r="D396" i="8" a="1"/>
  <c r="D396" i="8"/>
  <c r="D531" i="9" a="1"/>
  <c r="D531" i="9"/>
  <c r="D348" i="9" a="1"/>
  <c r="D348" i="9"/>
  <c r="D136" i="8" a="1"/>
  <c r="D136" i="8"/>
  <c r="D339" i="8" a="1"/>
  <c r="D339" i="8"/>
  <c r="D72" i="9" a="1"/>
  <c r="D72" i="9"/>
  <c r="C33" i="5" a="1"/>
  <c r="C33" i="5"/>
  <c r="D598" i="9" a="1"/>
  <c r="D598" i="9"/>
  <c r="D365" i="8" a="1"/>
  <c r="D365" i="8"/>
  <c r="D20" i="8" a="1"/>
  <c r="D20" i="8"/>
  <c r="D256" i="8" a="1"/>
  <c r="D256" i="8"/>
  <c r="D145" i="9" a="1"/>
  <c r="D145" i="9"/>
  <c r="C60" i="5" a="1"/>
  <c r="C60" i="5"/>
  <c r="D28" i="9" a="1"/>
  <c r="D28" i="9"/>
  <c r="D423" i="9" a="1"/>
  <c r="D423" i="9"/>
  <c r="D222" i="9" a="1"/>
  <c r="D222" i="9"/>
  <c r="D84" i="8" a="1"/>
  <c r="D84" i="8"/>
  <c r="D274" i="9" a="1"/>
  <c r="D274" i="9"/>
  <c r="D579" i="9" a="1"/>
  <c r="D579" i="9"/>
  <c r="D365" i="9" a="1"/>
  <c r="D365" i="9"/>
  <c r="D157" i="9" a="1"/>
  <c r="D157" i="9"/>
  <c r="C41" i="5" a="1"/>
  <c r="C41" i="5"/>
  <c r="D11" i="8" a="1"/>
  <c r="D11" i="8"/>
  <c r="D20" i="9" a="1"/>
  <c r="D20" i="9"/>
  <c r="D282" i="8" a="1"/>
  <c r="D282" i="8"/>
  <c r="D495" i="8" a="1"/>
  <c r="D495" i="8"/>
  <c r="C2" i="6" a="1"/>
  <c r="C2" i="6"/>
  <c r="D227" i="8" a="1"/>
  <c r="D227" i="8"/>
  <c r="D181" i="8" a="1"/>
  <c r="D181" i="8"/>
  <c r="D93" i="8" a="1"/>
  <c r="D93" i="8"/>
  <c r="D370" i="8" a="1"/>
  <c r="D370" i="8"/>
  <c r="D224" i="8" a="1"/>
  <c r="D224" i="8"/>
  <c r="D18" i="8" a="1"/>
  <c r="D18" i="8"/>
  <c r="D113" i="8" a="1"/>
  <c r="D113" i="8"/>
  <c r="D561" i="9" a="1"/>
  <c r="D561" i="9"/>
  <c r="C10" i="6" a="1"/>
  <c r="C10" i="6"/>
  <c r="D306" i="8" a="1"/>
  <c r="D306" i="8"/>
  <c r="D223" i="9" a="1"/>
  <c r="D223" i="9"/>
  <c r="D430" i="9" a="1"/>
  <c r="D430" i="9"/>
  <c r="D8" i="9" a="1"/>
  <c r="D8" i="9"/>
  <c r="D325" i="9" a="1"/>
  <c r="D325" i="9"/>
  <c r="D581" i="9" a="1"/>
  <c r="D581" i="9"/>
  <c r="D107" i="9" a="1"/>
  <c r="D107" i="9"/>
  <c r="D346" i="9" a="1"/>
  <c r="D346" i="9"/>
  <c r="D89" i="9" a="1"/>
  <c r="D89" i="9"/>
  <c r="D313" i="9" a="1"/>
  <c r="D313" i="9"/>
  <c r="D300" i="8" a="1"/>
  <c r="D300" i="8"/>
  <c r="C59" i="5" a="1"/>
  <c r="C59" i="5"/>
  <c r="D375" i="8" a="1"/>
  <c r="D375" i="8"/>
  <c r="D304" i="8" a="1"/>
  <c r="D304" i="8"/>
  <c r="D473" i="9" a="1"/>
  <c r="D473" i="9"/>
  <c r="C2" i="5" a="1"/>
  <c r="C2" i="5"/>
  <c r="C64" i="5" a="1"/>
  <c r="C64" i="5"/>
  <c r="D355" i="8" a="1"/>
  <c r="D355" i="8"/>
  <c r="D134" i="8" a="1"/>
  <c r="D134" i="8"/>
  <c r="D338" i="8" a="1"/>
  <c r="D338" i="8"/>
  <c r="D19" i="9" a="1"/>
  <c r="D19" i="9"/>
  <c r="D344" i="9" a="1"/>
  <c r="D344" i="9"/>
  <c r="D57" i="9" a="1"/>
  <c r="D57" i="9"/>
  <c r="D220" i="8" a="1"/>
  <c r="D220" i="8"/>
  <c r="C27" i="5" a="1"/>
  <c r="C27" i="5"/>
  <c r="D342" i="8" a="1"/>
  <c r="D342" i="8"/>
  <c r="D70" i="9" a="1"/>
  <c r="D70" i="9"/>
  <c r="C65" i="5" a="1"/>
  <c r="C65" i="5"/>
  <c r="D412" i="9" a="1"/>
  <c r="D412" i="9"/>
  <c r="D117" i="9" a="1"/>
  <c r="D117" i="9"/>
  <c r="D537" i="9" a="1"/>
  <c r="D537" i="9"/>
  <c r="D246" i="9" a="1"/>
  <c r="D246" i="9"/>
  <c r="D378" i="8" a="1"/>
  <c r="D378" i="8"/>
  <c r="D474" i="8" a="1"/>
  <c r="D474" i="8"/>
  <c r="D166" i="8" a="1"/>
  <c r="D166" i="8"/>
  <c r="C20" i="5" a="1"/>
  <c r="C20" i="5"/>
  <c r="D449" i="9" a="1"/>
  <c r="D449" i="9"/>
  <c r="D523" i="9" a="1"/>
  <c r="D523" i="9"/>
  <c r="D303" i="9" a="1"/>
  <c r="D303" i="9"/>
  <c r="D441" i="8" a="1"/>
  <c r="D441" i="8"/>
  <c r="D431" i="8" a="1"/>
  <c r="D431" i="8"/>
  <c r="D83" i="9" a="1"/>
  <c r="D83" i="9"/>
  <c r="D167" i="9" a="1"/>
  <c r="D167" i="9"/>
  <c r="D2" i="9" a="1"/>
  <c r="D2" i="9"/>
  <c r="D161" i="8" a="1"/>
  <c r="D161" i="8"/>
  <c r="D179" i="9" a="1"/>
  <c r="D179" i="9"/>
  <c r="D2" i="8" a="1"/>
  <c r="D2" i="8"/>
  <c r="D29" i="9" a="1"/>
  <c r="D29" i="9"/>
  <c r="D107" i="8" a="1"/>
  <c r="D107" i="8"/>
  <c r="D140" i="9" a="1"/>
  <c r="D140" i="9"/>
  <c r="C16" i="5" a="1"/>
  <c r="C16" i="5"/>
  <c r="D315" i="9" a="1"/>
  <c r="D315" i="9"/>
  <c r="D217" i="8" a="1"/>
  <c r="D217" i="8"/>
  <c r="D203" i="8" a="1"/>
  <c r="D203" i="8"/>
  <c r="D257" i="8" a="1"/>
  <c r="D257" i="8"/>
  <c r="D291" i="9" a="1"/>
  <c r="D291" i="9"/>
  <c r="D284" i="9" a="1"/>
  <c r="D284" i="9"/>
  <c r="C31" i="5" a="1"/>
  <c r="C31" i="5"/>
  <c r="D337" i="8" a="1"/>
  <c r="D337" i="8"/>
  <c r="D477" i="8" a="1"/>
  <c r="D477" i="8"/>
  <c r="D206" i="8" a="1"/>
  <c r="D206" i="8"/>
  <c r="D32" i="8" a="1"/>
  <c r="D32" i="8"/>
  <c r="D89" i="8" a="1"/>
  <c r="D89" i="8"/>
  <c r="D80" i="8" a="1"/>
  <c r="D80" i="8"/>
  <c r="D76" i="9" a="1"/>
  <c r="D76" i="9"/>
  <c r="D245" i="9" a="1"/>
  <c r="D245" i="9"/>
  <c r="D194" i="9" a="1"/>
  <c r="D194" i="9"/>
  <c r="D14" i="9" a="1"/>
  <c r="D14" i="9"/>
  <c r="D131" i="9" a="1"/>
  <c r="D131" i="9"/>
  <c r="D358" i="9" a="1"/>
  <c r="D358" i="9"/>
  <c r="D46" i="9" a="1"/>
  <c r="D46" i="9"/>
  <c r="D450" i="9" a="1"/>
  <c r="D450" i="9"/>
  <c r="D276" i="8" a="1"/>
  <c r="D276" i="8"/>
  <c r="D67" i="9" a="1"/>
  <c r="D67" i="9"/>
  <c r="D292" i="9" a="1"/>
  <c r="D292" i="9"/>
  <c r="D112" i="9" a="1"/>
  <c r="D112" i="9"/>
  <c r="C51" i="5" a="1"/>
  <c r="C51" i="5"/>
  <c r="D176" i="9" a="1"/>
  <c r="D176" i="9"/>
  <c r="D276" i="9" a="1"/>
  <c r="D276" i="9"/>
  <c r="D268" i="9" a="1"/>
  <c r="D268" i="9"/>
  <c r="D190" i="8" a="1"/>
  <c r="D190" i="8"/>
  <c r="C7" i="10" a="1"/>
  <c r="C7" i="10"/>
  <c r="D64" i="9" a="1"/>
  <c r="D64" i="9"/>
  <c r="D113" i="9" a="1"/>
  <c r="D113" i="9"/>
  <c r="C55" i="5" a="1"/>
  <c r="C55" i="5"/>
  <c r="D141" i="8" a="1"/>
  <c r="D141" i="8"/>
  <c r="D388" i="8" a="1"/>
  <c r="D388" i="8"/>
  <c r="D447" i="8" a="1"/>
  <c r="D447" i="8"/>
  <c r="D326" i="8" a="1"/>
  <c r="D326" i="8"/>
  <c r="D380" i="8" a="1"/>
  <c r="D380" i="8"/>
  <c r="D91" i="9" a="1"/>
  <c r="D91" i="9"/>
  <c r="D234" i="8" a="1"/>
  <c r="D234" i="8"/>
  <c r="D132" i="9" a="1"/>
  <c r="D132" i="9"/>
  <c r="D77" i="9" a="1"/>
  <c r="D77" i="9"/>
  <c r="D99" i="8" a="1"/>
  <c r="D99" i="8"/>
  <c r="D190" i="9" a="1"/>
  <c r="D190" i="9"/>
  <c r="D104" i="8" a="1"/>
  <c r="D104" i="8"/>
  <c r="D332" i="9" a="1"/>
  <c r="D332" i="9"/>
  <c r="C38" i="5" a="1"/>
  <c r="C38" i="5"/>
  <c r="D511" i="9" a="1"/>
  <c r="D511" i="9"/>
  <c r="D62" i="9" a="1"/>
  <c r="D62" i="9"/>
  <c r="D24" i="9" a="1"/>
  <c r="D24" i="9"/>
  <c r="D22" i="8" a="1"/>
  <c r="D22" i="8"/>
  <c r="C76" i="5" a="1"/>
  <c r="C76" i="5"/>
  <c r="D96" i="8" a="1"/>
  <c r="D96" i="8"/>
  <c r="D314" i="9" a="1"/>
  <c r="D314" i="9"/>
  <c r="D483" i="8" a="1"/>
  <c r="D483" i="8"/>
  <c r="C6" i="10" a="1"/>
  <c r="C6" i="10"/>
  <c r="D147" i="9" a="1"/>
  <c r="D147" i="9"/>
  <c r="D490" i="8" a="1"/>
  <c r="D490" i="8"/>
  <c r="C3" i="6" a="1"/>
  <c r="C3" i="6"/>
  <c r="D248" i="9" a="1"/>
  <c r="D248" i="9"/>
  <c r="D301" i="8" a="1"/>
  <c r="D301" i="8"/>
  <c r="C77" i="5" a="1"/>
  <c r="C77" i="5"/>
  <c r="D72" i="8" a="1"/>
  <c r="D72" i="8"/>
  <c r="D63" i="8" a="1"/>
  <c r="D63" i="8"/>
  <c r="C7" i="6" a="1"/>
  <c r="C7" i="6"/>
  <c r="D7" i="8" a="1"/>
  <c r="D7" i="8"/>
  <c r="D138" i="9" a="1"/>
  <c r="D138" i="9"/>
  <c r="D422" i="9" a="1"/>
  <c r="D422" i="9"/>
  <c r="C2" i="7" a="1"/>
  <c r="C2" i="7"/>
  <c r="D451" i="8" a="1"/>
  <c r="D451" i="8"/>
  <c r="D392" i="8" a="1"/>
  <c r="D392" i="8"/>
  <c r="D361" i="8" a="1"/>
  <c r="D361" i="8"/>
  <c r="D261" i="8" a="1"/>
  <c r="D261" i="8"/>
  <c r="D430" i="8" a="1"/>
  <c r="D430" i="8"/>
  <c r="D490" i="9" a="1"/>
  <c r="D490" i="9"/>
  <c r="D191" i="8" a="1"/>
  <c r="D191" i="8"/>
  <c r="D600" i="9" a="1"/>
  <c r="D600" i="9"/>
  <c r="D250" i="8" a="1"/>
  <c r="D250" i="8"/>
  <c r="D331" i="8" a="1"/>
  <c r="D331" i="8"/>
  <c r="D469" i="8" a="1"/>
  <c r="D469" i="8"/>
  <c r="D386" i="9" a="1"/>
  <c r="D386" i="9"/>
  <c r="D342" i="9" a="1"/>
  <c r="D342" i="9"/>
  <c r="D203" i="9" a="1"/>
  <c r="D203" i="9"/>
  <c r="C19" i="7" a="1"/>
  <c r="C19" i="7"/>
  <c r="D208" i="9" a="1"/>
  <c r="D208" i="9"/>
  <c r="D185" i="8" a="1"/>
  <c r="D185" i="8"/>
  <c r="D542" i="9" a="1"/>
  <c r="D542" i="9"/>
  <c r="C4" i="10" a="1"/>
  <c r="C4" i="10"/>
  <c r="D179" i="8" a="1"/>
  <c r="D179" i="8"/>
  <c r="D137" i="9" a="1"/>
  <c r="D137" i="9"/>
  <c r="D402" i="9" a="1"/>
  <c r="D402" i="9"/>
  <c r="D98" i="9" a="1"/>
  <c r="D98" i="9"/>
  <c r="D25" i="9" a="1"/>
  <c r="D25" i="9"/>
  <c r="D417" i="9" a="1"/>
  <c r="D417" i="9"/>
  <c r="D150" i="9" a="1"/>
  <c r="D150" i="9"/>
  <c r="D438" i="9" a="1"/>
  <c r="D438" i="9"/>
  <c r="D280" i="9" a="1"/>
  <c r="D280" i="9"/>
  <c r="D47" i="9" a="1"/>
  <c r="D47" i="9"/>
  <c r="D144" i="8" a="1"/>
  <c r="D144" i="8"/>
  <c r="D555" i="9" a="1"/>
  <c r="D555" i="9"/>
  <c r="D39" i="8" a="1"/>
  <c r="D39" i="8"/>
  <c r="D31" i="9" a="1"/>
  <c r="D31" i="9"/>
  <c r="C12" i="5" a="1"/>
  <c r="C12" i="5"/>
  <c r="D343" i="8" a="1"/>
  <c r="D343" i="8"/>
  <c r="C3" i="10" a="1"/>
  <c r="C3" i="10"/>
  <c r="D35" i="9" a="1"/>
  <c r="D35" i="9"/>
  <c r="D66" i="9" a="1"/>
  <c r="D66" i="9"/>
  <c r="D242" i="8" a="1"/>
  <c r="D242" i="8"/>
  <c r="D394" i="9" a="1"/>
  <c r="D394" i="9"/>
  <c r="D222" i="8" a="1"/>
  <c r="D222" i="8"/>
  <c r="D244" i="9" a="1"/>
  <c r="D244" i="9"/>
  <c r="D421" i="8" a="1"/>
  <c r="D421" i="8"/>
  <c r="D166" i="9" a="1"/>
  <c r="D166" i="9"/>
  <c r="D468" i="8" a="1"/>
  <c r="D468" i="8"/>
  <c r="D554" i="9" a="1"/>
  <c r="D554" i="9"/>
  <c r="D191" i="9" a="1"/>
  <c r="D191" i="9"/>
  <c r="D74" i="9" a="1"/>
  <c r="D74" i="9"/>
  <c r="D424" i="8" a="1"/>
  <c r="D424" i="8"/>
  <c r="D111" i="9" a="1"/>
  <c r="D111" i="9"/>
  <c r="D185" i="9" a="1"/>
  <c r="D185" i="9"/>
  <c r="D284" i="8" a="1"/>
  <c r="D284" i="8"/>
  <c r="D247" i="8" a="1"/>
  <c r="D247" i="8"/>
  <c r="D283" i="9" a="1"/>
  <c r="D283" i="9"/>
  <c r="D558" i="9" a="1"/>
  <c r="D558" i="9"/>
  <c r="D495" i="9" a="1"/>
  <c r="D495" i="9"/>
  <c r="D177" i="8" a="1"/>
  <c r="D177" i="8"/>
  <c r="D396" i="9" a="1"/>
  <c r="D396" i="9"/>
  <c r="D265" i="8" a="1"/>
  <c r="D265" i="8"/>
  <c r="D480" i="8" a="1"/>
  <c r="D480" i="8"/>
  <c r="D335" i="8" a="1"/>
  <c r="D335" i="8"/>
  <c r="D594" i="9" a="1"/>
  <c r="D594" i="9"/>
  <c r="C52" i="5" a="1"/>
  <c r="C52" i="5"/>
  <c r="D373" i="8" a="1"/>
  <c r="D373" i="8"/>
  <c r="D424" i="9" a="1"/>
  <c r="D424" i="9"/>
  <c r="D101" i="8" a="1"/>
  <c r="D101" i="8"/>
  <c r="D448" i="9" a="1"/>
  <c r="D448" i="9"/>
  <c r="D456" i="8" a="1"/>
  <c r="D456" i="8"/>
  <c r="D513" i="9" a="1"/>
  <c r="D513" i="9"/>
  <c r="D196" i="9" a="1"/>
  <c r="D196" i="9"/>
  <c r="D415" i="8" a="1"/>
  <c r="D415" i="8"/>
  <c r="D152" i="9" a="1"/>
  <c r="D152" i="9"/>
  <c r="D362" i="8" a="1"/>
  <c r="D362" i="8"/>
  <c r="D116" i="8" a="1"/>
  <c r="D116" i="8"/>
  <c r="D388" i="9" a="1"/>
  <c r="D388" i="9"/>
  <c r="D303" i="8" a="1"/>
  <c r="D303" i="8"/>
  <c r="D307" i="8" a="1"/>
  <c r="D307" i="8"/>
  <c r="D339" i="9" a="1"/>
  <c r="D339" i="9"/>
  <c r="D232" i="9" a="1"/>
  <c r="D232" i="9"/>
  <c r="D317" i="8" a="1"/>
  <c r="D317" i="8"/>
  <c r="D136" i="9" a="1"/>
  <c r="D136" i="9"/>
  <c r="D214" i="9" a="1"/>
  <c r="D214" i="9"/>
  <c r="D218" i="9" a="1"/>
  <c r="D218" i="9"/>
  <c r="D568" i="9" a="1"/>
  <c r="D568" i="9"/>
  <c r="D259" i="8" a="1"/>
  <c r="D259" i="8"/>
  <c r="D85" i="8" a="1"/>
  <c r="D85" i="8"/>
  <c r="D236" i="8" a="1"/>
  <c r="D236" i="8"/>
  <c r="D357" i="8" a="1"/>
  <c r="D357" i="8"/>
  <c r="D34" i="8" a="1"/>
  <c r="D34" i="8"/>
  <c r="D180" i="8" a="1"/>
  <c r="D180" i="8"/>
  <c r="D199" i="9" a="1"/>
  <c r="D199" i="9"/>
  <c r="D350" i="9" a="1"/>
  <c r="D350" i="9"/>
  <c r="G85" i="8" a="1"/>
  <c r="G85" i="8"/>
  <c r="G72" i="9" a="1"/>
  <c r="G72" i="9"/>
  <c r="F33" i="5" a="1"/>
  <c r="F33" i="5"/>
  <c r="G152" i="8" a="1"/>
  <c r="G152" i="8"/>
  <c r="G481" i="9" a="1"/>
  <c r="G481" i="9"/>
  <c r="G142" i="8" a="1"/>
  <c r="G142" i="8"/>
  <c r="G57" i="9" a="1"/>
  <c r="G57" i="9"/>
  <c r="G381" i="9" a="1"/>
  <c r="G381" i="9"/>
  <c r="G107" i="8" a="1"/>
  <c r="G107" i="8"/>
  <c r="G155" i="8" a="1"/>
  <c r="G155" i="8"/>
  <c r="G354" i="9" a="1"/>
  <c r="G354" i="9"/>
  <c r="D51" i="8" a="1"/>
  <c r="D51" i="8"/>
  <c r="D115" i="9" a="1"/>
  <c r="D115" i="9"/>
  <c r="D377" i="8" a="1"/>
  <c r="D377" i="8"/>
  <c r="D443" i="8" a="1"/>
  <c r="D443" i="8"/>
  <c r="D562" i="9" a="1"/>
  <c r="D562" i="9"/>
  <c r="D399" i="8" a="1"/>
  <c r="D399" i="8"/>
  <c r="D27" i="8" a="1"/>
  <c r="D27" i="8"/>
  <c r="D82" i="8" a="1"/>
  <c r="D82" i="8"/>
  <c r="D500" i="9" a="1"/>
  <c r="D500" i="9"/>
  <c r="D48" i="9" a="1"/>
  <c r="D48" i="9"/>
  <c r="C53" i="5" a="1"/>
  <c r="C53" i="5"/>
  <c r="D238" i="8" a="1"/>
  <c r="D238" i="8"/>
  <c r="D228" i="8" a="1"/>
  <c r="D228" i="8"/>
  <c r="D240" i="9" a="1"/>
  <c r="D240" i="9"/>
  <c r="D55" i="9" a="1"/>
  <c r="D55" i="9"/>
  <c r="D395" i="8" a="1"/>
  <c r="D395" i="8"/>
  <c r="D394" i="8" a="1"/>
  <c r="D394" i="8"/>
  <c r="D362" i="9" a="1"/>
  <c r="D362" i="9"/>
  <c r="D79" i="8" a="1"/>
  <c r="D79" i="8"/>
  <c r="D17" i="9" a="1"/>
  <c r="D17" i="9"/>
  <c r="D408" i="8" a="1"/>
  <c r="D408" i="8"/>
  <c r="D361" i="9" a="1"/>
  <c r="D361" i="9"/>
  <c r="D345" i="9" a="1"/>
  <c r="D345" i="9"/>
  <c r="D444" i="9" a="1"/>
  <c r="D444" i="9"/>
  <c r="D455" i="8" a="1"/>
  <c r="D455" i="8"/>
  <c r="D282" i="9" a="1"/>
  <c r="D282" i="9"/>
  <c r="D95" i="8" a="1"/>
  <c r="D95" i="8"/>
  <c r="D464" i="8" a="1"/>
  <c r="D464" i="8"/>
  <c r="C8" i="7" a="1"/>
  <c r="C8" i="7"/>
  <c r="D240" i="8" a="1"/>
  <c r="D240" i="8"/>
  <c r="D110" i="8" a="1"/>
  <c r="D110" i="8"/>
  <c r="D248" i="8" a="1"/>
  <c r="D248" i="8"/>
  <c r="D48" i="8" a="1"/>
  <c r="D48" i="8"/>
  <c r="C16" i="7" a="1"/>
  <c r="C16" i="7"/>
  <c r="C9" i="7" a="1"/>
  <c r="C9" i="7"/>
  <c r="D199" i="8" a="1"/>
  <c r="D199" i="8"/>
  <c r="C42" i="5" a="1"/>
  <c r="C42" i="5"/>
  <c r="D244" i="8" a="1"/>
  <c r="D244" i="8"/>
  <c r="D40" i="9" a="1"/>
  <c r="D40" i="9"/>
  <c r="D197" i="9" a="1"/>
  <c r="D197" i="9"/>
  <c r="D36" i="9" a="1"/>
  <c r="D36" i="9"/>
  <c r="D243" i="9" a="1"/>
  <c r="D243" i="9"/>
  <c r="C4" i="5" a="1"/>
  <c r="C4" i="5"/>
  <c r="G161" i="8" a="1"/>
  <c r="G161" i="8"/>
  <c r="G568" i="9" a="1"/>
  <c r="G568" i="9"/>
  <c r="G366" i="9" a="1"/>
  <c r="G366" i="9"/>
  <c r="G481" i="8" a="1"/>
  <c r="G481" i="8"/>
  <c r="G574" i="9" a="1"/>
  <c r="G574" i="9"/>
  <c r="G133" i="8" a="1"/>
  <c r="G133" i="8"/>
  <c r="G94" i="9" a="1"/>
  <c r="G94" i="9"/>
  <c r="G382" i="8" a="1"/>
  <c r="G382" i="8"/>
  <c r="G265" i="9" a="1"/>
  <c r="G265" i="9"/>
  <c r="G242" i="8" a="1"/>
  <c r="G242" i="8"/>
  <c r="D195" i="8" a="1"/>
  <c r="D195" i="8"/>
  <c r="D451" i="9" a="1"/>
  <c r="D451" i="9"/>
  <c r="D121" i="9" a="1"/>
  <c r="D121" i="9"/>
  <c r="D44" i="9" a="1"/>
  <c r="D44" i="9"/>
  <c r="C19" i="5" a="1"/>
  <c r="C19" i="5"/>
  <c r="D174" i="8" a="1"/>
  <c r="D174" i="8"/>
  <c r="D351" i="8" a="1"/>
  <c r="D351" i="8"/>
  <c r="D169" i="8" a="1"/>
  <c r="D169" i="8"/>
  <c r="D493" i="9" a="1"/>
  <c r="D493" i="9"/>
  <c r="D322" i="9" a="1"/>
  <c r="D322" i="9"/>
  <c r="D466" i="8" a="1"/>
  <c r="D466" i="8"/>
  <c r="D75" i="9" a="1"/>
  <c r="D75" i="9"/>
  <c r="D42" i="9" a="1"/>
  <c r="D42" i="9"/>
  <c r="D206" i="9" a="1"/>
  <c r="D206" i="9"/>
  <c r="D397" i="8" a="1"/>
  <c r="D397" i="8"/>
  <c r="D302" i="8" a="1"/>
  <c r="D302" i="8"/>
  <c r="D312" i="9" a="1"/>
  <c r="D312" i="9"/>
  <c r="D212" i="8" a="1"/>
  <c r="D212" i="8"/>
  <c r="D596" i="9" a="1"/>
  <c r="D596" i="9"/>
  <c r="D488" i="8" a="1"/>
  <c r="D488" i="8"/>
  <c r="D143" i="8" a="1"/>
  <c r="D143" i="8"/>
  <c r="D432" i="8" a="1"/>
  <c r="D432" i="8"/>
  <c r="D340" i="8" a="1"/>
  <c r="D340" i="8"/>
  <c r="D163" i="9" a="1"/>
  <c r="D163" i="9"/>
  <c r="D398" i="9" a="1"/>
  <c r="D398" i="9"/>
  <c r="D178" i="8" a="1"/>
  <c r="D178" i="8"/>
  <c r="D138" i="8" a="1"/>
  <c r="D138" i="8"/>
  <c r="D205" i="8" a="1"/>
  <c r="D205" i="8"/>
  <c r="D223" i="8" a="1"/>
  <c r="D223" i="8"/>
  <c r="D273" i="9" a="1"/>
  <c r="D273" i="9"/>
  <c r="D466" i="9" a="1"/>
  <c r="D466" i="9"/>
  <c r="C7" i="7" a="1"/>
  <c r="C7" i="7"/>
  <c r="D144" i="9" a="1"/>
  <c r="D144" i="9"/>
  <c r="D475" i="8" a="1"/>
  <c r="D475" i="8"/>
  <c r="D367" i="9" a="1"/>
  <c r="D367" i="9"/>
  <c r="D91" i="8" a="1"/>
  <c r="D91" i="8"/>
  <c r="D445" i="8" a="1"/>
  <c r="D445" i="8"/>
  <c r="D412" i="8" a="1"/>
  <c r="D412" i="8"/>
  <c r="D252" i="8" a="1"/>
  <c r="D252" i="8"/>
  <c r="D219" i="9" a="1"/>
  <c r="D219" i="9"/>
  <c r="C62" i="5" a="1"/>
  <c r="C62" i="5"/>
  <c r="D149" i="9" a="1"/>
  <c r="D149" i="9"/>
  <c r="D551" i="9" a="1"/>
  <c r="D551" i="9"/>
  <c r="D368" i="9" a="1"/>
  <c r="D368" i="9"/>
  <c r="D128" i="9" a="1"/>
  <c r="D128" i="9"/>
  <c r="D260" i="8" a="1"/>
  <c r="D260" i="8"/>
  <c r="D123" i="8" a="1"/>
  <c r="D123" i="8"/>
  <c r="D533" i="9" a="1"/>
  <c r="D533" i="9"/>
  <c r="C39" i="5" a="1"/>
  <c r="C39" i="5"/>
  <c r="D318" i="8" a="1"/>
  <c r="D318" i="8"/>
  <c r="D230" i="8" a="1"/>
  <c r="D230" i="8"/>
  <c r="D165" i="8" a="1"/>
  <c r="D165" i="8"/>
  <c r="D126" i="9" a="1"/>
  <c r="D126" i="9"/>
  <c r="D510" i="9" a="1"/>
  <c r="D510" i="9"/>
  <c r="D503" i="9" a="1"/>
  <c r="D503" i="9"/>
  <c r="D485" i="9" a="1"/>
  <c r="D485" i="9"/>
  <c r="D250" i="9" a="1"/>
  <c r="D250" i="9"/>
  <c r="D322" i="8" a="1"/>
  <c r="D322" i="8"/>
  <c r="C22" i="5" a="1"/>
  <c r="C22" i="5"/>
  <c r="D524" i="9" a="1"/>
  <c r="D524" i="9"/>
  <c r="D383" i="8" a="1"/>
  <c r="D383" i="8"/>
  <c r="D514" i="9" a="1"/>
  <c r="D514" i="9"/>
  <c r="D565" i="9" a="1"/>
  <c r="D565" i="9"/>
  <c r="D283" i="8" a="1"/>
  <c r="D283" i="8"/>
  <c r="D226" i="9" a="1"/>
  <c r="D226" i="9"/>
  <c r="D310" i="8" a="1"/>
  <c r="D310" i="8"/>
  <c r="D290" i="9" a="1"/>
  <c r="D290" i="9"/>
  <c r="D377" i="9" a="1"/>
  <c r="D377" i="9"/>
  <c r="D228" i="9" a="1"/>
  <c r="D228" i="9"/>
  <c r="D324" i="9" a="1"/>
  <c r="D324" i="9"/>
  <c r="D538" i="9" a="1"/>
  <c r="D538" i="9"/>
  <c r="D204" i="9" a="1"/>
  <c r="D204" i="9"/>
  <c r="D356" i="9" a="1"/>
  <c r="D356" i="9"/>
  <c r="D529" i="9" a="1"/>
  <c r="D529" i="9"/>
  <c r="D450" i="8" a="1"/>
  <c r="D450" i="8"/>
  <c r="D33" i="9" a="1"/>
  <c r="D33" i="9"/>
  <c r="D438" i="8" a="1"/>
  <c r="D438" i="8"/>
  <c r="D385" i="8" a="1"/>
  <c r="D385" i="8"/>
  <c r="D3" i="9" a="1"/>
  <c r="D3" i="9"/>
  <c r="D481" i="8" a="1"/>
  <c r="D481" i="8"/>
  <c r="D582" i="9" a="1"/>
  <c r="D582" i="9"/>
  <c r="D289" i="9" a="1"/>
  <c r="D289" i="9"/>
  <c r="D252" i="9" a="1"/>
  <c r="D252" i="9"/>
  <c r="G285" i="8" a="1"/>
  <c r="G285" i="8"/>
  <c r="G519" i="9" a="1"/>
  <c r="G519" i="9"/>
  <c r="G392" i="8" a="1"/>
  <c r="G392" i="8"/>
  <c r="G539" i="9" a="1"/>
  <c r="G539" i="9"/>
  <c r="G181" i="9" a="1"/>
  <c r="G181" i="9"/>
  <c r="G138" i="9" a="1"/>
  <c r="G138" i="9"/>
  <c r="G461" i="9" a="1"/>
  <c r="G461" i="9"/>
  <c r="G255" i="8" a="1"/>
  <c r="G255" i="8"/>
  <c r="G522" i="9" a="1"/>
  <c r="G522" i="9"/>
  <c r="F13" i="7" a="1"/>
  <c r="F13" i="7"/>
  <c r="G348" i="8" a="1"/>
  <c r="G348" i="8"/>
  <c r="G133" i="9" a="1"/>
  <c r="G133" i="9"/>
  <c r="G179" i="9" a="1"/>
  <c r="G179" i="9"/>
  <c r="G390" i="9" a="1"/>
  <c r="G390" i="9"/>
  <c r="G517" i="9" a="1"/>
  <c r="G517" i="9"/>
  <c r="G486" i="8" a="1"/>
  <c r="G486" i="8"/>
  <c r="G90" i="9" a="1"/>
  <c r="G90" i="9"/>
  <c r="G14" i="8" a="1"/>
  <c r="G14" i="8"/>
  <c r="G100" i="8" a="1"/>
  <c r="G100" i="8"/>
  <c r="G248" i="8" a="1"/>
  <c r="G248" i="8"/>
  <c r="D395" i="9" a="1"/>
  <c r="D395" i="9"/>
  <c r="D481" i="9" a="1"/>
  <c r="D481" i="9"/>
  <c r="D52" i="8" a="1"/>
  <c r="D52" i="8"/>
  <c r="D114" i="8" a="1"/>
  <c r="D114" i="8"/>
  <c r="D519" i="9" a="1"/>
  <c r="D519" i="9"/>
  <c r="D321" i="8" a="1"/>
  <c r="D321" i="8"/>
  <c r="D218" i="8" a="1"/>
  <c r="D218" i="8"/>
  <c r="D543" i="9" a="1"/>
  <c r="D543" i="9"/>
  <c r="D174" i="9" a="1"/>
  <c r="D174" i="9"/>
  <c r="D439" i="8" a="1"/>
  <c r="D439" i="8"/>
  <c r="D6" i="8" a="1"/>
  <c r="D6" i="8"/>
  <c r="D71" i="8" a="1"/>
  <c r="D71" i="8"/>
  <c r="D488" i="9" a="1"/>
  <c r="D488" i="9"/>
  <c r="D231" i="8" a="1"/>
  <c r="D231" i="8"/>
  <c r="D382" i="9" a="1"/>
  <c r="D382" i="9"/>
  <c r="D333" i="8" a="1"/>
  <c r="D333" i="8"/>
  <c r="D256" i="9" a="1"/>
  <c r="D256" i="9"/>
  <c r="C69" i="5" a="1"/>
  <c r="C69" i="5"/>
  <c r="D437" i="8" a="1"/>
  <c r="D437" i="8"/>
  <c r="D595" i="9" a="1"/>
  <c r="D595" i="9"/>
  <c r="D404" i="9" a="1"/>
  <c r="D404" i="9"/>
  <c r="D364" i="9" a="1"/>
  <c r="D364" i="9"/>
  <c r="D452" i="9" a="1"/>
  <c r="D452" i="9"/>
  <c r="D8" i="8" a="1"/>
  <c r="D8" i="8"/>
  <c r="D428" i="9" a="1"/>
  <c r="D428" i="9"/>
  <c r="D330" i="8" a="1"/>
  <c r="D330" i="8"/>
  <c r="D148" i="8" a="1"/>
  <c r="D148" i="8"/>
  <c r="D168" i="9" a="1"/>
  <c r="D168" i="9"/>
  <c r="D251" i="9" a="1"/>
  <c r="D251" i="9"/>
  <c r="D236" i="9" a="1"/>
  <c r="D236" i="9"/>
  <c r="D413" i="9" a="1"/>
  <c r="D413" i="9"/>
  <c r="C43" i="5" a="1"/>
  <c r="C43" i="5"/>
  <c r="G337" i="8" a="1"/>
  <c r="G337" i="8"/>
  <c r="G372" i="8" a="1"/>
  <c r="G372" i="8"/>
  <c r="G283" i="8" a="1"/>
  <c r="G283" i="8"/>
  <c r="G102" i="8" a="1"/>
  <c r="G102" i="8"/>
  <c r="F64" i="5" a="1"/>
  <c r="F64" i="5"/>
  <c r="G355" i="8" a="1"/>
  <c r="G355" i="8"/>
  <c r="G601" i="9" a="1"/>
  <c r="G601" i="9"/>
  <c r="G443" i="9" a="1"/>
  <c r="G443" i="9"/>
  <c r="G501" i="8" a="1"/>
  <c r="G501" i="8"/>
  <c r="G450" i="8" a="1"/>
  <c r="G450" i="8"/>
  <c r="G287" i="8" a="1"/>
  <c r="G287" i="8"/>
  <c r="G430" i="9" a="1"/>
  <c r="G430" i="9"/>
  <c r="G221" i="8" a="1"/>
  <c r="G221" i="8"/>
  <c r="G327" i="9" a="1"/>
  <c r="G327" i="9"/>
  <c r="G330" i="9" a="1"/>
  <c r="G330" i="9"/>
  <c r="F32" i="5" a="1"/>
  <c r="F32" i="5"/>
  <c r="G158" i="8" a="1"/>
  <c r="G158" i="8"/>
  <c r="F9" i="10" a="1"/>
  <c r="F9" i="10"/>
  <c r="G378" i="8" a="1"/>
  <c r="G378" i="8"/>
  <c r="G141" i="8" a="1"/>
  <c r="G141" i="8"/>
  <c r="G339" i="9" a="1"/>
  <c r="G339" i="9"/>
  <c r="G430" i="8" a="1"/>
  <c r="G430" i="8"/>
  <c r="G445" i="9" a="1"/>
  <c r="G445" i="9"/>
  <c r="G207" i="9" a="1"/>
  <c r="G207" i="9"/>
  <c r="G9" i="9" a="1"/>
  <c r="G9" i="9"/>
  <c r="F67" i="5" a="1"/>
  <c r="F67" i="5"/>
  <c r="G127" i="9" a="1"/>
  <c r="G127" i="9"/>
  <c r="G383" i="9" a="1"/>
  <c r="G383" i="9"/>
  <c r="G408" i="8" a="1"/>
  <c r="G408" i="8"/>
  <c r="G215" i="9" a="1"/>
  <c r="G215" i="9"/>
  <c r="G300" i="9" a="1"/>
  <c r="G300" i="9"/>
  <c r="G479" i="8" a="1"/>
  <c r="G479" i="8"/>
  <c r="G117" i="8" a="1"/>
  <c r="G117" i="8"/>
  <c r="G582" i="9" a="1"/>
  <c r="G582" i="9"/>
  <c r="G388" i="9" a="1"/>
  <c r="G388" i="9"/>
  <c r="G420" i="9" a="1"/>
  <c r="G420" i="9"/>
  <c r="G30" i="9" a="1"/>
  <c r="G30" i="9"/>
  <c r="G461" i="8" a="1"/>
  <c r="G461" i="8"/>
  <c r="G188" i="9" a="1"/>
  <c r="G188" i="9"/>
  <c r="G339" i="8" a="1"/>
  <c r="G339" i="8"/>
  <c r="G331" i="9" a="1"/>
  <c r="G331" i="9"/>
  <c r="G425" i="8" a="1"/>
  <c r="G425" i="8"/>
  <c r="G451" i="9" a="1"/>
  <c r="G451" i="9"/>
  <c r="G153" i="8" a="1"/>
  <c r="G153" i="8"/>
  <c r="G532" i="9" a="1"/>
  <c r="G532" i="9"/>
  <c r="G596" i="9" a="1"/>
  <c r="G596" i="9"/>
  <c r="G414" i="9" a="1"/>
  <c r="G414" i="9"/>
  <c r="F71" i="5" a="1"/>
  <c r="F71" i="5"/>
  <c r="G267" i="9" a="1"/>
  <c r="G267" i="9"/>
  <c r="F4" i="6" a="1"/>
  <c r="F4" i="6"/>
  <c r="G431" i="9" a="1"/>
  <c r="G431" i="9"/>
  <c r="G476" i="9" a="1"/>
  <c r="G476" i="9"/>
  <c r="G257" i="9" a="1"/>
  <c r="G257" i="9"/>
  <c r="F74" i="5" a="1"/>
  <c r="F74" i="5"/>
  <c r="G221" i="9" a="1"/>
  <c r="G221" i="9"/>
  <c r="G216" i="8" a="1"/>
  <c r="G216" i="8"/>
  <c r="G23" i="8" a="1"/>
  <c r="G23" i="8"/>
  <c r="F40" i="5" a="1"/>
  <c r="F40" i="5"/>
  <c r="G40" i="8" a="1"/>
  <c r="G40" i="8"/>
  <c r="G552" i="9" a="1"/>
  <c r="G552" i="9"/>
  <c r="G485" i="8" a="1"/>
  <c r="G485" i="8"/>
  <c r="G46" i="8" a="1"/>
  <c r="G46" i="8"/>
  <c r="G295" i="9" a="1"/>
  <c r="G295" i="9"/>
  <c r="G126" i="9" a="1"/>
  <c r="G126" i="9"/>
  <c r="G413" i="9" a="1"/>
  <c r="G413" i="9"/>
  <c r="F43" i="5" a="1"/>
  <c r="F43" i="5"/>
  <c r="G83" i="9" a="1"/>
  <c r="G83" i="9"/>
  <c r="G271" i="9" a="1"/>
  <c r="G271" i="9"/>
  <c r="G157" i="8" a="1"/>
  <c r="G157" i="8"/>
  <c r="G141" i="9" a="1"/>
  <c r="G141" i="9"/>
  <c r="G487" i="8" a="1"/>
  <c r="G487" i="8"/>
  <c r="G424" i="9" a="1"/>
  <c r="G424" i="9"/>
  <c r="F44" i="5" a="1"/>
  <c r="F44" i="5"/>
  <c r="G5" i="8" a="1"/>
  <c r="G5" i="8"/>
  <c r="G369" i="8" a="1"/>
  <c r="G369" i="8"/>
  <c r="G64" i="9" a="1"/>
  <c r="G64" i="9"/>
  <c r="G462" i="8" a="1"/>
  <c r="G462" i="8"/>
  <c r="G157" i="9" a="1"/>
  <c r="G157" i="9"/>
  <c r="G504" i="9" a="1"/>
  <c r="G504" i="9"/>
  <c r="G297" i="9" a="1"/>
  <c r="G297" i="9"/>
  <c r="G414" i="8" a="1"/>
  <c r="G414" i="8"/>
  <c r="G129" i="8" a="1"/>
  <c r="G129" i="8"/>
  <c r="G396" i="8" a="1"/>
  <c r="G396" i="8"/>
  <c r="G5" i="9" a="1"/>
  <c r="G5" i="9"/>
  <c r="G293" i="8" a="1"/>
  <c r="G293" i="8"/>
  <c r="F3" i="7" a="1"/>
  <c r="F3" i="7"/>
  <c r="G337" i="9" a="1"/>
  <c r="G337" i="9"/>
  <c r="G116" i="8" a="1"/>
  <c r="G116" i="8"/>
  <c r="G515" i="9" a="1"/>
  <c r="G515" i="9"/>
  <c r="G189" i="9" a="1"/>
  <c r="G189" i="9"/>
  <c r="G397" i="8" a="1"/>
  <c r="G397" i="8"/>
  <c r="G116" i="9" a="1"/>
  <c r="G116" i="9"/>
  <c r="G447" i="8" a="1"/>
  <c r="G447" i="8"/>
  <c r="G268" i="9" a="1"/>
  <c r="G268" i="9"/>
  <c r="G324" i="9" a="1"/>
  <c r="G324" i="9"/>
  <c r="G396" i="9" a="1"/>
  <c r="G396" i="9"/>
  <c r="G314" i="8" a="1"/>
  <c r="G314" i="8"/>
  <c r="F7" i="10" a="1"/>
  <c r="F7" i="10"/>
  <c r="G165" i="8" a="1"/>
  <c r="G165" i="8"/>
  <c r="G170" i="9" a="1"/>
  <c r="G170" i="9"/>
  <c r="G261" i="9" a="1"/>
  <c r="G261" i="9"/>
  <c r="G370" i="8" a="1"/>
  <c r="G370" i="8"/>
  <c r="G382" i="9" a="1"/>
  <c r="G382" i="9"/>
  <c r="G90" i="8" a="1"/>
  <c r="G90" i="8"/>
  <c r="G124" i="9" a="1"/>
  <c r="G124" i="9"/>
  <c r="F35" i="5" a="1"/>
  <c r="F35" i="5"/>
  <c r="G9" i="8" a="1"/>
  <c r="G9" i="8"/>
  <c r="G280" i="9" a="1"/>
  <c r="G280" i="9"/>
  <c r="G8" i="9" a="1"/>
  <c r="G8" i="9"/>
  <c r="G123" i="8" a="1"/>
  <c r="G123" i="8"/>
  <c r="G470" i="8" a="1"/>
  <c r="G470" i="8"/>
  <c r="G289" i="8" a="1"/>
  <c r="G289" i="8"/>
  <c r="G285" i="9" a="1"/>
  <c r="G285" i="9"/>
  <c r="G29" i="9" a="1"/>
  <c r="G29" i="9"/>
  <c r="G521" i="9" a="1"/>
  <c r="G521" i="9"/>
  <c r="G427" i="8" a="1"/>
  <c r="G427" i="8"/>
  <c r="G304" i="9" a="1"/>
  <c r="G304" i="9"/>
  <c r="G448" i="8" a="1"/>
  <c r="G448" i="8"/>
  <c r="G131" i="9" a="1"/>
  <c r="G131" i="9"/>
  <c r="G441" i="8" a="1"/>
  <c r="G441" i="8"/>
  <c r="G592" i="9" a="1"/>
  <c r="G592" i="9"/>
  <c r="G177" i="8" a="1"/>
  <c r="G177" i="8"/>
  <c r="G234" i="9" a="1"/>
  <c r="G234" i="9"/>
  <c r="G419" i="9" a="1"/>
  <c r="G419" i="9"/>
  <c r="G58" i="8" a="1"/>
  <c r="G58" i="8"/>
  <c r="G296" i="9" a="1"/>
  <c r="G296" i="9"/>
  <c r="G126" i="8" a="1"/>
  <c r="G126" i="8"/>
  <c r="G250" i="8" a="1"/>
  <c r="G250" i="8"/>
  <c r="G277" i="9" a="1"/>
  <c r="G277" i="9"/>
  <c r="G148" i="8" a="1"/>
  <c r="G148" i="8"/>
  <c r="G474" i="9" a="1"/>
  <c r="G474" i="9"/>
  <c r="G434" i="9" a="1"/>
  <c r="G434" i="9"/>
  <c r="G282" i="8" a="1"/>
  <c r="G282" i="8"/>
  <c r="G59" i="9" a="1"/>
  <c r="G59" i="9"/>
  <c r="F19" i="5" a="1"/>
  <c r="F19" i="5"/>
  <c r="G174" i="8" a="1"/>
  <c r="G174" i="8"/>
  <c r="G368" i="9" a="1"/>
  <c r="G368" i="9"/>
  <c r="G439" i="9" a="1"/>
  <c r="G439" i="9"/>
  <c r="G135" i="9" a="1"/>
  <c r="G135" i="9"/>
  <c r="G74" i="9" a="1"/>
  <c r="G74" i="9"/>
  <c r="F48" i="5" a="1"/>
  <c r="F48" i="5"/>
  <c r="G59" i="8" a="1"/>
  <c r="G59" i="8"/>
  <c r="G31" i="9" a="1"/>
  <c r="G31" i="9"/>
  <c r="G178" i="9" a="1"/>
  <c r="G178" i="9"/>
  <c r="G146" i="9" a="1"/>
  <c r="G146" i="9"/>
  <c r="G75" i="8" a="1"/>
  <c r="G75" i="8"/>
  <c r="G423" i="8" a="1"/>
  <c r="G423" i="8"/>
  <c r="G524" i="9" a="1"/>
  <c r="G524" i="9"/>
  <c r="G62" i="8" a="1"/>
  <c r="G62" i="8"/>
  <c r="F50" i="5" a="1"/>
  <c r="F50" i="5"/>
  <c r="G277" i="8" a="1"/>
  <c r="G277" i="8"/>
  <c r="G531" i="9" a="1"/>
  <c r="G531" i="9"/>
  <c r="G28" i="9" a="1"/>
  <c r="G28" i="9"/>
  <c r="F5" i="6" a="1"/>
  <c r="F5" i="6"/>
  <c r="G499" i="9" a="1"/>
  <c r="G499" i="9"/>
  <c r="G247" i="8" a="1"/>
  <c r="G247" i="8"/>
  <c r="G41" i="8" a="1"/>
  <c r="G41" i="8"/>
  <c r="G553" i="9" a="1"/>
  <c r="G553" i="9"/>
  <c r="G302" i="8" a="1"/>
  <c r="G302" i="8"/>
  <c r="G81" i="9" a="1"/>
  <c r="G81" i="9"/>
  <c r="G49" i="8" a="1"/>
  <c r="G49" i="8"/>
  <c r="G583" i="9" a="1"/>
  <c r="G583" i="9"/>
  <c r="G485" i="9" a="1"/>
  <c r="G485" i="9"/>
  <c r="G353" i="9" a="1"/>
  <c r="G353" i="9"/>
  <c r="F3" i="6" a="1"/>
  <c r="F3" i="6"/>
  <c r="G132" i="9" a="1"/>
  <c r="G132" i="9"/>
  <c r="G163" i="9" a="1"/>
  <c r="G163" i="9"/>
  <c r="G18" i="9" a="1"/>
  <c r="G18" i="9"/>
  <c r="G222" i="9" a="1"/>
  <c r="G222" i="9"/>
  <c r="G445" i="8" a="1"/>
  <c r="G445" i="8"/>
  <c r="G412" i="8" a="1"/>
  <c r="G412" i="8"/>
  <c r="G194" i="8" a="1"/>
  <c r="G194" i="8"/>
  <c r="G254" i="9" a="1"/>
  <c r="G254" i="9"/>
  <c r="G466" i="9" a="1"/>
  <c r="G466" i="9"/>
  <c r="G12" i="9" a="1"/>
  <c r="G12" i="9"/>
  <c r="G226" i="8" a="1"/>
  <c r="G226" i="8"/>
  <c r="G573" i="9" a="1"/>
  <c r="G573" i="9"/>
  <c r="G89" i="9" a="1"/>
  <c r="G89" i="9"/>
  <c r="G237" i="8" a="1"/>
  <c r="G237" i="8"/>
  <c r="G358" i="9" a="1"/>
  <c r="G358" i="9"/>
  <c r="G336" i="9" a="1"/>
  <c r="G336" i="9"/>
  <c r="G506" i="9" a="1"/>
  <c r="G506" i="9"/>
  <c r="G48" i="9" a="1"/>
  <c r="G48" i="9"/>
  <c r="F53" i="5" a="1"/>
  <c r="F53" i="5"/>
  <c r="G365" i="9" a="1"/>
  <c r="G365" i="9"/>
  <c r="G77" i="8" a="1"/>
  <c r="G77" i="8"/>
  <c r="G211" i="8" a="1"/>
  <c r="G211" i="8"/>
  <c r="G386" i="8" a="1"/>
  <c r="G386" i="8"/>
  <c r="G34" i="8" a="1"/>
  <c r="G34" i="8"/>
  <c r="F20" i="5" a="1"/>
  <c r="F20" i="5"/>
  <c r="G269" i="9" a="1"/>
  <c r="G269" i="9"/>
  <c r="F56" i="5" a="1"/>
  <c r="F56" i="5"/>
  <c r="G341" i="9" a="1"/>
  <c r="G341" i="9"/>
  <c r="G45" i="8" a="1"/>
  <c r="G45" i="8"/>
  <c r="G398" i="8" a="1"/>
  <c r="G398" i="8"/>
  <c r="G172" i="9" a="1"/>
  <c r="G172" i="9"/>
  <c r="G111" i="9" a="1"/>
  <c r="G111" i="9"/>
  <c r="G308" i="8" a="1"/>
  <c r="G308" i="8"/>
  <c r="G22" i="9" a="1"/>
  <c r="G22" i="9"/>
  <c r="G65" i="8" a="1"/>
  <c r="G65" i="8"/>
  <c r="G264" i="8" a="1"/>
  <c r="G264" i="8"/>
  <c r="G161" i="9" a="1"/>
  <c r="G161" i="9"/>
  <c r="G310" i="8" a="1"/>
  <c r="G310" i="8"/>
  <c r="G128" i="8" a="1"/>
  <c r="G128" i="8"/>
  <c r="G245" i="9" a="1"/>
  <c r="G245" i="9"/>
  <c r="G426" i="8" a="1"/>
  <c r="G426" i="8"/>
  <c r="G100" i="9" a="1"/>
  <c r="G100" i="9"/>
  <c r="G293" i="9" a="1"/>
  <c r="G293" i="9"/>
  <c r="G403" i="8" a="1"/>
  <c r="G403" i="8"/>
  <c r="G232" i="9" a="1"/>
  <c r="G232" i="9"/>
  <c r="G484" i="9" a="1"/>
  <c r="G484" i="9"/>
  <c r="G369" i="9" a="1"/>
  <c r="G369" i="9"/>
  <c r="G167" i="8" a="1"/>
  <c r="G167" i="8"/>
  <c r="G318" i="8" a="1"/>
  <c r="G318" i="8"/>
  <c r="G500" i="8" a="1"/>
  <c r="G500" i="8"/>
  <c r="G79" i="9" a="1"/>
  <c r="G79" i="9"/>
  <c r="G401" i="8" a="1"/>
  <c r="G401" i="8"/>
  <c r="G342" i="9" a="1"/>
  <c r="G342" i="9"/>
  <c r="G125" i="8" a="1"/>
  <c r="G125" i="8"/>
  <c r="G294" i="8" a="1"/>
  <c r="G294" i="8"/>
  <c r="G55" i="8" a="1"/>
  <c r="G55" i="8"/>
  <c r="G380" i="8" a="1"/>
  <c r="G380" i="8"/>
  <c r="G400" i="8" a="1"/>
  <c r="G400" i="8"/>
  <c r="F5" i="10" a="1"/>
  <c r="F5" i="10"/>
  <c r="G67" i="8" a="1"/>
  <c r="G67" i="8"/>
  <c r="G300" i="8" a="1"/>
  <c r="G300" i="8"/>
  <c r="G33" i="8" a="1"/>
  <c r="G33" i="8"/>
  <c r="F10" i="7" a="1"/>
  <c r="F10" i="7"/>
  <c r="F8" i="10" a="1"/>
  <c r="F8" i="10"/>
  <c r="G282" i="9" a="1"/>
  <c r="G282" i="9"/>
  <c r="G105" i="9" a="1"/>
  <c r="G105" i="9"/>
  <c r="G147" i="9" a="1"/>
  <c r="G147" i="9"/>
  <c r="G276" i="8" a="1"/>
  <c r="G276" i="8"/>
  <c r="F4" i="7" a="1"/>
  <c r="F4" i="7"/>
  <c r="G452" i="8" a="1"/>
  <c r="G452" i="8"/>
  <c r="G360" i="8" a="1"/>
  <c r="G360" i="8"/>
  <c r="G48" i="8" a="1"/>
  <c r="G48" i="8"/>
  <c r="G185" i="9" a="1"/>
  <c r="G185" i="9"/>
  <c r="G331" i="8" a="1"/>
  <c r="G331" i="8"/>
  <c r="G129" i="9" a="1"/>
  <c r="G129" i="9"/>
  <c r="G312" i="8" a="1"/>
  <c r="G312" i="8"/>
  <c r="G389" i="9" a="1"/>
  <c r="G389" i="9"/>
  <c r="G136" i="8" a="1"/>
  <c r="G136" i="8"/>
  <c r="G295" i="8" a="1"/>
  <c r="G295" i="8"/>
  <c r="G560" i="9" a="1"/>
  <c r="G560" i="9"/>
  <c r="G332" i="8" a="1"/>
  <c r="G332" i="8"/>
  <c r="G220" i="8" a="1"/>
  <c r="G220" i="8"/>
  <c r="G469" i="8" a="1"/>
  <c r="G469" i="8"/>
  <c r="G234" i="8" a="1"/>
  <c r="G234" i="8"/>
  <c r="G463" i="8" a="1"/>
  <c r="G463" i="8"/>
  <c r="G367" i="9" a="1"/>
  <c r="G367" i="9"/>
  <c r="G27" i="9" a="1"/>
  <c r="G27" i="9"/>
  <c r="G61" i="8" a="1"/>
  <c r="G61" i="8"/>
  <c r="G86" i="8" a="1"/>
  <c r="G86" i="8"/>
  <c r="G219" i="8" a="1"/>
  <c r="G219" i="8"/>
  <c r="G229" i="8" a="1"/>
  <c r="G229" i="8"/>
  <c r="G325" i="8" a="1"/>
  <c r="G325" i="8"/>
  <c r="G269" i="8" a="1"/>
  <c r="G269" i="8"/>
  <c r="F21" i="7" a="1"/>
  <c r="F21" i="7"/>
  <c r="G26" i="9" a="1"/>
  <c r="G26" i="9"/>
  <c r="G69" i="8" a="1"/>
  <c r="G69" i="8"/>
  <c r="G148" i="9" a="1"/>
  <c r="G148" i="9"/>
  <c r="G140" i="9" a="1"/>
  <c r="G140" i="9"/>
  <c r="F16" i="5" a="1"/>
  <c r="F16" i="5"/>
  <c r="G436" i="9" a="1"/>
  <c r="G436" i="9"/>
  <c r="G321" i="8" a="1"/>
  <c r="G321" i="8"/>
  <c r="G286" i="8" a="1"/>
  <c r="G286" i="8"/>
  <c r="G422" i="8" a="1"/>
  <c r="G422" i="8"/>
  <c r="G471" i="8" a="1"/>
  <c r="G471" i="8"/>
  <c r="F27" i="5" a="1"/>
  <c r="F27" i="5"/>
  <c r="G342" i="8" a="1"/>
  <c r="G342" i="8"/>
  <c r="G149" i="8" a="1"/>
  <c r="G149" i="8"/>
  <c r="G20" i="9" a="1"/>
  <c r="G20" i="9"/>
  <c r="G246" i="9" a="1"/>
  <c r="G246" i="9"/>
  <c r="G512" i="9" a="1"/>
  <c r="G512" i="9"/>
  <c r="G229" i="9" a="1"/>
  <c r="G229" i="9"/>
  <c r="G290" i="8" a="1"/>
  <c r="G290" i="8"/>
  <c r="G183" i="8" a="1"/>
  <c r="G183" i="8"/>
  <c r="F54" i="5" a="1"/>
  <c r="F54" i="5"/>
  <c r="G359" i="8" a="1"/>
  <c r="G359" i="8"/>
  <c r="F4" i="10" a="1"/>
  <c r="F4" i="10"/>
  <c r="G104" i="9" a="1"/>
  <c r="G104" i="9"/>
  <c r="G305" i="8" a="1"/>
  <c r="G305" i="8"/>
  <c r="G106" i="8" a="1"/>
  <c r="G106" i="8"/>
  <c r="G218" i="9" a="1"/>
  <c r="G218" i="9"/>
  <c r="F7" i="7" a="1"/>
  <c r="F7" i="7"/>
  <c r="G6" i="8" a="1"/>
  <c r="G6" i="8"/>
  <c r="G260" i="9" a="1"/>
  <c r="G260" i="9"/>
  <c r="G42" i="8" a="1"/>
  <c r="G42" i="8"/>
  <c r="G4" i="9" a="1"/>
  <c r="G4" i="9"/>
  <c r="G168" i="9" a="1"/>
  <c r="G168" i="9"/>
  <c r="G75" i="9" a="1"/>
  <c r="G75" i="9"/>
  <c r="G263" i="8" a="1"/>
  <c r="G263" i="8"/>
  <c r="G299" i="8" a="1"/>
  <c r="G299" i="8"/>
  <c r="G246" i="8" a="1"/>
  <c r="G246" i="8"/>
  <c r="G121" i="9" a="1"/>
  <c r="G121" i="9"/>
  <c r="G278" i="9" a="1"/>
  <c r="G278" i="9"/>
  <c r="G111" i="8" a="1"/>
  <c r="G111" i="8"/>
  <c r="G137" i="8" a="1"/>
  <c r="G137" i="8"/>
  <c r="G407" i="8" a="1"/>
  <c r="G407" i="8"/>
  <c r="G95" i="8" a="1"/>
  <c r="G95" i="8"/>
  <c r="G89" i="8" a="1"/>
  <c r="G89" i="8"/>
  <c r="G134" i="8" a="1"/>
  <c r="G134" i="8"/>
  <c r="G36" i="8" a="1"/>
  <c r="G36" i="8"/>
  <c r="F59" i="5" a="1"/>
  <c r="F59" i="5"/>
  <c r="G375" i="8" a="1"/>
  <c r="G375" i="8"/>
  <c r="G3" i="9" a="1"/>
  <c r="G3" i="9"/>
  <c r="G38" i="9" a="1"/>
  <c r="G38" i="9"/>
  <c r="G37" i="9" a="1"/>
  <c r="G37" i="9"/>
  <c r="G308" i="9" a="1"/>
  <c r="G308" i="9"/>
  <c r="G220" i="9" a="1"/>
  <c r="G220" i="9"/>
  <c r="G472" i="9" a="1"/>
  <c r="G472" i="9"/>
  <c r="G60" i="8" a="1"/>
  <c r="G60" i="8"/>
  <c r="G386" i="9" a="1"/>
  <c r="G386" i="9"/>
  <c r="G64" i="8" a="1"/>
  <c r="G64" i="8"/>
  <c r="G243" i="9" a="1"/>
  <c r="G243" i="9"/>
  <c r="F4" i="5" a="1"/>
  <c r="F4" i="5"/>
  <c r="G256" i="9" a="1"/>
  <c r="G256" i="9"/>
  <c r="G188" i="8" a="1"/>
  <c r="G188" i="8"/>
  <c r="F22" i="7" a="1"/>
  <c r="F22" i="7"/>
  <c r="G137" i="9" a="1"/>
  <c r="G137" i="9"/>
  <c r="G540" i="9" a="1"/>
  <c r="G540" i="9"/>
  <c r="G213" i="8" a="1"/>
  <c r="G213" i="8"/>
  <c r="G77" i="9" a="1"/>
  <c r="G77" i="9"/>
  <c r="G103" i="9" a="1"/>
  <c r="G103" i="9"/>
  <c r="G275" i="9" a="1"/>
  <c r="G275" i="9"/>
  <c r="G397" i="9" a="1"/>
  <c r="G397" i="9"/>
  <c r="G434" i="8" a="1"/>
  <c r="G434" i="8"/>
  <c r="G311" i="9" a="1"/>
  <c r="G311" i="9"/>
  <c r="G547" i="9" a="1"/>
  <c r="G547" i="9"/>
  <c r="G110" i="8" a="1"/>
  <c r="G110" i="8"/>
  <c r="G324" i="8" a="1"/>
  <c r="G324" i="8"/>
  <c r="G21" i="9" a="1"/>
  <c r="G21" i="9"/>
  <c r="G570" i="9" a="1"/>
  <c r="G570" i="9"/>
  <c r="G316" i="9" a="1"/>
  <c r="G316" i="9"/>
  <c r="G356" i="8" a="1"/>
  <c r="G356" i="8"/>
  <c r="G542" i="9" a="1"/>
  <c r="G542" i="9"/>
  <c r="G202" i="8" a="1"/>
  <c r="G202" i="8"/>
  <c r="G191" i="9" a="1"/>
  <c r="G191" i="9"/>
  <c r="G243" i="8" a="1"/>
  <c r="G243" i="8"/>
  <c r="G117" i="9" a="1"/>
  <c r="G117" i="9"/>
  <c r="G312" i="9" a="1"/>
  <c r="G312" i="9"/>
  <c r="G262" i="8" a="1"/>
  <c r="G262" i="8"/>
  <c r="G240" i="8" a="1"/>
  <c r="G240" i="8"/>
  <c r="G93" i="9" a="1"/>
  <c r="G93" i="9"/>
  <c r="G222" i="8" a="1"/>
  <c r="G222" i="8"/>
  <c r="G25" i="8" a="1"/>
  <c r="G25" i="8"/>
  <c r="G182" i="8" a="1"/>
  <c r="G182" i="8"/>
  <c r="G486" i="9" a="1"/>
  <c r="G486" i="9"/>
  <c r="G446" i="9" a="1"/>
  <c r="G446" i="9"/>
  <c r="G73" i="9" a="1"/>
  <c r="G73" i="9"/>
  <c r="G490" i="9" a="1"/>
  <c r="G490" i="9"/>
  <c r="G423" i="9" a="1"/>
  <c r="G423" i="9"/>
  <c r="G435" i="8" a="1"/>
  <c r="G435" i="8"/>
  <c r="G200" i="8" a="1"/>
  <c r="G200" i="8"/>
  <c r="G278" i="8" a="1"/>
  <c r="G278" i="8"/>
  <c r="G200" i="9" a="1"/>
  <c r="G200" i="9"/>
  <c r="F29" i="5" a="1"/>
  <c r="F29" i="5"/>
  <c r="G12" i="8" a="1"/>
  <c r="G12" i="8"/>
  <c r="G71" i="8" a="1"/>
  <c r="G71" i="8"/>
  <c r="G36" i="9" a="1"/>
  <c r="G36" i="9"/>
  <c r="G364" i="9" a="1"/>
  <c r="G364" i="9"/>
  <c r="G28" i="8" a="1"/>
  <c r="G28" i="8"/>
  <c r="G444" i="9" a="1"/>
  <c r="G444" i="9"/>
  <c r="G33" i="9" a="1"/>
  <c r="G33" i="9"/>
  <c r="G76" i="8" a="1"/>
  <c r="G76" i="8"/>
  <c r="G353" i="8" a="1"/>
  <c r="G353" i="8"/>
  <c r="G135" i="8" a="1"/>
  <c r="G135" i="8"/>
  <c r="G194" i="9" a="1"/>
  <c r="G194" i="9"/>
  <c r="G417" i="9" a="1"/>
  <c r="G417" i="9"/>
  <c r="G537" i="9" a="1"/>
  <c r="G537" i="9"/>
  <c r="G187" i="9" a="1"/>
  <c r="G187" i="9"/>
  <c r="G377" i="8" a="1"/>
  <c r="G377" i="8"/>
  <c r="G395" i="8" a="1"/>
  <c r="G395" i="8"/>
  <c r="F7" i="6" a="1"/>
  <c r="F7" i="6"/>
  <c r="G306" i="8" a="1"/>
  <c r="G306" i="8"/>
  <c r="G217" i="9" a="1"/>
  <c r="G217" i="9"/>
  <c r="G394" i="8" a="1"/>
  <c r="G394" i="8"/>
  <c r="G284" i="8" a="1"/>
  <c r="G284" i="8"/>
  <c r="G145" i="9" a="1"/>
  <c r="G145" i="9"/>
  <c r="F60" i="5" a="1"/>
  <c r="F60" i="5"/>
  <c r="G593" i="9" a="1"/>
  <c r="G593" i="9"/>
  <c r="G453" i="9" a="1"/>
  <c r="G453" i="9"/>
  <c r="G109" i="9" a="1"/>
  <c r="G109" i="9"/>
  <c r="G344" i="8" a="1"/>
  <c r="G344" i="8"/>
  <c r="G341" i="8" a="1"/>
  <c r="G341" i="8"/>
  <c r="G27" i="8" a="1"/>
  <c r="G27" i="8"/>
  <c r="G459" i="8" a="1"/>
  <c r="G459" i="8"/>
  <c r="G169" i="8" a="1"/>
  <c r="G169" i="8"/>
  <c r="G488" i="9" a="1"/>
  <c r="G488" i="9"/>
  <c r="G128" i="9" a="1"/>
  <c r="G128" i="9"/>
  <c r="G416" i="9" a="1"/>
  <c r="G416" i="9"/>
  <c r="G62" i="9" a="1"/>
  <c r="G62" i="9"/>
  <c r="G66" i="9" a="1"/>
  <c r="G66" i="9"/>
  <c r="G235" i="9" a="1"/>
  <c r="G235" i="9"/>
  <c r="G19" i="9" a="1"/>
  <c r="G19" i="9"/>
  <c r="F12" i="6" a="1"/>
  <c r="F12" i="6"/>
  <c r="G432" i="9" a="1"/>
  <c r="G432" i="9"/>
  <c r="G114" i="9" a="1"/>
  <c r="G114" i="9"/>
  <c r="G37" i="8" a="1"/>
  <c r="G37" i="8"/>
  <c r="F66" i="5" a="1"/>
  <c r="F66" i="5"/>
  <c r="G254" i="8" a="1"/>
  <c r="G254" i="8"/>
  <c r="G180" i="8" a="1"/>
  <c r="G180" i="8"/>
  <c r="G68" i="9" a="1"/>
  <c r="G68" i="9"/>
  <c r="G215" i="8" a="1"/>
  <c r="G215" i="8"/>
  <c r="G15" i="9" a="1"/>
  <c r="G15" i="9"/>
  <c r="F68" i="5" a="1"/>
  <c r="F68" i="5"/>
  <c r="G404" i="8" a="1"/>
  <c r="G404" i="8"/>
  <c r="G3" i="8" a="1"/>
  <c r="G3" i="8"/>
  <c r="G581" i="9" a="1"/>
  <c r="G581" i="9"/>
  <c r="G376" i="8" a="1"/>
  <c r="G376" i="8"/>
  <c r="G78" i="9" a="1"/>
  <c r="G78" i="9"/>
  <c r="G156" i="9" a="1"/>
  <c r="G156" i="9"/>
  <c r="G110" i="9" a="1"/>
  <c r="G110" i="9"/>
  <c r="G477" i="8" a="1"/>
  <c r="G477" i="8"/>
  <c r="G154" i="8" a="1"/>
  <c r="G154" i="8"/>
  <c r="G160" i="9" a="1"/>
  <c r="G160" i="9"/>
  <c r="G219" i="9" a="1"/>
  <c r="G219" i="9"/>
  <c r="F62" i="5" a="1"/>
  <c r="F62" i="5"/>
  <c r="G251" i="9" a="1"/>
  <c r="G251" i="9"/>
  <c r="G268" i="8" a="1"/>
  <c r="G268" i="8"/>
  <c r="G40" i="9" a="1"/>
  <c r="G40" i="9"/>
  <c r="G503" i="8" a="1"/>
  <c r="G503" i="8"/>
  <c r="G173" i="9" a="1"/>
  <c r="G173" i="9"/>
  <c r="G212" i="9" a="1"/>
  <c r="G212" i="9"/>
  <c r="G248" i="9" a="1"/>
  <c r="G248" i="9"/>
  <c r="G595" i="9" a="1"/>
  <c r="G595" i="9"/>
  <c r="G327" i="8" a="1"/>
  <c r="G327" i="8"/>
  <c r="G24" i="8" a="1"/>
  <c r="G24" i="8"/>
  <c r="G345" i="8" a="1"/>
  <c r="G345" i="8"/>
  <c r="G212" i="8" a="1"/>
  <c r="G212" i="8"/>
  <c r="G232" i="8" a="1"/>
  <c r="G232" i="8"/>
  <c r="G17" i="9" a="1"/>
  <c r="G17" i="9"/>
  <c r="G405" i="8" a="1"/>
  <c r="G405" i="8"/>
  <c r="G347" i="9" a="1"/>
  <c r="G347" i="9"/>
  <c r="G563" i="9" a="1"/>
  <c r="G563" i="9"/>
  <c r="F75" i="5" a="1"/>
  <c r="F75" i="5"/>
  <c r="G18" i="8" a="1"/>
  <c r="G18" i="8"/>
  <c r="G315" i="9" a="1"/>
  <c r="G315" i="9"/>
  <c r="G516" i="9" a="1"/>
  <c r="G516" i="9"/>
  <c r="G468" i="9" a="1"/>
  <c r="G468" i="9"/>
  <c r="F76" i="5" a="1"/>
  <c r="F76" i="5"/>
  <c r="G96" i="8" a="1"/>
  <c r="G96" i="8"/>
  <c r="G599" i="9" a="1"/>
  <c r="G599" i="9"/>
  <c r="G493" i="9" a="1"/>
  <c r="G493" i="9"/>
  <c r="G406" i="9" a="1"/>
  <c r="G406" i="9"/>
  <c r="G525" i="9" a="1"/>
  <c r="G525" i="9"/>
  <c r="G403" i="9" a="1"/>
  <c r="G403" i="9"/>
  <c r="G576" i="9" a="1"/>
  <c r="G576" i="9"/>
  <c r="G387" i="8" a="1"/>
  <c r="G387" i="8"/>
  <c r="G275" i="8" a="1"/>
  <c r="G275" i="8"/>
  <c r="G154" i="9" a="1"/>
  <c r="G154" i="9"/>
  <c r="G418" i="9" a="1"/>
  <c r="G418" i="9"/>
  <c r="G597" i="9" a="1"/>
  <c r="G597" i="9"/>
  <c r="G84" i="9" a="1"/>
  <c r="G84" i="9"/>
  <c r="G354" i="8" a="1"/>
  <c r="G354" i="8"/>
  <c r="G529" i="9" a="1"/>
  <c r="G529" i="9"/>
  <c r="G544" i="9" a="1"/>
  <c r="G544" i="9"/>
  <c r="G144" i="8" a="1"/>
  <c r="G144" i="8"/>
  <c r="G192" i="9" a="1"/>
  <c r="G192" i="9"/>
  <c r="G173" i="8" a="1"/>
  <c r="G173" i="8"/>
  <c r="G146" i="8" a="1"/>
  <c r="G146" i="8"/>
  <c r="G71" i="9" a="1"/>
  <c r="G71" i="9"/>
  <c r="G383" i="8" a="1"/>
  <c r="G383" i="8"/>
  <c r="G459" i="9" a="1"/>
  <c r="G459" i="9"/>
  <c r="G139" i="8" a="1"/>
  <c r="G139" i="8"/>
  <c r="G145" i="8" a="1"/>
  <c r="G145" i="8"/>
  <c r="G68" i="8" a="1"/>
  <c r="G68" i="8"/>
  <c r="G302" i="9" a="1"/>
  <c r="G302" i="9"/>
  <c r="G203" i="9" a="1"/>
  <c r="G203" i="9"/>
  <c r="G352" i="9" a="1"/>
  <c r="G352" i="9"/>
  <c r="G294" i="9" a="1"/>
  <c r="G294" i="9"/>
  <c r="G333" i="8" a="1"/>
  <c r="G333" i="8"/>
  <c r="G187" i="8" a="1"/>
  <c r="G187" i="8"/>
  <c r="G575" i="9" a="1"/>
  <c r="G575" i="9"/>
  <c r="F57" i="5" a="1"/>
  <c r="F57" i="5"/>
  <c r="G313" i="8" a="1"/>
  <c r="G313" i="8"/>
  <c r="G176" i="9" a="1"/>
  <c r="G176" i="9"/>
  <c r="G164" i="8" a="1"/>
  <c r="G164" i="8"/>
  <c r="G288" i="9" a="1"/>
  <c r="G288" i="9"/>
  <c r="G191" i="8" a="1"/>
  <c r="G191" i="8"/>
  <c r="G271" i="8" a="1"/>
  <c r="G271" i="8"/>
  <c r="G258" i="9" a="1"/>
  <c r="G258" i="9"/>
  <c r="G236" i="9" a="1"/>
  <c r="G236" i="9"/>
  <c r="G435" i="9" a="1"/>
  <c r="G435" i="9"/>
  <c r="G4" i="8" a="1"/>
  <c r="G4" i="8"/>
  <c r="G238" i="8" a="1"/>
  <c r="G238" i="8"/>
  <c r="G134" i="9" a="1"/>
  <c r="G134" i="9"/>
  <c r="G491" i="8" a="1"/>
  <c r="G491" i="8"/>
  <c r="G166" i="8" a="1"/>
  <c r="G166" i="8"/>
  <c r="G589" i="9" a="1"/>
  <c r="G589" i="9"/>
  <c r="G2" i="9" a="1"/>
  <c r="G2" i="9"/>
  <c r="G25" i="9" a="1"/>
  <c r="G25" i="9"/>
  <c r="G160" i="8" a="1"/>
  <c r="G160" i="8"/>
  <c r="F6" i="5" a="1"/>
  <c r="F6" i="5"/>
  <c r="G467" i="8" a="1"/>
  <c r="G467" i="8"/>
  <c r="G140" i="8" a="1"/>
  <c r="G140" i="8"/>
  <c r="G491" i="9" a="1"/>
  <c r="G491" i="9"/>
  <c r="G196" i="9" a="1"/>
  <c r="G196" i="9"/>
  <c r="G489" i="9" a="1"/>
  <c r="G489" i="9"/>
  <c r="G400" i="9" a="1"/>
  <c r="G400" i="9"/>
  <c r="G147" i="8" a="1"/>
  <c r="G147" i="8"/>
  <c r="G368" i="8" a="1"/>
  <c r="G368" i="8"/>
  <c r="G88" i="8" a="1"/>
  <c r="G88" i="8"/>
  <c r="G462" i="9" a="1"/>
  <c r="G462" i="9"/>
  <c r="G179" i="8" a="1"/>
  <c r="G179" i="8"/>
  <c r="G228" i="8" a="1"/>
  <c r="G228" i="8"/>
  <c r="G121" i="8" a="1"/>
  <c r="G121" i="8"/>
  <c r="G387" i="9" a="1"/>
  <c r="G387" i="9"/>
  <c r="G320" i="8" a="1"/>
  <c r="G320" i="8"/>
  <c r="G150" i="8" a="1"/>
  <c r="G150" i="8"/>
  <c r="G349" i="8" a="1"/>
  <c r="G349" i="8"/>
  <c r="G504" i="8" a="1"/>
  <c r="G504" i="8"/>
  <c r="G299" i="9" a="1"/>
  <c r="G299" i="9"/>
  <c r="F36" i="5" a="1"/>
  <c r="F36" i="5"/>
  <c r="G10" i="8" a="1"/>
  <c r="G10" i="8"/>
  <c r="G279" i="8" a="1"/>
  <c r="G279" i="8"/>
  <c r="G488" i="8" a="1"/>
  <c r="G488" i="8"/>
  <c r="F2" i="7" a="1"/>
  <c r="F2" i="7"/>
  <c r="G425" i="9" a="1"/>
  <c r="G425" i="9"/>
  <c r="G193" i="8" a="1"/>
  <c r="G193" i="8"/>
  <c r="G264" i="9" a="1"/>
  <c r="G264" i="9"/>
  <c r="G526" i="9" a="1"/>
  <c r="G526" i="9"/>
  <c r="G598" i="9" a="1"/>
  <c r="G598" i="9"/>
  <c r="G432" i="8" a="1"/>
  <c r="G432" i="8"/>
  <c r="G409" i="9" a="1"/>
  <c r="G409" i="9"/>
  <c r="G503" i="9" a="1"/>
  <c r="G503" i="9"/>
  <c r="G409" i="8" a="1"/>
  <c r="G409" i="8"/>
  <c r="G95" i="9" a="1"/>
  <c r="G95" i="9"/>
  <c r="F24" i="5" a="1"/>
  <c r="F24" i="5"/>
  <c r="G31" i="8" a="1"/>
  <c r="G31" i="8"/>
  <c r="F17" i="7" a="1"/>
  <c r="F17" i="7"/>
  <c r="G310" i="9" a="1"/>
  <c r="G310" i="9"/>
  <c r="F23" i="5" a="1"/>
  <c r="F23" i="5"/>
  <c r="G492" i="8" a="1"/>
  <c r="G492" i="8"/>
  <c r="G101" i="9" a="1"/>
  <c r="G101" i="9"/>
  <c r="G230" i="8" a="1"/>
  <c r="G230" i="8"/>
  <c r="G131" i="8" a="1"/>
  <c r="G131" i="8"/>
  <c r="G235" i="8" a="1"/>
  <c r="G235" i="8"/>
  <c r="G183" i="9" a="1"/>
  <c r="G183" i="9"/>
  <c r="G98" i="8" a="1"/>
  <c r="G98" i="8"/>
  <c r="G20" i="8" a="1"/>
  <c r="G20" i="8"/>
  <c r="G162" i="9" a="1"/>
  <c r="G162" i="9"/>
  <c r="G480" i="8" a="1"/>
  <c r="G480" i="8"/>
  <c r="G53" i="8" a="1"/>
  <c r="G53" i="8"/>
  <c r="G109" i="8" a="1"/>
  <c r="G109" i="8"/>
  <c r="G413" i="8" a="1"/>
  <c r="G413" i="8"/>
  <c r="G365" i="8" a="1"/>
  <c r="G365" i="8"/>
  <c r="G363" i="9" a="1"/>
  <c r="G363" i="9"/>
  <c r="G7" i="8" a="1"/>
  <c r="G7" i="8"/>
  <c r="G301" i="9" a="1"/>
  <c r="G301" i="9"/>
  <c r="G475" i="9" a="1"/>
  <c r="G475" i="9"/>
  <c r="G498" i="8" a="1"/>
  <c r="G498" i="8"/>
  <c r="G197" i="8" a="1"/>
  <c r="G197" i="8"/>
  <c r="G193" i="9" a="1"/>
  <c r="G193" i="9"/>
  <c r="G470" i="9" a="1"/>
  <c r="G470" i="9"/>
  <c r="G408" i="9" a="1"/>
  <c r="G408" i="9"/>
  <c r="G253" i="8" a="1"/>
  <c r="G253" i="8"/>
  <c r="G474" i="8" a="1"/>
  <c r="G474" i="8"/>
  <c r="G389" i="8" a="1"/>
  <c r="G389" i="8"/>
  <c r="G558" i="9" a="1"/>
  <c r="G558" i="9"/>
  <c r="G172" i="8" a="1"/>
  <c r="G172" i="8"/>
  <c r="G91" i="9" a="1"/>
  <c r="G91" i="9"/>
  <c r="G454" i="8" a="1"/>
  <c r="G454" i="8"/>
  <c r="G44" i="9" a="1"/>
  <c r="G44" i="9"/>
  <c r="G565" i="9" a="1"/>
  <c r="G565" i="9"/>
  <c r="G468" i="8" a="1"/>
  <c r="G468" i="8"/>
  <c r="G496" i="9" a="1"/>
  <c r="G496" i="9"/>
  <c r="G119" i="8" a="1"/>
  <c r="G119" i="8"/>
  <c r="G265" i="8" a="1"/>
  <c r="G265" i="8"/>
  <c r="G548" i="9" a="1"/>
  <c r="G548" i="9"/>
  <c r="G292" i="9" a="1"/>
  <c r="G292" i="9"/>
  <c r="G50" i="9" a="1"/>
  <c r="G50" i="9"/>
  <c r="G347" i="8" a="1"/>
  <c r="G347" i="8"/>
  <c r="G478" i="8" a="1"/>
  <c r="G478" i="8"/>
  <c r="G482" i="8" a="1"/>
  <c r="G482" i="8"/>
  <c r="G224" i="9" a="1"/>
  <c r="G224" i="9"/>
  <c r="F25" i="5" a="1"/>
  <c r="F25" i="5"/>
  <c r="G410" i="8" a="1"/>
  <c r="G410" i="8"/>
  <c r="G58" i="9" a="1"/>
  <c r="G58" i="9"/>
  <c r="G50" i="8" a="1"/>
  <c r="G50" i="8"/>
  <c r="G213" i="9" a="1"/>
  <c r="G213" i="9"/>
  <c r="G374" i="9" a="1"/>
  <c r="G374" i="9"/>
  <c r="G150" i="9" a="1"/>
  <c r="G150" i="9"/>
  <c r="G465" i="9" a="1"/>
  <c r="G465" i="9"/>
  <c r="G361" i="8" a="1"/>
  <c r="G361" i="8"/>
  <c r="G348" i="9" a="1"/>
  <c r="G348" i="9"/>
  <c r="G175" i="9" a="1"/>
  <c r="G175" i="9"/>
  <c r="G385" i="9" a="1"/>
  <c r="G385" i="9"/>
  <c r="G442" i="9" a="1"/>
  <c r="G442" i="9"/>
  <c r="G16" i="9" a="1"/>
  <c r="G16" i="9"/>
  <c r="G549" i="9" a="1"/>
  <c r="G549" i="9"/>
  <c r="F5" i="5" a="1"/>
  <c r="F5" i="5"/>
  <c r="G379" i="8" a="1"/>
  <c r="G379" i="8"/>
  <c r="G52" i="8" a="1"/>
  <c r="G52" i="8"/>
  <c r="G580" i="9" a="1"/>
  <c r="G580" i="9"/>
  <c r="G208" i="8" a="1"/>
  <c r="G208" i="8"/>
  <c r="G379" i="9" a="1"/>
  <c r="G379" i="9"/>
  <c r="G418" i="8" a="1"/>
  <c r="G418" i="8"/>
  <c r="G442" i="8" a="1"/>
  <c r="G442" i="8"/>
  <c r="G458" i="8" a="1"/>
  <c r="G458" i="8"/>
  <c r="G218" i="8" a="1"/>
  <c r="G218" i="8"/>
  <c r="G378" i="9" a="1"/>
  <c r="G378" i="9"/>
  <c r="G456" i="8" a="1"/>
  <c r="G456" i="8"/>
  <c r="G209" i="9" a="1"/>
  <c r="G209" i="9"/>
  <c r="G543" i="9" a="1"/>
  <c r="G543" i="9"/>
  <c r="G291" i="9" a="1"/>
  <c r="G291" i="9"/>
  <c r="G323" i="8" a="1"/>
  <c r="G323" i="8"/>
  <c r="G340" i="8" a="1"/>
  <c r="G340" i="8"/>
  <c r="G467" i="9" a="1"/>
  <c r="G467" i="9"/>
  <c r="G370" i="9" a="1"/>
  <c r="G370" i="9"/>
  <c r="G477" i="9" a="1"/>
  <c r="G477" i="9"/>
  <c r="G405" i="9" a="1"/>
  <c r="G405" i="9"/>
  <c r="G138" i="8" a="1"/>
  <c r="G138" i="8"/>
  <c r="G113" i="9" a="1"/>
  <c r="G113" i="9"/>
  <c r="F55" i="5" a="1"/>
  <c r="F55" i="5"/>
  <c r="G258" i="8" a="1"/>
  <c r="G258" i="8"/>
  <c r="G322" i="8" a="1"/>
  <c r="G322" i="8"/>
  <c r="G567" i="9" a="1"/>
  <c r="G567" i="9"/>
  <c r="G338" i="8" a="1"/>
  <c r="G338" i="8"/>
  <c r="G309" i="9" a="1"/>
  <c r="G309" i="9"/>
  <c r="G388" i="8" a="1"/>
  <c r="G388" i="8"/>
  <c r="G225" i="9" a="1"/>
  <c r="G225" i="9"/>
  <c r="F19" i="7" a="1"/>
  <c r="F19" i="7"/>
  <c r="G289" i="9" a="1"/>
  <c r="G289" i="9"/>
  <c r="G186" i="9" a="1"/>
  <c r="G186" i="9"/>
  <c r="G319" i="9" a="1"/>
  <c r="G319" i="9"/>
  <c r="F11" i="7" a="1"/>
  <c r="F11" i="7"/>
  <c r="F2" i="6" a="1"/>
  <c r="F2" i="6"/>
  <c r="G588" i="9" a="1"/>
  <c r="G588" i="9"/>
  <c r="G236" i="8" a="1"/>
  <c r="G236" i="8"/>
  <c r="G167" i="9" a="1"/>
  <c r="G167" i="9"/>
  <c r="G545" i="9" a="1"/>
  <c r="G545" i="9"/>
  <c r="G329" i="8" a="1"/>
  <c r="G329" i="8"/>
  <c r="G55" i="9" a="1"/>
  <c r="G55" i="9"/>
  <c r="G303" i="8" a="1"/>
  <c r="G303" i="8"/>
  <c r="G451" i="8" a="1"/>
  <c r="G451" i="8"/>
  <c r="G185" i="8" a="1"/>
  <c r="G185" i="8"/>
  <c r="G340" i="9" a="1"/>
  <c r="G340" i="9"/>
  <c r="G336" i="8" a="1"/>
  <c r="G336" i="8"/>
  <c r="G118" i="9" a="1"/>
  <c r="G118" i="9"/>
  <c r="G591" i="9" a="1"/>
  <c r="G591" i="9"/>
  <c r="G170" i="8" a="1"/>
  <c r="G170" i="8"/>
  <c r="G93" i="8" a="1"/>
  <c r="G93" i="8"/>
  <c r="G349" i="9" a="1"/>
  <c r="G349" i="9"/>
  <c r="G314" i="9" a="1"/>
  <c r="G314" i="9"/>
  <c r="G317" i="9" a="1"/>
  <c r="G317" i="9"/>
  <c r="G509" i="9" a="1"/>
  <c r="G509" i="9"/>
  <c r="G355" i="9" a="1"/>
  <c r="G355" i="9"/>
  <c r="G479" i="9" a="1"/>
  <c r="G479" i="9"/>
  <c r="G105" i="8" a="1"/>
  <c r="G105" i="8"/>
  <c r="G586" i="9" a="1"/>
  <c r="G586" i="9"/>
  <c r="G328" i="9" a="1"/>
  <c r="G328" i="9"/>
  <c r="G247" i="9" a="1"/>
  <c r="G247" i="9"/>
  <c r="G483" i="8" a="1"/>
  <c r="G483" i="8"/>
  <c r="G273" i="9" a="1"/>
  <c r="G273" i="9"/>
  <c r="G497" i="8" a="1"/>
  <c r="G497" i="8"/>
  <c r="G440" i="8" a="1"/>
  <c r="G440" i="8"/>
  <c r="G402" i="9" a="1"/>
  <c r="G402" i="9"/>
  <c r="G226" i="9" a="1"/>
  <c r="G226" i="9"/>
  <c r="G455" i="8" a="1"/>
  <c r="G455" i="8"/>
  <c r="G190" i="9" a="1"/>
  <c r="G190" i="9"/>
  <c r="G223" i="9" a="1"/>
  <c r="G223" i="9"/>
  <c r="G84" i="8" a="1"/>
  <c r="G84" i="8"/>
  <c r="G112" i="9" a="1"/>
  <c r="G112" i="9"/>
  <c r="G216" i="9" a="1"/>
  <c r="G216" i="9"/>
  <c r="F9" i="5" a="1"/>
  <c r="F9" i="5"/>
  <c r="G41" i="9" a="1"/>
  <c r="G41" i="9"/>
  <c r="G363" i="8" a="1"/>
  <c r="G363" i="8"/>
  <c r="G266" i="9" a="1"/>
  <c r="G266" i="9"/>
  <c r="G351" i="9" a="1"/>
  <c r="G351" i="9"/>
  <c r="G555" i="9" a="1"/>
  <c r="G555" i="9"/>
  <c r="G47" i="8" a="1"/>
  <c r="G47" i="8"/>
  <c r="F6" i="7" a="1"/>
  <c r="F6" i="7"/>
  <c r="G204" i="9" a="1"/>
  <c r="G204" i="9"/>
  <c r="G156" i="8" a="1"/>
  <c r="G156" i="8"/>
  <c r="G328" i="8" a="1"/>
  <c r="G328" i="8"/>
  <c r="G99" i="8" a="1"/>
  <c r="G99" i="8"/>
  <c r="G273" i="8" a="1"/>
  <c r="G273" i="8"/>
  <c r="F14" i="5" a="1"/>
  <c r="F14" i="5"/>
  <c r="G53" i="9" a="1"/>
  <c r="G53" i="9"/>
  <c r="G562" i="9" a="1"/>
  <c r="G562" i="9"/>
  <c r="G139" i="9" a="1"/>
  <c r="G139" i="9"/>
  <c r="G204" i="8" a="1"/>
  <c r="G204" i="8"/>
  <c r="G502" i="8" a="1"/>
  <c r="G502" i="8"/>
  <c r="G231" i="9" a="1"/>
  <c r="G231" i="9"/>
  <c r="G469" i="9" a="1"/>
  <c r="G469" i="9"/>
  <c r="G130" i="9" a="1"/>
  <c r="G130" i="9"/>
  <c r="G520" i="9" a="1"/>
  <c r="G520" i="9"/>
  <c r="G523" i="9" a="1"/>
  <c r="G523" i="9"/>
  <c r="G7" i="9" a="1"/>
  <c r="G7" i="9"/>
  <c r="G143" i="9" a="1"/>
  <c r="G143" i="9"/>
  <c r="G298" i="9" a="1"/>
  <c r="G298" i="9"/>
  <c r="G99" i="9" a="1"/>
  <c r="G99" i="9"/>
  <c r="G233" i="9" a="1"/>
  <c r="G233" i="9"/>
  <c r="G63" i="9" a="1"/>
  <c r="G63" i="9"/>
  <c r="G287" i="9" a="1"/>
  <c r="G287" i="9"/>
  <c r="G464" i="8" a="1"/>
  <c r="G464" i="8"/>
  <c r="G502" i="9" a="1"/>
  <c r="G502" i="9"/>
  <c r="G224" i="8" a="1"/>
  <c r="G224" i="8"/>
  <c r="G402" i="8" a="1"/>
  <c r="G402" i="8"/>
  <c r="G26" i="8" a="1"/>
  <c r="G26" i="8"/>
  <c r="G103" i="8" a="1"/>
  <c r="G103" i="8"/>
  <c r="G227" i="8" a="1"/>
  <c r="G227" i="8"/>
  <c r="F15" i="7" a="1"/>
  <c r="F15" i="7"/>
  <c r="G449" i="9" a="1"/>
  <c r="G449" i="9"/>
  <c r="G174" i="9" a="1"/>
  <c r="G174" i="9"/>
  <c r="G426" i="9" a="1"/>
  <c r="G426" i="9"/>
  <c r="F46" i="5" a="1"/>
  <c r="F46" i="5"/>
  <c r="G13" i="8" a="1"/>
  <c r="G13" i="8"/>
  <c r="G144" i="9" a="1"/>
  <c r="G144" i="9"/>
  <c r="G329" i="9" a="1"/>
  <c r="G329" i="9"/>
  <c r="G239" i="9" a="1"/>
  <c r="G239" i="9"/>
  <c r="G281" i="8" a="1"/>
  <c r="G281" i="8"/>
  <c r="G104" i="8" a="1"/>
  <c r="G104" i="8"/>
  <c r="G257" i="8" a="1"/>
  <c r="G257" i="8"/>
  <c r="G436" i="8" a="1"/>
  <c r="G436" i="8"/>
  <c r="G45" i="9" a="1"/>
  <c r="G45" i="9"/>
  <c r="G391" i="9" a="1"/>
  <c r="G391" i="9"/>
  <c r="G554" i="9" a="1"/>
  <c r="G554" i="9"/>
  <c r="G177" i="9" a="1"/>
  <c r="G177" i="9"/>
  <c r="G56" i="8" a="1"/>
  <c r="G56" i="8"/>
  <c r="G571" i="9" a="1"/>
  <c r="G571" i="9"/>
  <c r="G320" i="9" a="1"/>
  <c r="G320" i="9"/>
  <c r="G594" i="9" a="1"/>
  <c r="G594" i="9"/>
  <c r="G489" i="8" a="1"/>
  <c r="G489" i="8"/>
  <c r="G585" i="9" a="1"/>
  <c r="G585" i="9"/>
  <c r="G446" i="8" a="1"/>
  <c r="G446" i="8"/>
  <c r="G241" i="9" a="1"/>
  <c r="G241" i="9"/>
  <c r="F3" i="5" a="1"/>
  <c r="F3" i="5"/>
  <c r="G39" i="8" a="1"/>
  <c r="G39" i="8"/>
  <c r="G108" i="8" a="1"/>
  <c r="G108" i="8"/>
  <c r="G233" i="8" a="1"/>
  <c r="G233" i="8"/>
  <c r="G14" i="9" a="1"/>
  <c r="G14" i="9"/>
  <c r="G164" i="9" a="1"/>
  <c r="G164" i="9"/>
  <c r="G152" i="9" a="1"/>
  <c r="G152" i="9"/>
  <c r="G252" i="8" a="1"/>
  <c r="G252" i="8"/>
  <c r="G475" i="8" a="1"/>
  <c r="G475" i="8"/>
  <c r="G155" i="9" a="1"/>
  <c r="G155" i="9"/>
  <c r="G272" i="8" a="1"/>
  <c r="G272" i="8"/>
  <c r="G80" i="9" a="1"/>
  <c r="G80" i="9"/>
  <c r="G230" i="9" a="1"/>
  <c r="G230" i="9"/>
  <c r="F42" i="5" a="1"/>
  <c r="F42" i="5"/>
  <c r="G244" i="8" a="1"/>
  <c r="G244" i="8"/>
  <c r="G274" i="8" a="1"/>
  <c r="G274" i="8"/>
  <c r="G401" i="9" a="1"/>
  <c r="G401" i="9"/>
  <c r="G16" i="8" a="1"/>
  <c r="G16" i="8"/>
  <c r="G51" i="9" a="1"/>
  <c r="G51" i="9"/>
  <c r="F11" i="5" a="1"/>
  <c r="F11" i="5"/>
  <c r="G364" i="8" a="1"/>
  <c r="G364" i="8"/>
  <c r="G270" i="8" a="1"/>
  <c r="G270" i="8"/>
  <c r="G91" i="8" a="1"/>
  <c r="G91" i="8"/>
  <c r="G175" i="8" a="1"/>
  <c r="G175" i="8"/>
  <c r="G437" i="9" a="1"/>
  <c r="G437" i="9"/>
  <c r="G384" i="8" a="1"/>
  <c r="G384" i="8"/>
  <c r="G323" i="9" a="1"/>
  <c r="G323" i="9"/>
  <c r="G373" i="9" a="1"/>
  <c r="G373" i="9"/>
  <c r="G292" i="8" a="1"/>
  <c r="G292" i="8"/>
  <c r="G415" i="9" a="1"/>
  <c r="G415" i="9"/>
  <c r="G32" i="8" a="1"/>
  <c r="G32" i="8"/>
  <c r="G361" i="9" a="1"/>
  <c r="G361" i="9"/>
  <c r="G366" i="8" a="1"/>
  <c r="G366" i="8"/>
  <c r="G421" i="8" a="1"/>
  <c r="G421" i="8"/>
  <c r="G267" i="8" a="1"/>
  <c r="G267" i="8"/>
  <c r="G165" i="9" a="1"/>
  <c r="G165" i="9"/>
  <c r="G480" i="9" a="1"/>
  <c r="G480" i="9"/>
  <c r="G83" i="8" a="1"/>
  <c r="G83" i="8"/>
  <c r="G449" i="8" a="1"/>
  <c r="G449" i="8"/>
  <c r="G448" i="9" a="1"/>
  <c r="G448" i="9"/>
  <c r="G227" i="9" a="1"/>
  <c r="G227" i="9"/>
  <c r="G422" i="9" a="1"/>
  <c r="G422" i="9"/>
  <c r="G433" i="9" a="1"/>
  <c r="G433" i="9"/>
  <c r="G416" i="8" a="1"/>
  <c r="G416" i="8"/>
  <c r="G231" i="8" a="1"/>
  <c r="G231" i="8"/>
  <c r="G168" i="8" a="1"/>
  <c r="G168" i="8"/>
  <c r="G203" i="8" a="1"/>
  <c r="G203" i="8"/>
  <c r="F51" i="5" a="1"/>
  <c r="F51" i="5"/>
  <c r="G115" i="8" a="1"/>
  <c r="G115" i="8"/>
  <c r="F58" i="5" a="1"/>
  <c r="F58" i="5"/>
  <c r="G420" i="8" a="1"/>
  <c r="G420" i="8"/>
  <c r="G309" i="8" a="1"/>
  <c r="G309" i="8"/>
  <c r="G10" i="9" a="1"/>
  <c r="G10" i="9"/>
  <c r="F73" i="5" a="1"/>
  <c r="F73" i="5"/>
  <c r="G240" i="9" a="1"/>
  <c r="G240" i="9"/>
  <c r="G404" i="9" a="1"/>
  <c r="G404" i="9"/>
  <c r="G456" i="9" a="1"/>
  <c r="G456" i="9"/>
  <c r="G406" i="8" a="1"/>
  <c r="G406" i="8"/>
  <c r="G274" i="9" a="1"/>
  <c r="G274" i="9"/>
  <c r="F70" i="5" a="1"/>
  <c r="F70" i="5"/>
  <c r="G35" i="8" a="1"/>
  <c r="G35" i="8"/>
  <c r="G419" i="8" a="1"/>
  <c r="G419" i="8"/>
  <c r="F12" i="5" a="1"/>
  <c r="F12" i="5"/>
  <c r="G343" i="8" a="1"/>
  <c r="G343" i="8"/>
  <c r="F8" i="5" a="1"/>
  <c r="F8" i="5"/>
  <c r="G239" i="8" a="1"/>
  <c r="G239" i="8"/>
  <c r="G466" i="8" a="1"/>
  <c r="G466" i="8"/>
  <c r="G39" i="9" a="1"/>
  <c r="G39" i="9"/>
  <c r="F47" i="5" a="1"/>
  <c r="F47" i="5"/>
  <c r="G97" i="8" a="1"/>
  <c r="G97" i="8"/>
  <c r="G171" i="8" a="1"/>
  <c r="G171" i="8"/>
  <c r="G70" i="8" a="1"/>
  <c r="G70" i="8"/>
  <c r="G493" i="8" a="1"/>
  <c r="G493" i="8"/>
  <c r="G120" i="8" a="1"/>
  <c r="G120" i="8"/>
  <c r="G184" i="9" a="1"/>
  <c r="G184" i="9"/>
  <c r="G87" i="8" a="1"/>
  <c r="G87" i="8"/>
  <c r="G463" i="9" a="1"/>
  <c r="G463" i="9"/>
  <c r="G56" i="9" a="1"/>
  <c r="G56" i="9"/>
  <c r="G460" i="8" a="1"/>
  <c r="G460" i="8"/>
  <c r="G344" i="9" a="1"/>
  <c r="G344" i="9"/>
  <c r="G510" i="9" a="1"/>
  <c r="G510" i="9"/>
  <c r="F69" i="5" a="1"/>
  <c r="F69" i="5"/>
  <c r="G437" i="8" a="1"/>
  <c r="G437" i="8"/>
  <c r="G208" i="9" a="1"/>
  <c r="G208" i="9"/>
  <c r="F16" i="7" a="1"/>
  <c r="F16" i="7"/>
  <c r="G69" i="9" a="1"/>
  <c r="G69" i="9"/>
  <c r="G6" i="9" a="1"/>
  <c r="G6" i="9"/>
  <c r="G457" i="9" a="1"/>
  <c r="G457" i="9"/>
  <c r="G186" i="8" a="1"/>
  <c r="G186" i="8"/>
  <c r="G399" i="8" a="1"/>
  <c r="G399" i="8"/>
  <c r="G108" i="9" a="1"/>
  <c r="G108" i="9"/>
  <c r="G21" i="8" a="1"/>
  <c r="G21" i="8"/>
  <c r="G207" i="8" a="1"/>
  <c r="G207" i="8"/>
  <c r="G192" i="8" a="1"/>
  <c r="G192" i="8"/>
  <c r="G311" i="8" a="1"/>
  <c r="G311" i="8"/>
  <c r="G453" i="8" a="1"/>
  <c r="G453" i="8"/>
  <c r="F14" i="7" a="1"/>
  <c r="F14" i="7"/>
  <c r="G283" i="9" a="1"/>
  <c r="G283" i="9"/>
  <c r="G338" i="9" a="1"/>
  <c r="G338" i="9"/>
  <c r="G538" i="9" a="1"/>
  <c r="G538" i="9"/>
  <c r="G412" i="9" a="1"/>
  <c r="G412" i="9"/>
  <c r="F37" i="5" a="1"/>
  <c r="F37" i="5"/>
  <c r="G350" i="8" a="1"/>
  <c r="G350" i="8"/>
  <c r="G367" i="8" a="1"/>
  <c r="G367" i="8"/>
  <c r="G551" i="9" a="1"/>
  <c r="G551" i="9"/>
  <c r="G276" i="9" a="1"/>
  <c r="G276" i="9"/>
  <c r="G205" i="9" a="1"/>
  <c r="G205" i="9"/>
  <c r="G315" i="8" a="1"/>
  <c r="G315" i="8"/>
  <c r="G85" i="9" a="1"/>
  <c r="G85" i="9"/>
  <c r="F26" i="5" a="1"/>
  <c r="F26" i="5"/>
  <c r="G305" i="9" a="1"/>
  <c r="G305" i="9"/>
  <c r="G251" i="8" a="1"/>
  <c r="G251" i="8"/>
  <c r="F3" i="10" a="1"/>
  <c r="F3" i="10"/>
  <c r="G143" i="8" a="1"/>
  <c r="G143" i="8"/>
  <c r="G392" i="9" a="1"/>
  <c r="G392" i="9"/>
  <c r="G395" i="9" a="1"/>
  <c r="G395" i="9"/>
  <c r="G149" i="9" a="1"/>
  <c r="G149" i="9"/>
  <c r="G112" i="8" a="1"/>
  <c r="G112" i="8"/>
  <c r="G44" i="8" a="1"/>
  <c r="G44" i="8"/>
  <c r="G297" i="8" a="1"/>
  <c r="G297" i="8"/>
  <c r="G171" i="9" a="1"/>
  <c r="G171" i="9"/>
  <c r="G298" i="8" a="1"/>
  <c r="G298" i="8"/>
  <c r="G249" i="9" a="1"/>
  <c r="G249" i="9"/>
  <c r="G151" i="9" a="1"/>
  <c r="G151" i="9"/>
  <c r="G42" i="9" a="1"/>
  <c r="G42" i="9"/>
  <c r="G211" i="9" a="1"/>
  <c r="G211" i="9"/>
  <c r="G92" i="9" a="1"/>
  <c r="G92" i="9"/>
  <c r="G371" i="9" a="1"/>
  <c r="G371" i="9"/>
  <c r="G507" i="9" a="1"/>
  <c r="G507" i="9"/>
  <c r="G163" i="8" a="1"/>
  <c r="G163" i="8"/>
  <c r="G439" i="8" a="1"/>
  <c r="G439" i="8"/>
  <c r="G124" i="8" a="1"/>
  <c r="G124" i="8"/>
  <c r="G317" i="8" a="1"/>
  <c r="G317" i="8"/>
  <c r="G169" i="9" a="1"/>
  <c r="G169" i="9"/>
  <c r="G398" i="9" a="1"/>
  <c r="G398" i="9"/>
  <c r="G17" i="8" a="1"/>
  <c r="G17" i="8"/>
  <c r="G259" i="9" a="1"/>
  <c r="G259" i="9"/>
  <c r="G319" i="8" a="1"/>
  <c r="G319" i="8"/>
  <c r="G428" i="8" a="1"/>
  <c r="G428" i="8"/>
  <c r="G417" i="8" a="1"/>
  <c r="G417" i="8"/>
  <c r="G250" i="9" a="1"/>
  <c r="G250" i="9"/>
  <c r="G253" i="9" a="1"/>
  <c r="G253" i="9"/>
  <c r="G440" i="9" a="1"/>
  <c r="G440" i="9"/>
  <c r="G70" i="9" a="1"/>
  <c r="G70" i="9"/>
  <c r="F65" i="5" a="1"/>
  <c r="F65" i="5"/>
  <c r="G97" i="9" a="1"/>
  <c r="G97" i="9"/>
  <c r="G494" i="8" a="1"/>
  <c r="G494" i="8"/>
  <c r="G118" i="8" a="1"/>
  <c r="G118" i="8"/>
  <c r="G96" i="9" a="1"/>
  <c r="G96" i="9"/>
  <c r="G508" i="9" a="1"/>
  <c r="G508" i="9"/>
  <c r="G43" i="8" a="1"/>
  <c r="G43" i="8"/>
  <c r="G106" i="9" a="1"/>
  <c r="G106" i="9"/>
  <c r="G82" i="8" a="1"/>
  <c r="G82" i="8"/>
  <c r="G360" i="9" a="1"/>
  <c r="G360" i="9"/>
  <c r="G30" i="8" a="1"/>
  <c r="G30" i="8"/>
  <c r="F10" i="6" a="1"/>
  <c r="F10" i="6"/>
  <c r="G261" i="8" a="1"/>
  <c r="G261" i="8"/>
  <c r="G497" i="9" a="1"/>
  <c r="G497" i="9"/>
  <c r="F18" i="7" a="1"/>
  <c r="F18" i="7"/>
  <c r="G390" i="8" a="1"/>
  <c r="G390" i="8"/>
  <c r="G114" i="8" a="1"/>
  <c r="G114" i="8"/>
  <c r="G159" i="9" a="1"/>
  <c r="G159" i="9"/>
  <c r="G181" i="8" a="1"/>
  <c r="G181" i="8"/>
  <c r="F11" i="6" a="1"/>
  <c r="F11" i="6"/>
  <c r="F15" i="5" a="1"/>
  <c r="F15" i="5"/>
  <c r="G359" i="9" a="1"/>
  <c r="G359" i="9"/>
  <c r="G176" i="8" a="1"/>
  <c r="G176" i="8"/>
  <c r="F5" i="7" a="1"/>
  <c r="F5" i="7"/>
  <c r="G487" i="9" a="1"/>
  <c r="G487" i="9"/>
  <c r="F63" i="5" a="1"/>
  <c r="F63" i="5"/>
  <c r="G74" i="8" a="1"/>
  <c r="G74" i="8"/>
  <c r="G501" i="9" a="1"/>
  <c r="G501" i="9"/>
  <c r="G473" i="8" a="1"/>
  <c r="G473" i="8"/>
  <c r="G199" i="8" a="1"/>
  <c r="G199" i="8"/>
  <c r="F30" i="5" a="1"/>
  <c r="F30" i="5"/>
  <c r="G499" i="8" a="1"/>
  <c r="G499" i="8"/>
  <c r="G209" i="8" a="1"/>
  <c r="G209" i="8"/>
  <c r="G195" i="8" a="1"/>
  <c r="G195" i="8"/>
  <c r="G301" i="8" a="1"/>
  <c r="G301" i="8"/>
  <c r="G263" i="9" a="1"/>
  <c r="G263" i="9"/>
  <c r="G411" i="8" a="1"/>
  <c r="G411" i="8"/>
  <c r="G357" i="8" a="1"/>
  <c r="G357" i="8"/>
  <c r="G411" i="9" a="1"/>
  <c r="G411" i="9"/>
  <c r="F45" i="5" a="1"/>
  <c r="F45" i="5"/>
  <c r="G303" i="9" a="1"/>
  <c r="G303" i="9"/>
  <c r="G51" i="8" a="1"/>
  <c r="G51" i="8"/>
  <c r="G307" i="9" a="1"/>
  <c r="G307" i="9"/>
  <c r="G153" i="9" a="1"/>
  <c r="G153" i="9"/>
  <c r="G372" i="9" a="1"/>
  <c r="G372" i="9"/>
  <c r="G206" i="8" a="1"/>
  <c r="G206" i="8"/>
  <c r="G262" i="9" a="1"/>
  <c r="G262" i="9"/>
  <c r="F2" i="10" a="1"/>
  <c r="F2" i="10"/>
  <c r="G559" i="9" a="1"/>
  <c r="G559" i="9"/>
  <c r="G199" i="9" a="1"/>
  <c r="G199" i="9"/>
  <c r="G76" i="9" a="1"/>
  <c r="G76" i="9"/>
  <c r="G201" i="8" a="1"/>
  <c r="G201" i="8"/>
  <c r="G579" i="9" a="1"/>
  <c r="G579" i="9"/>
  <c r="F72" i="5" a="1"/>
  <c r="F72" i="5"/>
  <c r="G291" i="8" a="1"/>
  <c r="G291" i="8"/>
  <c r="G494" i="9" a="1"/>
  <c r="G494" i="9"/>
  <c r="G472" i="8" a="1"/>
  <c r="G472" i="8"/>
  <c r="G237" i="9" a="1"/>
  <c r="G237" i="9"/>
  <c r="G495" i="8" a="1"/>
  <c r="G495" i="8"/>
  <c r="G600" i="9" a="1"/>
  <c r="G600" i="9"/>
  <c r="G391" i="8" a="1"/>
  <c r="G391" i="8"/>
  <c r="G162" i="8" a="1"/>
  <c r="G162" i="8"/>
  <c r="G205" i="8" a="1"/>
  <c r="G205" i="8"/>
  <c r="G500" i="9" a="1"/>
  <c r="G500" i="9"/>
  <c r="G249" i="8" a="1"/>
  <c r="G249" i="8"/>
  <c r="G346" i="9" a="1"/>
  <c r="G346" i="9"/>
  <c r="G245" i="8" a="1"/>
  <c r="G245" i="8"/>
  <c r="G34" i="9" a="1"/>
  <c r="G34" i="9"/>
  <c r="F7" i="5" a="1"/>
  <c r="F7" i="5"/>
  <c r="F34" i="5" a="1"/>
  <c r="F34" i="5"/>
  <c r="G280" i="8" a="1"/>
  <c r="G280" i="8"/>
  <c r="G381" i="8" a="1"/>
  <c r="G381" i="8"/>
  <c r="G54" i="8" a="1"/>
  <c r="G54" i="8"/>
  <c r="G214" i="9" a="1"/>
  <c r="G214" i="9"/>
  <c r="G67" i="9" a="1"/>
  <c r="G67" i="9"/>
  <c r="G87" i="9" a="1"/>
  <c r="G87" i="9"/>
  <c r="G447" i="9" a="1"/>
  <c r="G447" i="9"/>
  <c r="G438" i="9" a="1"/>
  <c r="G438" i="9"/>
  <c r="G49" i="9" a="1"/>
  <c r="G49" i="9"/>
  <c r="F17" i="5" a="1"/>
  <c r="F17" i="5"/>
  <c r="G464" i="9" a="1"/>
  <c r="G464" i="9"/>
  <c r="G198" i="8" a="1"/>
  <c r="G198" i="8"/>
  <c r="F20" i="7" a="1"/>
  <c r="F20" i="7"/>
  <c r="G81" i="8" a="1"/>
  <c r="G81" i="8"/>
  <c r="G460" i="9" a="1"/>
  <c r="G460" i="9"/>
  <c r="G115" i="9" a="1"/>
  <c r="G115" i="9"/>
  <c r="G22" i="8" a="1"/>
  <c r="G22" i="8"/>
  <c r="G127" i="8" a="1"/>
  <c r="G127" i="8"/>
  <c r="G394" i="9" a="1"/>
  <c r="G394" i="9"/>
  <c r="G142" i="9" a="1"/>
  <c r="G142" i="9"/>
  <c r="F6" i="10" a="1"/>
  <c r="F6" i="10"/>
  <c r="G407" i="9" a="1"/>
  <c r="G407" i="9"/>
  <c r="G255" i="9" a="1"/>
  <c r="G255" i="9"/>
  <c r="G334" i="8" a="1"/>
  <c r="G334" i="8"/>
  <c r="G321" i="9" a="1"/>
  <c r="G321" i="9"/>
  <c r="G225" i="8" a="1"/>
  <c r="G225" i="8"/>
  <c r="G228" i="9" a="1"/>
  <c r="G228" i="9"/>
  <c r="G86" i="9" a="1"/>
  <c r="G86" i="9"/>
  <c r="G465" i="8" a="1"/>
  <c r="G465" i="8"/>
  <c r="G196" i="8" a="1"/>
  <c r="G196" i="8"/>
  <c r="G356" i="9" a="1"/>
  <c r="G356" i="9"/>
  <c r="G182" i="9" a="1"/>
  <c r="G182" i="9"/>
  <c r="G527" i="9" a="1"/>
  <c r="G527" i="9"/>
  <c r="G325" i="9" a="1"/>
  <c r="G325" i="9"/>
  <c r="G438" i="8" a="1"/>
  <c r="G438" i="8"/>
  <c r="G43" i="9" a="1"/>
  <c r="G43" i="9"/>
  <c r="F77" i="5" a="1"/>
  <c r="F77" i="5"/>
  <c r="G72" i="8" a="1"/>
  <c r="G72" i="8"/>
  <c r="G102" i="9" a="1"/>
  <c r="G102" i="9"/>
  <c r="G335" i="8" a="1"/>
  <c r="G335" i="8"/>
  <c r="G332" i="9" a="1"/>
  <c r="G332" i="9"/>
  <c r="F38" i="5" a="1"/>
  <c r="F38" i="5"/>
  <c r="F61" i="5" a="1"/>
  <c r="F61" i="5"/>
  <c r="G535" i="9" a="1"/>
  <c r="G535" i="9"/>
  <c r="G166" i="9" a="1"/>
  <c r="G166" i="9"/>
  <c r="G393" i="8" a="1"/>
  <c r="G393" i="8"/>
  <c r="G35" i="9" a="1"/>
  <c r="G35" i="9"/>
  <c r="G498" i="9" a="1"/>
  <c r="G498" i="9"/>
  <c r="G241" i="8" a="1"/>
  <c r="G241" i="8"/>
  <c r="G513" i="9" a="1"/>
  <c r="G513" i="9"/>
  <c r="G252" i="9" a="1"/>
  <c r="G252" i="9"/>
  <c r="G24" i="9" a="1"/>
  <c r="G24" i="9"/>
  <c r="G151" i="8" a="1"/>
  <c r="G151" i="8"/>
  <c r="G385" i="8" a="1"/>
  <c r="G385" i="8"/>
  <c r="G343" i="9" a="1"/>
  <c r="G343" i="9"/>
  <c r="G19" i="8" a="1"/>
  <c r="G19" i="8"/>
  <c r="F13" i="6" a="1"/>
  <c r="F13" i="6"/>
  <c r="G184" i="8" a="1"/>
  <c r="G184" i="8"/>
  <c r="G201" i="9" a="1"/>
  <c r="G201" i="9"/>
  <c r="G281" i="9" a="1"/>
  <c r="G281" i="9"/>
  <c r="G214" i="8" a="1"/>
  <c r="G214" i="8"/>
  <c r="G496" i="8" a="1"/>
  <c r="G496" i="8"/>
  <c r="G270" i="9" a="1"/>
  <c r="G270" i="9"/>
  <c r="G564" i="9" a="1"/>
  <c r="G564" i="9"/>
  <c r="G590" i="9" a="1"/>
  <c r="G590" i="9"/>
  <c r="G286" i="9" a="1"/>
  <c r="G286" i="9"/>
  <c r="G492" i="9" a="1"/>
  <c r="G492" i="9"/>
  <c r="G210" i="8" a="1"/>
  <c r="G210" i="8"/>
  <c r="G80" i="8" a="1"/>
  <c r="G80" i="8"/>
  <c r="G333" i="9" a="1"/>
  <c r="G333" i="9"/>
  <c r="G125" i="9" a="1"/>
  <c r="G125" i="9"/>
  <c r="G572" i="9" a="1"/>
  <c r="G572" i="9"/>
  <c r="G122" i="9" a="1"/>
  <c r="G122" i="9"/>
  <c r="G107" i="9" a="1"/>
  <c r="G107" i="9"/>
  <c r="G514" i="9" a="1"/>
  <c r="G514" i="9"/>
  <c r="G380" i="9" a="1"/>
  <c r="G380" i="9"/>
  <c r="G452" i="9" a="1"/>
  <c r="G452" i="9"/>
  <c r="G272" i="9" a="1"/>
  <c r="G272" i="9"/>
  <c r="G132" i="8" a="1"/>
  <c r="G132" i="8"/>
  <c r="G345" i="9" a="1"/>
  <c r="G345" i="9"/>
  <c r="G290" i="9" a="1"/>
  <c r="G290" i="9"/>
  <c r="G66" i="8" a="1"/>
  <c r="G66" i="8"/>
  <c r="G316" i="8" a="1"/>
  <c r="G316" i="8"/>
  <c r="G101" i="8" a="1"/>
  <c r="G101" i="8"/>
  <c r="G82" i="9" a="1"/>
  <c r="G82" i="9"/>
  <c r="G350" i="9" a="1"/>
  <c r="G350" i="9"/>
  <c r="G443" i="8" a="1"/>
  <c r="G443" i="8"/>
  <c r="G15" i="8" a="1"/>
  <c r="G15" i="8"/>
  <c r="G73" i="8" a="1"/>
  <c r="G73" i="8"/>
  <c r="G346" i="8" a="1"/>
  <c r="G346" i="8"/>
  <c r="G377" i="9" a="1"/>
  <c r="G377" i="9"/>
  <c r="G60" i="9" a="1"/>
  <c r="G60" i="9"/>
  <c r="G190" i="8" a="1"/>
  <c r="G190" i="8"/>
  <c r="G530" i="9" a="1"/>
  <c r="G530" i="9"/>
  <c r="F13" i="5" a="1"/>
  <c r="F13" i="5"/>
  <c r="G556" i="9" a="1"/>
  <c r="G556" i="9"/>
  <c r="G495" i="9" a="1"/>
  <c r="G495" i="9"/>
  <c r="G63" i="8" a="1"/>
  <c r="G63" i="8"/>
  <c r="G536" i="9" a="1"/>
  <c r="G536" i="9"/>
  <c r="F10" i="5" a="1"/>
  <c r="F10" i="5"/>
  <c r="G202" i="9" a="1"/>
  <c r="G202" i="9"/>
  <c r="G371" i="8" a="1"/>
  <c r="G371" i="8"/>
  <c r="G518" i="9" a="1"/>
  <c r="G518" i="9"/>
  <c r="G478" i="9" a="1"/>
  <c r="G478" i="9"/>
  <c r="G455" i="9" a="1"/>
  <c r="G455" i="9"/>
  <c r="G458" i="9" a="1"/>
  <c r="G458" i="9"/>
  <c r="G358" i="8" a="1"/>
  <c r="G358" i="8"/>
  <c r="G197" i="9" a="1"/>
  <c r="G197" i="9"/>
  <c r="G490" i="8" a="1"/>
  <c r="G490" i="8"/>
  <c r="G322" i="9" a="1"/>
  <c r="G322" i="9"/>
  <c r="G362" i="8" a="1"/>
  <c r="G362" i="8"/>
  <c r="G569" i="9" a="1"/>
  <c r="G569" i="9"/>
  <c r="G259" i="8" a="1"/>
  <c r="G259" i="8"/>
  <c r="G158" i="9" a="1"/>
  <c r="G158" i="9"/>
  <c r="G429" i="8" a="1"/>
  <c r="G429" i="8"/>
  <c r="F21" i="5" a="1"/>
  <c r="F21" i="5"/>
  <c r="G46" i="9" a="1"/>
  <c r="G46" i="9"/>
  <c r="G92" i="8" a="1"/>
  <c r="G92" i="8"/>
  <c r="G578" i="9" a="1"/>
  <c r="G578" i="9"/>
  <c r="F8" i="6" a="1"/>
  <c r="F8" i="6"/>
  <c r="G384" i="9" a="1"/>
  <c r="G384" i="9"/>
  <c r="G483" i="9" a="1"/>
  <c r="G483" i="9"/>
  <c r="G357" i="9" a="1"/>
  <c r="G357" i="9"/>
  <c r="G450" i="9" a="1"/>
  <c r="G450" i="9"/>
  <c r="F22" i="5" a="1"/>
  <c r="F22" i="5"/>
  <c r="G94" i="8" a="1"/>
  <c r="G94" i="8"/>
  <c r="G210" i="9" a="1"/>
  <c r="G210" i="9"/>
  <c r="G296" i="8" a="1"/>
  <c r="G296" i="8"/>
  <c r="G482" i="9" a="1"/>
  <c r="G482" i="9"/>
  <c r="G32" i="9" a="1"/>
  <c r="G32" i="9"/>
  <c r="G113" i="8" a="1"/>
  <c r="G113" i="8"/>
  <c r="G57" i="8" a="1"/>
  <c r="G57" i="8"/>
  <c r="G61" i="9" a="1"/>
  <c r="G61" i="9"/>
  <c r="F9" i="6" a="1"/>
  <c r="F9" i="6"/>
  <c r="G180" i="9" a="1"/>
  <c r="G180" i="9"/>
  <c r="G122" i="8" a="1"/>
  <c r="G122" i="8"/>
  <c r="G326" i="8" a="1"/>
  <c r="G326" i="8"/>
  <c r="G178" i="8" a="1"/>
  <c r="G178" i="8"/>
  <c r="G29" i="8" a="1"/>
  <c r="G29" i="8"/>
  <c r="G195" i="9" a="1"/>
  <c r="G195" i="9"/>
  <c r="G415" i="8" a="1"/>
  <c r="G415" i="8"/>
  <c r="G13" i="9" a="1"/>
  <c r="G13" i="9"/>
  <c r="G374" i="8" a="1"/>
  <c r="G374" i="8"/>
  <c r="G528" i="9" a="1"/>
  <c r="G528" i="9"/>
  <c r="G534" i="9" a="1"/>
  <c r="G534" i="9"/>
  <c r="G306" i="9" a="1"/>
  <c r="G306" i="9"/>
  <c r="G260" i="8" a="1"/>
  <c r="G260" i="8"/>
  <c r="G334" i="9" a="1"/>
  <c r="G334" i="9"/>
  <c r="G433" i="8" a="1"/>
  <c r="G433" i="8"/>
  <c r="F8" i="7" a="1"/>
  <c r="F8" i="7"/>
  <c r="G304" i="8" a="1"/>
  <c r="G304" i="8"/>
  <c r="F41" i="5" a="1"/>
  <c r="F41" i="5"/>
  <c r="G11" i="8" a="1"/>
  <c r="G11" i="8"/>
  <c r="G566" i="9" a="1"/>
  <c r="G566" i="9"/>
  <c r="F28" i="5" a="1"/>
  <c r="F28" i="5"/>
  <c r="G427" i="9" a="1"/>
  <c r="G427" i="9"/>
  <c r="G47" i="9" a="1"/>
  <c r="G47" i="9"/>
  <c r="G352" i="8" a="1"/>
  <c r="G352" i="8"/>
  <c r="G65" i="9" a="1"/>
  <c r="G65" i="9"/>
  <c r="G198" i="9" a="1"/>
  <c r="G198" i="9"/>
  <c r="G119" i="9" a="1"/>
  <c r="G119" i="9"/>
  <c r="G428" i="9" a="1"/>
  <c r="G428" i="9"/>
  <c r="G584" i="9" a="1"/>
  <c r="G584" i="9"/>
  <c r="G393" i="9" a="1"/>
  <c r="G393" i="9"/>
  <c r="G471" i="9" a="1"/>
  <c r="G471" i="9"/>
  <c r="G98" i="9" a="1"/>
  <c r="G98" i="9"/>
  <c r="G88" i="9" a="1"/>
  <c r="G88" i="9"/>
  <c r="G505" i="9" a="1"/>
  <c r="G505" i="9"/>
  <c r="G279" i="9" a="1"/>
  <c r="G279" i="9"/>
  <c r="G206" i="9" a="1"/>
  <c r="G206" i="9"/>
  <c r="E120" i="8" a="1"/>
  <c r="E120" i="8"/>
  <c r="E582" i="9" a="1"/>
  <c r="E582" i="9"/>
  <c r="E315" i="8" a="1"/>
  <c r="E315" i="8"/>
  <c r="E486" i="9" a="1"/>
  <c r="E486" i="9"/>
  <c r="E383" i="8" a="1"/>
  <c r="E383" i="8"/>
  <c r="D13" i="7" a="1"/>
  <c r="D13" i="7"/>
  <c r="E116" i="9" a="1"/>
  <c r="E116" i="9"/>
  <c r="E90" i="9" a="1"/>
  <c r="E90" i="9"/>
  <c r="E68" i="9" a="1"/>
  <c r="E68" i="9"/>
  <c r="E260" i="8" a="1"/>
  <c r="E260" i="8"/>
  <c r="G120" i="9" a="1"/>
  <c r="G120" i="9"/>
  <c r="G189" i="8" a="1"/>
  <c r="G189" i="8"/>
  <c r="G217" i="8" a="1"/>
  <c r="G217" i="8"/>
  <c r="G38" i="8" a="1"/>
  <c r="G38" i="8"/>
  <c r="G78" i="8" a="1"/>
  <c r="G78" i="8"/>
  <c r="G8" i="8" a="1"/>
  <c r="G8" i="8"/>
  <c r="G159" i="8" a="1"/>
  <c r="G159" i="8"/>
  <c r="G223" i="8" a="1"/>
  <c r="G223" i="8"/>
  <c r="G541" i="9" a="1"/>
  <c r="G541" i="9"/>
  <c r="G313" i="9" a="1"/>
  <c r="G313" i="9"/>
  <c r="G550" i="9" a="1"/>
  <c r="G550" i="9"/>
  <c r="G23" i="9" a="1"/>
  <c r="G23" i="9"/>
  <c r="G54" i="9" a="1"/>
  <c r="G54" i="9"/>
  <c r="G376" i="9" a="1"/>
  <c r="G376" i="9"/>
  <c r="G242" i="9" a="1"/>
  <c r="G242" i="9"/>
  <c r="G577" i="9" a="1"/>
  <c r="G577" i="9"/>
  <c r="G244" i="9" a="1"/>
  <c r="G244" i="9"/>
  <c r="G238" i="9" a="1"/>
  <c r="G238" i="9"/>
  <c r="F52" i="5" a="1"/>
  <c r="F52" i="5"/>
  <c r="G373" i="8" a="1"/>
  <c r="G373" i="8"/>
  <c r="G421" i="9" a="1"/>
  <c r="G421" i="9"/>
  <c r="G288" i="8" a="1"/>
  <c r="G288" i="8"/>
  <c r="G318" i="9" a="1"/>
  <c r="G318" i="9"/>
  <c r="F49" i="5" a="1"/>
  <c r="F49" i="5"/>
  <c r="G375" i="9" a="1"/>
  <c r="G375" i="9"/>
  <c r="G256" i="8" a="1"/>
  <c r="G256" i="8"/>
  <c r="G431" i="8" a="1"/>
  <c r="G431" i="8"/>
  <c r="G473" i="9" a="1"/>
  <c r="G473" i="9"/>
  <c r="F2" i="5" a="1"/>
  <c r="F2" i="5"/>
  <c r="G557" i="9" a="1"/>
  <c r="G557" i="9"/>
  <c r="G454" i="9" a="1"/>
  <c r="G454" i="9"/>
  <c r="G11" i="9" a="1"/>
  <c r="G11" i="9"/>
  <c r="G136" i="9" a="1"/>
  <c r="G136" i="9"/>
  <c r="F6" i="6" a="1"/>
  <c r="F6" i="6"/>
  <c r="G79" i="8" a="1"/>
  <c r="G79" i="8"/>
  <c r="G441" i="9" a="1"/>
  <c r="G441" i="9"/>
  <c r="G326" i="9" a="1"/>
  <c r="G326" i="9"/>
  <c r="F18" i="5" a="1"/>
  <c r="F18" i="5"/>
  <c r="G484" i="8" a="1"/>
  <c r="G484" i="8"/>
  <c r="G457" i="8" a="1"/>
  <c r="G457" i="8"/>
  <c r="G476" i="8" a="1"/>
  <c r="G476" i="8"/>
  <c r="G330" i="8" a="1"/>
  <c r="G330" i="8"/>
  <c r="G130" i="8" a="1"/>
  <c r="G130" i="8"/>
  <c r="G399" i="9" a="1"/>
  <c r="G399" i="9"/>
  <c r="G424" i="8" a="1"/>
  <c r="G424" i="8"/>
  <c r="G307" i="8" a="1"/>
  <c r="G307" i="8"/>
  <c r="G511" i="9" a="1"/>
  <c r="G511" i="9"/>
  <c r="G546" i="9" a="1"/>
  <c r="G546" i="9"/>
  <c r="F12" i="7" a="1"/>
  <c r="F12" i="7"/>
  <c r="G362" i="9" a="1"/>
  <c r="G362" i="9"/>
  <c r="G2" i="8" a="1"/>
  <c r="G2" i="8"/>
  <c r="G429" i="9" a="1"/>
  <c r="G429" i="9"/>
  <c r="G561" i="9" a="1"/>
  <c r="G561" i="9"/>
  <c r="F9" i="7" a="1"/>
  <c r="F9" i="7"/>
  <c r="E78" i="8" a="1"/>
  <c r="E78" i="8"/>
  <c r="E103" i="8" a="1"/>
  <c r="E103" i="8"/>
  <c r="E106" i="8" a="1"/>
  <c r="E106" i="8"/>
  <c r="E298" i="8" a="1"/>
  <c r="E298" i="8"/>
  <c r="E192" i="8" a="1"/>
  <c r="E192" i="8"/>
  <c r="E85" i="8" a="1"/>
  <c r="E85" i="8"/>
  <c r="E130" i="8" a="1"/>
  <c r="E130" i="8"/>
  <c r="E308" i="9" a="1"/>
  <c r="E308" i="9"/>
  <c r="E152" i="9" a="1"/>
  <c r="E152" i="9"/>
  <c r="E465" i="8" a="1"/>
  <c r="E465" i="8"/>
  <c r="E289" i="8" a="1"/>
  <c r="E289" i="8"/>
  <c r="E528" i="9" a="1"/>
  <c r="E528" i="9"/>
  <c r="E411" i="9" a="1"/>
  <c r="E411" i="9"/>
  <c r="D45" i="5" a="1"/>
  <c r="D45" i="5"/>
  <c r="E569" i="9" a="1"/>
  <c r="E569" i="9"/>
  <c r="E579" i="9" a="1"/>
  <c r="E579" i="9"/>
  <c r="E75" i="8" a="1"/>
  <c r="E75" i="8"/>
  <c r="E208" i="9" a="1"/>
  <c r="E208" i="9"/>
  <c r="E44" i="9" a="1"/>
  <c r="E44" i="9"/>
  <c r="E369" i="8" a="1"/>
  <c r="E369" i="8"/>
  <c r="E277" i="9" a="1"/>
  <c r="E277" i="9"/>
  <c r="G410" i="9" a="1"/>
  <c r="G410" i="9"/>
  <c r="G335" i="9" a="1"/>
  <c r="G335" i="9"/>
  <c r="G284" i="9" a="1"/>
  <c r="G284" i="9"/>
  <c r="F31" i="5" a="1"/>
  <c r="F31" i="5"/>
  <c r="G351" i="8" a="1"/>
  <c r="G351" i="8"/>
  <c r="G266" i="8" a="1"/>
  <c r="G266" i="8"/>
  <c r="G533" i="9" a="1"/>
  <c r="G533" i="9"/>
  <c r="F39" i="5" a="1"/>
  <c r="F39" i="5"/>
  <c r="G123" i="9" a="1"/>
  <c r="G123" i="9"/>
  <c r="G52" i="9" a="1"/>
  <c r="G52" i="9"/>
  <c r="G444" i="8" a="1"/>
  <c r="G444" i="8"/>
  <c r="G587" i="9" a="1"/>
  <c r="G587" i="9"/>
  <c r="E281" i="8" a="1"/>
  <c r="E281" i="8"/>
  <c r="E361" i="8" a="1"/>
  <c r="E361" i="8"/>
  <c r="E410" i="9" a="1"/>
  <c r="E410" i="9"/>
  <c r="E558" i="9" a="1"/>
  <c r="E558" i="9"/>
  <c r="E272" i="8" a="1"/>
  <c r="E272" i="8"/>
  <c r="E220" i="9" a="1"/>
  <c r="E220" i="9"/>
  <c r="E197" i="9" a="1"/>
  <c r="E197" i="9"/>
  <c r="E419" i="8" a="1"/>
  <c r="E419" i="8"/>
  <c r="E182" i="9" a="1"/>
  <c r="E182" i="9"/>
  <c r="E371" i="9" a="1"/>
  <c r="E371" i="9"/>
  <c r="E546" i="9" a="1"/>
  <c r="E546" i="9"/>
  <c r="E304" i="9" a="1"/>
  <c r="E304" i="9"/>
  <c r="E187" i="8" a="1"/>
  <c r="E187" i="8"/>
  <c r="E456" i="9" a="1"/>
  <c r="E456" i="9"/>
  <c r="E425" i="8" a="1"/>
  <c r="E425" i="8"/>
  <c r="E128" i="8" a="1"/>
  <c r="E128" i="8"/>
  <c r="E251" i="9" a="1"/>
  <c r="E251" i="9"/>
  <c r="E478" i="9" a="1"/>
  <c r="E478" i="9"/>
  <c r="E305" i="8" a="1"/>
  <c r="E305" i="8"/>
  <c r="E132" i="8" a="1"/>
  <c r="E132" i="8"/>
  <c r="E519" i="9" a="1"/>
  <c r="E519" i="9"/>
  <c r="E146" i="9" a="1"/>
  <c r="E146" i="9"/>
  <c r="E15" i="8" a="1"/>
  <c r="E15" i="8"/>
  <c r="D19" i="5" a="1"/>
  <c r="D19" i="5"/>
  <c r="E174" i="8" a="1"/>
  <c r="E174" i="8"/>
  <c r="E271" i="8" a="1"/>
  <c r="E271" i="8"/>
  <c r="E307" i="9" a="1"/>
  <c r="E307" i="9"/>
  <c r="E434" i="9" a="1"/>
  <c r="E434" i="9"/>
  <c r="E350" i="9" a="1"/>
  <c r="E350" i="9"/>
  <c r="E302" i="9" a="1"/>
  <c r="E302" i="9"/>
  <c r="E483" i="9" a="1"/>
  <c r="E483" i="9"/>
  <c r="E444" i="8" a="1"/>
  <c r="E444" i="8"/>
  <c r="E178" i="8" a="1"/>
  <c r="E178" i="8"/>
  <c r="E79" i="9" a="1"/>
  <c r="E79" i="9"/>
  <c r="E240" i="8" a="1"/>
  <c r="E240" i="8"/>
  <c r="E495" i="9" a="1"/>
  <c r="E495" i="9"/>
  <c r="D6" i="5" a="1"/>
  <c r="D6" i="5"/>
  <c r="E467" i="8" a="1"/>
  <c r="E467" i="8"/>
  <c r="E90" i="8" a="1"/>
  <c r="E90" i="8"/>
  <c r="E349" i="8" a="1"/>
  <c r="E349" i="8"/>
  <c r="E435" i="9" a="1"/>
  <c r="E435" i="9"/>
  <c r="E471" i="8" a="1"/>
  <c r="E471" i="8"/>
  <c r="E22" i="8" a="1"/>
  <c r="E22" i="8"/>
  <c r="E210" i="9" a="1"/>
  <c r="E210" i="9"/>
  <c r="E414" i="9" a="1"/>
  <c r="E414" i="9"/>
  <c r="D71" i="5" a="1"/>
  <c r="D71" i="5"/>
  <c r="E329" i="9" a="1"/>
  <c r="E329" i="9"/>
  <c r="E435" i="8" a="1"/>
  <c r="E435" i="8"/>
  <c r="E542" i="9" a="1"/>
  <c r="E542" i="9"/>
  <c r="E454" i="9" a="1"/>
  <c r="E454" i="9"/>
  <c r="E29" i="8" a="1"/>
  <c r="E29" i="8"/>
  <c r="E591" i="9" a="1"/>
  <c r="E591" i="9"/>
  <c r="E587" i="9" a="1"/>
  <c r="E587" i="9"/>
  <c r="E151" i="8" a="1"/>
  <c r="E151" i="8"/>
  <c r="E531" i="9" a="1"/>
  <c r="E531" i="9"/>
  <c r="E347" i="9" a="1"/>
  <c r="E347" i="9"/>
  <c r="D30" i="5" a="1"/>
  <c r="D30" i="5"/>
  <c r="D9" i="7" a="1"/>
  <c r="D9" i="7"/>
  <c r="E340" i="8" a="1"/>
  <c r="E340" i="8"/>
  <c r="E459" i="8" a="1"/>
  <c r="E459" i="8"/>
  <c r="E218" i="9" a="1"/>
  <c r="E218" i="9"/>
  <c r="E320" i="8" a="1"/>
  <c r="E320" i="8"/>
  <c r="E397" i="9" a="1"/>
  <c r="E397" i="9"/>
  <c r="E5" i="9" a="1"/>
  <c r="E5" i="9"/>
  <c r="E101" i="9" a="1"/>
  <c r="E101" i="9"/>
  <c r="E127" i="9" a="1"/>
  <c r="E127" i="9"/>
  <c r="E70" i="9" a="1"/>
  <c r="E70" i="9"/>
  <c r="D65" i="5" a="1"/>
  <c r="D65" i="5"/>
  <c r="E436" i="8" a="1"/>
  <c r="E436" i="8"/>
  <c r="E447" i="8" a="1"/>
  <c r="E447" i="8"/>
  <c r="E301" i="8" a="1"/>
  <c r="E301" i="8"/>
  <c r="E430" i="9" a="1"/>
  <c r="E430" i="9"/>
  <c r="E265" i="8" a="1"/>
  <c r="E265" i="8"/>
  <c r="E323" i="8" a="1"/>
  <c r="E323" i="8"/>
  <c r="E296" i="8" a="1"/>
  <c r="E296" i="8"/>
  <c r="E342" i="9" a="1"/>
  <c r="E342" i="9"/>
  <c r="E340" i="9" a="1"/>
  <c r="E340" i="9"/>
  <c r="E461" i="8" a="1"/>
  <c r="E461" i="8"/>
  <c r="E243" i="8" a="1"/>
  <c r="E243" i="8"/>
  <c r="E576" i="9" a="1"/>
  <c r="E576" i="9"/>
  <c r="E232" i="8" a="1"/>
  <c r="E232" i="8"/>
  <c r="E483" i="8" a="1"/>
  <c r="E483" i="8"/>
  <c r="E281" i="9" a="1"/>
  <c r="E281" i="9"/>
  <c r="E392" i="9" a="1"/>
  <c r="E392" i="9"/>
  <c r="E186" i="9" a="1"/>
  <c r="E186" i="9"/>
  <c r="D21" i="7" a="1"/>
  <c r="D21" i="7"/>
  <c r="E437" i="9" a="1"/>
  <c r="E437" i="9"/>
  <c r="E292" i="9" a="1"/>
  <c r="E292" i="9"/>
  <c r="E564" i="9" a="1"/>
  <c r="E564" i="9"/>
  <c r="E258" i="8" a="1"/>
  <c r="E258" i="8"/>
  <c r="E402" i="9" a="1"/>
  <c r="E402" i="9"/>
  <c r="E140" i="9" a="1"/>
  <c r="E140" i="9"/>
  <c r="D16" i="5" a="1"/>
  <c r="D16" i="5"/>
  <c r="E62" i="8" a="1"/>
  <c r="E62" i="8"/>
  <c r="E404" i="9" a="1"/>
  <c r="E404" i="9"/>
  <c r="E42" i="9" a="1"/>
  <c r="E42" i="9"/>
  <c r="E126" i="9" a="1"/>
  <c r="E126" i="9"/>
  <c r="E294" i="9" a="1"/>
  <c r="E294" i="9"/>
  <c r="E496" i="8" a="1"/>
  <c r="E496" i="8"/>
  <c r="E64" i="8" a="1"/>
  <c r="E64" i="8"/>
  <c r="E99" i="8" a="1"/>
  <c r="E99" i="8"/>
  <c r="E196" i="8" a="1"/>
  <c r="E196" i="8"/>
  <c r="E457" i="8" a="1"/>
  <c r="E457" i="8"/>
  <c r="E38" i="8" a="1"/>
  <c r="E38" i="8"/>
  <c r="E214" i="8" a="1"/>
  <c r="E214" i="8"/>
  <c r="E58" i="9" a="1"/>
  <c r="E58" i="9"/>
  <c r="D54" i="5" a="1"/>
  <c r="D54" i="5"/>
  <c r="E359" i="8" a="1"/>
  <c r="E359" i="8"/>
  <c r="E112" i="8" a="1"/>
  <c r="E112" i="8"/>
  <c r="D5" i="10" a="1"/>
  <c r="D5" i="10"/>
  <c r="E72" i="9" a="1"/>
  <c r="E72" i="9"/>
  <c r="D33" i="5" a="1"/>
  <c r="D33" i="5"/>
  <c r="D8" i="6" a="1"/>
  <c r="D8" i="6"/>
  <c r="E379" i="9" a="1"/>
  <c r="E379" i="9"/>
  <c r="E334" i="9" a="1"/>
  <c r="E334" i="9"/>
  <c r="E172" i="8" a="1"/>
  <c r="E172" i="8"/>
  <c r="E173" i="8" a="1"/>
  <c r="E173" i="8"/>
  <c r="E34" i="9" a="1"/>
  <c r="E34" i="9"/>
  <c r="D7" i="5" a="1"/>
  <c r="D7" i="5"/>
  <c r="E249" i="9" a="1"/>
  <c r="E249" i="9"/>
  <c r="E162" i="8" a="1"/>
  <c r="E162" i="8"/>
  <c r="E474" i="8" a="1"/>
  <c r="E474" i="8"/>
  <c r="E275" i="8" a="1"/>
  <c r="E275" i="8"/>
  <c r="E156" i="9" a="1"/>
  <c r="E156" i="9"/>
  <c r="E193" i="8" a="1"/>
  <c r="E193" i="8"/>
  <c r="E466" i="9" a="1"/>
  <c r="E466" i="9"/>
  <c r="E43" i="9" a="1"/>
  <c r="E43" i="9"/>
  <c r="E66" i="9" a="1"/>
  <c r="E66" i="9"/>
  <c r="E367" i="8" a="1"/>
  <c r="E367" i="8"/>
  <c r="E144" i="9" a="1"/>
  <c r="E144" i="9"/>
  <c r="E418" i="9" a="1"/>
  <c r="E418" i="9"/>
  <c r="E138" i="8" a="1"/>
  <c r="E138" i="8"/>
  <c r="E247" i="9" a="1"/>
  <c r="E247" i="9"/>
  <c r="E272" i="9" a="1"/>
  <c r="E272" i="9"/>
  <c r="E71" i="9" a="1"/>
  <c r="E71" i="9"/>
  <c r="E459" i="9" a="1"/>
  <c r="E459" i="9"/>
  <c r="E417" i="8" a="1"/>
  <c r="E417" i="8"/>
  <c r="E405" i="8" a="1"/>
  <c r="E405" i="8"/>
  <c r="E181" i="9" a="1"/>
  <c r="E181" i="9"/>
  <c r="E34" i="8" a="1"/>
  <c r="E34" i="8"/>
  <c r="E250" i="8" a="1"/>
  <c r="E250" i="8"/>
  <c r="E363" i="8" a="1"/>
  <c r="E363" i="8"/>
  <c r="E221" i="9" a="1"/>
  <c r="E221" i="9"/>
  <c r="E125" i="8" a="1"/>
  <c r="E125" i="8"/>
  <c r="E283" i="8" a="1"/>
  <c r="E283" i="8"/>
  <c r="E583" i="9" a="1"/>
  <c r="E583" i="9"/>
  <c r="E167" i="9" a="1"/>
  <c r="E167" i="9"/>
  <c r="E147" i="8" a="1"/>
  <c r="E147" i="8"/>
  <c r="E527" i="9" a="1"/>
  <c r="E527" i="9"/>
  <c r="E415" i="9" a="1"/>
  <c r="E415" i="9"/>
  <c r="E401" i="8" a="1"/>
  <c r="E401" i="8"/>
  <c r="E279" i="9" a="1"/>
  <c r="E279" i="9"/>
  <c r="E439" i="8" a="1"/>
  <c r="E439" i="8"/>
  <c r="E303" i="8" a="1"/>
  <c r="E303" i="8"/>
  <c r="E57" i="9" a="1"/>
  <c r="E57" i="9"/>
  <c r="E247" i="8" a="1"/>
  <c r="E247" i="8"/>
  <c r="E304" i="8" a="1"/>
  <c r="E304" i="8"/>
  <c r="E255" i="9" a="1"/>
  <c r="E255" i="9"/>
  <c r="E382" i="9" a="1"/>
  <c r="E382" i="9"/>
  <c r="E203" i="9" a="1"/>
  <c r="E203" i="9"/>
  <c r="E27" i="8" a="1"/>
  <c r="E27" i="8"/>
  <c r="E145" i="9" a="1"/>
  <c r="E145" i="9"/>
  <c r="D60" i="5" a="1"/>
  <c r="D60" i="5"/>
  <c r="E48" i="8" a="1"/>
  <c r="E48" i="8"/>
  <c r="E80" i="8" a="1"/>
  <c r="E80" i="8"/>
  <c r="E140" i="8" a="1"/>
  <c r="E140" i="8"/>
  <c r="D16" i="7" a="1"/>
  <c r="D16" i="7"/>
  <c r="E200" i="8" a="1"/>
  <c r="E200" i="8"/>
  <c r="E81" i="8" a="1"/>
  <c r="E81" i="8"/>
  <c r="E119" i="8" a="1"/>
  <c r="E119" i="8"/>
  <c r="E534" i="9" a="1"/>
  <c r="E534" i="9"/>
  <c r="E481" i="8" a="1"/>
  <c r="E481" i="8"/>
  <c r="E507" i="9" a="1"/>
  <c r="E507" i="9"/>
  <c r="E525" i="9" a="1"/>
  <c r="E525" i="9"/>
  <c r="E245" i="8" a="1"/>
  <c r="E245" i="8"/>
  <c r="E56" i="9" a="1"/>
  <c r="E56" i="9"/>
  <c r="E197" i="8" a="1"/>
  <c r="E197" i="8"/>
  <c r="E109" i="9" a="1"/>
  <c r="E109" i="9"/>
  <c r="D4" i="6" a="1"/>
  <c r="D4" i="6"/>
  <c r="E153" i="8" a="1"/>
  <c r="E153" i="8"/>
  <c r="E381" i="8" a="1"/>
  <c r="E381" i="8"/>
  <c r="E213" i="9" a="1"/>
  <c r="E213" i="9"/>
  <c r="E159" i="8" a="1"/>
  <c r="E159" i="8"/>
  <c r="E514" i="9" a="1"/>
  <c r="E514" i="9"/>
  <c r="D58" i="5" a="1"/>
  <c r="D58" i="5"/>
  <c r="E420" i="8" a="1"/>
  <c r="E420" i="8"/>
  <c r="E30" i="8" a="1"/>
  <c r="E30" i="8"/>
  <c r="E434" i="8" a="1"/>
  <c r="E434" i="8"/>
  <c r="E518" i="9" a="1"/>
  <c r="E518" i="9"/>
  <c r="E575" i="9" a="1"/>
  <c r="E575" i="9"/>
  <c r="D57" i="5" a="1"/>
  <c r="D57" i="5"/>
  <c r="E253" i="8" a="1"/>
  <c r="E253" i="8"/>
  <c r="E219" i="8" a="1"/>
  <c r="E219" i="8"/>
  <c r="E409" i="9" a="1"/>
  <c r="E409" i="9"/>
  <c r="E328" i="9" a="1"/>
  <c r="E328" i="9"/>
  <c r="E138" i="9" a="1"/>
  <c r="E138" i="9"/>
  <c r="E453" i="9" a="1"/>
  <c r="E453" i="9"/>
  <c r="D5" i="7" a="1"/>
  <c r="D5" i="7"/>
  <c r="E468" i="8" a="1"/>
  <c r="E468" i="8"/>
  <c r="E411" i="8" a="1"/>
  <c r="E411" i="8"/>
  <c r="E515" i="9" a="1"/>
  <c r="E515" i="9"/>
  <c r="E556" i="9" a="1"/>
  <c r="E556" i="9"/>
  <c r="E129" i="9" a="1"/>
  <c r="E129" i="9"/>
  <c r="E4" i="8" a="1"/>
  <c r="E4" i="8"/>
  <c r="D69" i="5" a="1"/>
  <c r="D69" i="5"/>
  <c r="E437" i="8" a="1"/>
  <c r="E437" i="8"/>
  <c r="E243" i="9" a="1"/>
  <c r="E243" i="9"/>
  <c r="D4" i="5" a="1"/>
  <c r="D4" i="5"/>
  <c r="E35" i="9" a="1"/>
  <c r="E35" i="9"/>
  <c r="E433" i="9" a="1"/>
  <c r="E433" i="9"/>
  <c r="E88" i="9" a="1"/>
  <c r="E88" i="9"/>
  <c r="E405" i="9" a="1"/>
  <c r="E405" i="9"/>
  <c r="E7" i="9" a="1"/>
  <c r="E7" i="9"/>
  <c r="E46" i="8" a="1"/>
  <c r="E46" i="8"/>
  <c r="E444" i="9" a="1"/>
  <c r="E444" i="9"/>
  <c r="E443" i="9" a="1"/>
  <c r="E443" i="9"/>
  <c r="E146" i="8" a="1"/>
  <c r="E146" i="8"/>
  <c r="E73" i="8" a="1"/>
  <c r="E73" i="8"/>
  <c r="E503" i="9" a="1"/>
  <c r="E503" i="9"/>
  <c r="E378" i="8" a="1"/>
  <c r="E378" i="8"/>
  <c r="E458" i="8" a="1"/>
  <c r="E458" i="8"/>
  <c r="E469" i="9" a="1"/>
  <c r="E469" i="9"/>
  <c r="E336" i="9" a="1"/>
  <c r="E336" i="9"/>
  <c r="E396" i="9" a="1"/>
  <c r="E396" i="9"/>
  <c r="E497" i="9" a="1"/>
  <c r="E497" i="9"/>
  <c r="E352" i="8" a="1"/>
  <c r="E352" i="8"/>
  <c r="E203" i="8" a="1"/>
  <c r="E203" i="8"/>
  <c r="E574" i="9" a="1"/>
  <c r="E574" i="9"/>
  <c r="E55" i="8" a="1"/>
  <c r="E55" i="8"/>
  <c r="E234" i="9" a="1"/>
  <c r="E234" i="9"/>
  <c r="E69" i="9" a="1"/>
  <c r="E69" i="9"/>
  <c r="E354" i="9" a="1"/>
  <c r="E354" i="9"/>
  <c r="E124" i="8" a="1"/>
  <c r="E124" i="8"/>
  <c r="E482" i="9" a="1"/>
  <c r="E482" i="9"/>
  <c r="E262" i="8" a="1"/>
  <c r="E262" i="8"/>
  <c r="E312" i="8" a="1"/>
  <c r="E312" i="8"/>
  <c r="E499" i="8" a="1"/>
  <c r="E499" i="8"/>
  <c r="E220" i="8" a="1"/>
  <c r="E220" i="8"/>
  <c r="E592" i="9" a="1"/>
  <c r="E592" i="9"/>
  <c r="E365" i="8" a="1"/>
  <c r="E365" i="8"/>
  <c r="E330" i="9" a="1"/>
  <c r="E330" i="9"/>
  <c r="E343" i="9" a="1"/>
  <c r="E343" i="9"/>
  <c r="E189" i="8" a="1"/>
  <c r="E189" i="8"/>
  <c r="E286" i="8" a="1"/>
  <c r="E286" i="8"/>
  <c r="E14" i="8" a="1"/>
  <c r="E14" i="8"/>
  <c r="E532" i="9" a="1"/>
  <c r="E532" i="9"/>
  <c r="E224" i="9" a="1"/>
  <c r="E224" i="9"/>
  <c r="E502" i="9" a="1"/>
  <c r="E502" i="9"/>
  <c r="E106" i="9" a="1"/>
  <c r="E106" i="9"/>
  <c r="E242" i="8" a="1"/>
  <c r="E242" i="8"/>
  <c r="E180" i="9" a="1"/>
  <c r="E180" i="9"/>
  <c r="E205" i="8" a="1"/>
  <c r="E205" i="8"/>
  <c r="E105" i="9" a="1"/>
  <c r="E105" i="9"/>
  <c r="E338" i="9" a="1"/>
  <c r="E338" i="9"/>
  <c r="E551" i="9" a="1"/>
  <c r="E551" i="9"/>
  <c r="E517" i="9" a="1"/>
  <c r="E517" i="9"/>
  <c r="E325" i="8" a="1"/>
  <c r="E325" i="8"/>
  <c r="E446" i="9" a="1"/>
  <c r="E446" i="9"/>
  <c r="E354" i="8" a="1"/>
  <c r="E354" i="8"/>
  <c r="E194" i="8" a="1"/>
  <c r="E194" i="8"/>
  <c r="E450" i="8" a="1"/>
  <c r="E450" i="8"/>
  <c r="E25" i="9" a="1"/>
  <c r="E25" i="9"/>
  <c r="E273" i="8" a="1"/>
  <c r="E273" i="8"/>
  <c r="E45" i="8" a="1"/>
  <c r="E45" i="8"/>
  <c r="E23" i="8" a="1"/>
  <c r="E23" i="8"/>
  <c r="E241" i="8" a="1"/>
  <c r="E241" i="8"/>
  <c r="E426" i="9" a="1"/>
  <c r="E426" i="9"/>
  <c r="D46" i="5" a="1"/>
  <c r="D46" i="5"/>
  <c r="E332" i="8" a="1"/>
  <c r="E332" i="8"/>
  <c r="E464" i="8" a="1"/>
  <c r="E464" i="8"/>
  <c r="E115" i="9" a="1"/>
  <c r="E115" i="9"/>
  <c r="E249" i="8" a="1"/>
  <c r="E249" i="8"/>
  <c r="E24" i="9" a="1"/>
  <c r="E24" i="9"/>
  <c r="E590" i="9" a="1"/>
  <c r="E590" i="9"/>
  <c r="E429" i="8" a="1"/>
  <c r="E429" i="8"/>
  <c r="E351" i="8" a="1"/>
  <c r="E351" i="8"/>
  <c r="E191" i="8" a="1"/>
  <c r="E191" i="8"/>
  <c r="E57" i="8" a="1"/>
  <c r="E57" i="8"/>
  <c r="D70" i="5" a="1"/>
  <c r="D70" i="5"/>
  <c r="E35" i="8" a="1"/>
  <c r="E35" i="8"/>
  <c r="E117" i="8" a="1"/>
  <c r="E117" i="8"/>
  <c r="E478" i="8" a="1"/>
  <c r="E478" i="8"/>
  <c r="E209" i="9" a="1"/>
  <c r="E209" i="9"/>
  <c r="E477" i="8" a="1"/>
  <c r="E477" i="8"/>
  <c r="E65" i="9" a="1"/>
  <c r="E65" i="9"/>
  <c r="E490" i="9" a="1"/>
  <c r="E490" i="9"/>
  <c r="E244" i="9" a="1"/>
  <c r="E244" i="9"/>
  <c r="E6" i="8" a="1"/>
  <c r="E6" i="8"/>
  <c r="E17" i="8" a="1"/>
  <c r="E17" i="8"/>
  <c r="E167" i="8" a="1"/>
  <c r="E167" i="8"/>
  <c r="E476" i="8" a="1"/>
  <c r="E476" i="8"/>
  <c r="E441" i="9" a="1"/>
  <c r="E441" i="9"/>
  <c r="E10" i="9" a="1"/>
  <c r="E10" i="9"/>
  <c r="D73" i="5" a="1"/>
  <c r="D73" i="5"/>
  <c r="E23" i="9" a="1"/>
  <c r="E23" i="9"/>
  <c r="E185" i="9" a="1"/>
  <c r="E185" i="9"/>
  <c r="E161" i="9" a="1"/>
  <c r="E161" i="9"/>
  <c r="E41" i="9" a="1"/>
  <c r="E41" i="9"/>
  <c r="E81" i="9" a="1"/>
  <c r="E81" i="9"/>
  <c r="E235" i="8" a="1"/>
  <c r="E235" i="8"/>
  <c r="E360" i="8" a="1"/>
  <c r="E360" i="8"/>
  <c r="E327" i="9" a="1"/>
  <c r="E327" i="9"/>
  <c r="E225" i="8" a="1"/>
  <c r="E225" i="8"/>
  <c r="E233" i="9" a="1"/>
  <c r="E233" i="9"/>
  <c r="D48" i="5" a="1"/>
  <c r="D48" i="5"/>
  <c r="E59" i="8" a="1"/>
  <c r="E59" i="8"/>
  <c r="E417" i="9" a="1"/>
  <c r="E417" i="9"/>
  <c r="E150" i="8" a="1"/>
  <c r="E150" i="8"/>
  <c r="D3" i="10" a="1"/>
  <c r="D3" i="10"/>
  <c r="E509" i="9" a="1"/>
  <c r="E509" i="9"/>
  <c r="E171" i="8" a="1"/>
  <c r="E171" i="8"/>
  <c r="E12" i="9" a="1"/>
  <c r="E12" i="9"/>
  <c r="E291" i="9" a="1"/>
  <c r="E291" i="9"/>
  <c r="E193" i="9" a="1"/>
  <c r="E193" i="9"/>
  <c r="E248" i="9" a="1"/>
  <c r="E248" i="9"/>
  <c r="E535" i="9" a="1"/>
  <c r="E535" i="9"/>
  <c r="E300" i="8" a="1"/>
  <c r="E300" i="8"/>
  <c r="E540" i="9" a="1"/>
  <c r="E540" i="9"/>
  <c r="E16" i="9" a="1"/>
  <c r="E16" i="9"/>
  <c r="E578" i="9" a="1"/>
  <c r="E578" i="9"/>
  <c r="E571" i="9" a="1"/>
  <c r="E571" i="9"/>
  <c r="E2" i="8" a="1"/>
  <c r="E2" i="8"/>
  <c r="E306" i="9" a="1"/>
  <c r="E306" i="9"/>
  <c r="E385" i="9" a="1"/>
  <c r="E385" i="9"/>
  <c r="E28" i="8" a="1"/>
  <c r="E28" i="8"/>
  <c r="E463" i="9" a="1"/>
  <c r="E463" i="9"/>
  <c r="E460" i="8" a="1"/>
  <c r="E460" i="8"/>
  <c r="E37" i="8" a="1"/>
  <c r="E37" i="8"/>
  <c r="E318" i="8" a="1"/>
  <c r="E318" i="8"/>
  <c r="E221" i="8" a="1"/>
  <c r="E221" i="8"/>
  <c r="E429" i="9" a="1"/>
  <c r="E429" i="9"/>
  <c r="E6" i="9" a="1"/>
  <c r="E6" i="9"/>
  <c r="E154" i="8" a="1"/>
  <c r="E154" i="8"/>
  <c r="E407" i="8" a="1"/>
  <c r="E407" i="8"/>
  <c r="E122" i="8" a="1"/>
  <c r="E122" i="8"/>
  <c r="D7" i="6" a="1"/>
  <c r="D7" i="6"/>
  <c r="E113" i="9" a="1"/>
  <c r="E113" i="9"/>
  <c r="D55" i="5" a="1"/>
  <c r="D55" i="5"/>
  <c r="E333" i="8" a="1"/>
  <c r="E333" i="8"/>
  <c r="E83" i="8" a="1"/>
  <c r="E83" i="8"/>
  <c r="E202" i="8" a="1"/>
  <c r="E202" i="8"/>
  <c r="E20" i="9" a="1"/>
  <c r="E20" i="9"/>
  <c r="E428" i="9" a="1"/>
  <c r="E428" i="9"/>
  <c r="D7" i="7" a="1"/>
  <c r="D7" i="7"/>
  <c r="E101" i="8" a="1"/>
  <c r="E101" i="8"/>
  <c r="E130" i="9" a="1"/>
  <c r="E130" i="9"/>
  <c r="E329" i="8" a="1"/>
  <c r="E329" i="8"/>
  <c r="D40" i="5" a="1"/>
  <c r="D40" i="5"/>
  <c r="E40" i="8" a="1"/>
  <c r="E40" i="8"/>
  <c r="E51" i="9" a="1"/>
  <c r="E51" i="9"/>
  <c r="E255" i="8" a="1"/>
  <c r="E255" i="8"/>
  <c r="E505" i="9" a="1"/>
  <c r="E505" i="9"/>
  <c r="E494" i="9" a="1"/>
  <c r="E494" i="9"/>
  <c r="E219" i="9" a="1"/>
  <c r="E219" i="9"/>
  <c r="D62" i="5" a="1"/>
  <c r="D62" i="5"/>
  <c r="E401" i="9" a="1"/>
  <c r="E401" i="9"/>
  <c r="D6" i="10" a="1"/>
  <c r="D6" i="10"/>
  <c r="E199" i="8" a="1"/>
  <c r="E199" i="8"/>
  <c r="D20" i="7" a="1"/>
  <c r="D20" i="7"/>
  <c r="E290" i="8" a="1"/>
  <c r="E290" i="8"/>
  <c r="E321" i="9" a="1"/>
  <c r="E321" i="9"/>
  <c r="E216" i="8" a="1"/>
  <c r="E216" i="8"/>
  <c r="E588" i="9" a="1"/>
  <c r="E588" i="9"/>
  <c r="E52" i="8" a="1"/>
  <c r="E52" i="8"/>
  <c r="E169" i="9" a="1"/>
  <c r="E169" i="9"/>
  <c r="E344" i="9" a="1"/>
  <c r="E344" i="9"/>
  <c r="E530" i="9" a="1"/>
  <c r="E530" i="9"/>
  <c r="D13" i="5" a="1"/>
  <c r="D13" i="5"/>
  <c r="E489" i="9" a="1"/>
  <c r="E489" i="9"/>
  <c r="E259" i="8" a="1"/>
  <c r="E259" i="8"/>
  <c r="E173" i="9" a="1"/>
  <c r="E173" i="9"/>
  <c r="E389" i="8" a="1"/>
  <c r="E389" i="8"/>
  <c r="E479" i="8" a="1"/>
  <c r="E479" i="8"/>
  <c r="E43" i="8" a="1"/>
  <c r="E43" i="8"/>
  <c r="E83" i="9" a="1"/>
  <c r="E83" i="9"/>
  <c r="E188" i="9" a="1"/>
  <c r="E188" i="9"/>
  <c r="E510" i="9" a="1"/>
  <c r="E510" i="9"/>
  <c r="E450" i="9" a="1"/>
  <c r="E450" i="9"/>
  <c r="E580" i="9" a="1"/>
  <c r="E580" i="9"/>
  <c r="D5" i="6" a="1"/>
  <c r="D5" i="6"/>
  <c r="E198" i="9" a="1"/>
  <c r="E198" i="9"/>
  <c r="E288" i="8" a="1"/>
  <c r="E288" i="8"/>
  <c r="E427" i="8" a="1"/>
  <c r="E427" i="8"/>
  <c r="E107" i="9" a="1"/>
  <c r="E107" i="9"/>
  <c r="D9" i="10" a="1"/>
  <c r="D9" i="10"/>
  <c r="E358" i="9" a="1"/>
  <c r="E358" i="9"/>
  <c r="E346" i="8" a="1"/>
  <c r="E346" i="8"/>
  <c r="E422" i="8" a="1"/>
  <c r="E422" i="8"/>
  <c r="E380" i="9" a="1"/>
  <c r="E380" i="9"/>
  <c r="E484" i="9" a="1"/>
  <c r="E484" i="9"/>
  <c r="E189" i="9" a="1"/>
  <c r="E189" i="9"/>
  <c r="E297" i="8" a="1"/>
  <c r="E297" i="8"/>
  <c r="E330" i="8" a="1"/>
  <c r="E330" i="8"/>
  <c r="E212" i="9" a="1"/>
  <c r="E212" i="9"/>
  <c r="E89" i="8" a="1"/>
  <c r="E89" i="8"/>
  <c r="E324" i="8" a="1"/>
  <c r="E324" i="8"/>
  <c r="E156" i="8" a="1"/>
  <c r="E156" i="8"/>
  <c r="E472" i="9" a="1"/>
  <c r="E472" i="9"/>
  <c r="E80" i="9" a="1"/>
  <c r="E80" i="9"/>
  <c r="E445" i="8" a="1"/>
  <c r="E445" i="8"/>
  <c r="E223" i="8" a="1"/>
  <c r="E223" i="8"/>
  <c r="E236" i="9" a="1"/>
  <c r="E236" i="9"/>
  <c r="E415" i="8" a="1"/>
  <c r="E415" i="8"/>
  <c r="E337" i="8" a="1"/>
  <c r="E337" i="8"/>
  <c r="E327" i="8" a="1"/>
  <c r="E327" i="8"/>
  <c r="E215" i="9" a="1"/>
  <c r="E215" i="9"/>
  <c r="E311" i="9" a="1"/>
  <c r="E311" i="9"/>
  <c r="E413" i="9" a="1"/>
  <c r="E413" i="9"/>
  <c r="D43" i="5" a="1"/>
  <c r="D43" i="5"/>
  <c r="E494" i="8" a="1"/>
  <c r="E494" i="8"/>
  <c r="E469" i="8" a="1"/>
  <c r="E469" i="8"/>
  <c r="E356" i="8" a="1"/>
  <c r="E356" i="8"/>
  <c r="E290" i="9" a="1"/>
  <c r="E290" i="9"/>
  <c r="E230" i="9" a="1"/>
  <c r="E230" i="9"/>
  <c r="E347" i="8" a="1"/>
  <c r="E347" i="8"/>
  <c r="E8" i="9" a="1"/>
  <c r="E8" i="9"/>
  <c r="E473" i="8" a="1"/>
  <c r="E473" i="8"/>
  <c r="E431" i="8" a="1"/>
  <c r="E431" i="8"/>
  <c r="E341" i="8" a="1"/>
  <c r="E341" i="8"/>
  <c r="E391" i="9" a="1"/>
  <c r="E391" i="9"/>
  <c r="E270" i="8" a="1"/>
  <c r="E270" i="8"/>
  <c r="E56" i="8" a="1"/>
  <c r="E56" i="8"/>
  <c r="E395" i="8" a="1"/>
  <c r="E395" i="8"/>
  <c r="E295" i="9" a="1"/>
  <c r="E295" i="9"/>
  <c r="E485" i="9" a="1"/>
  <c r="E485" i="9"/>
  <c r="E460" i="9" a="1"/>
  <c r="E460" i="9"/>
  <c r="D77" i="5" a="1"/>
  <c r="D77" i="5"/>
  <c r="E72" i="8" a="1"/>
  <c r="E72" i="8"/>
  <c r="E110" i="9" a="1"/>
  <c r="E110" i="9"/>
  <c r="E68" i="8" a="1"/>
  <c r="E68" i="8"/>
  <c r="E472" i="8" a="1"/>
  <c r="E472" i="8"/>
  <c r="E432" i="9" a="1"/>
  <c r="E432" i="9"/>
  <c r="E177" i="8" a="1"/>
  <c r="E177" i="8"/>
  <c r="E159" i="9" a="1"/>
  <c r="E159" i="9"/>
  <c r="E125" i="9" a="1"/>
  <c r="E125" i="9"/>
  <c r="E455" i="9" a="1"/>
  <c r="E455" i="9"/>
  <c r="E464" i="9" a="1"/>
  <c r="E464" i="9"/>
  <c r="E2" i="9" a="1"/>
  <c r="E2" i="9"/>
  <c r="E359" i="9" a="1"/>
  <c r="E359" i="9"/>
  <c r="E42" i="8" a="1"/>
  <c r="E42" i="8"/>
  <c r="E586" i="9" a="1"/>
  <c r="E586" i="9"/>
  <c r="E421" i="8" a="1"/>
  <c r="E421" i="8"/>
  <c r="E423" i="8" a="1"/>
  <c r="E423" i="8"/>
  <c r="E24" i="8" a="1"/>
  <c r="E24" i="8"/>
  <c r="E228" i="9" a="1"/>
  <c r="E228" i="9"/>
  <c r="E500" i="8" a="1"/>
  <c r="E500" i="8"/>
  <c r="E475" i="9" a="1"/>
  <c r="E475" i="9"/>
  <c r="E223" i="9" a="1"/>
  <c r="E223" i="9"/>
  <c r="E403" i="8" a="1"/>
  <c r="E403" i="8"/>
  <c r="E594" i="9" a="1"/>
  <c r="E594" i="9"/>
  <c r="E277" i="8" a="1"/>
  <c r="E277" i="8"/>
  <c r="E487" i="9" a="1"/>
  <c r="E487" i="9"/>
  <c r="E7" i="8" a="1"/>
  <c r="E7" i="8"/>
  <c r="E131" i="9" a="1"/>
  <c r="E131" i="9"/>
  <c r="E470" i="9" a="1"/>
  <c r="E470" i="9"/>
  <c r="E144" i="8" a="1"/>
  <c r="E144" i="8"/>
  <c r="E112" i="9" a="1"/>
  <c r="E112" i="9"/>
  <c r="E366" i="8" a="1"/>
  <c r="E366" i="8"/>
  <c r="E451" i="9" a="1"/>
  <c r="E451" i="9"/>
  <c r="E168" i="8" a="1"/>
  <c r="E168" i="8"/>
  <c r="E545" i="9" a="1"/>
  <c r="E545" i="9"/>
  <c r="E553" i="9" a="1"/>
  <c r="E553" i="9"/>
  <c r="E65" i="8" a="1"/>
  <c r="E65" i="8"/>
  <c r="E259" i="9" a="1"/>
  <c r="E259" i="9"/>
  <c r="E388" i="9" a="1"/>
  <c r="E388" i="9"/>
  <c r="E184" i="9" a="1"/>
  <c r="E184" i="9"/>
  <c r="E382" i="8" a="1"/>
  <c r="E382" i="8"/>
  <c r="E222" i="9" a="1"/>
  <c r="E222" i="9"/>
  <c r="E462" i="8" a="1"/>
  <c r="E462" i="8"/>
  <c r="E39" i="8" a="1"/>
  <c r="E39" i="8"/>
  <c r="E293" i="8" a="1"/>
  <c r="E293" i="8"/>
  <c r="E392" i="8" a="1"/>
  <c r="E392" i="8"/>
  <c r="E54" i="9" a="1"/>
  <c r="E54" i="9"/>
  <c r="E536" i="9" a="1"/>
  <c r="E536" i="9"/>
  <c r="D10" i="5" a="1"/>
  <c r="D10" i="5"/>
  <c r="E10" i="8" a="1"/>
  <c r="E10" i="8"/>
  <c r="E196" i="9" a="1"/>
  <c r="E196" i="9"/>
  <c r="E262" i="9" a="1"/>
  <c r="E262" i="9"/>
  <c r="E448" i="9" a="1"/>
  <c r="E448" i="9"/>
  <c r="E116" i="8" a="1"/>
  <c r="E116" i="8"/>
  <c r="E369" i="9" a="1"/>
  <c r="E369" i="9"/>
  <c r="E529" i="9" a="1"/>
  <c r="E529" i="9"/>
  <c r="E357" i="9" a="1"/>
  <c r="E357" i="9"/>
  <c r="E134" i="9" a="1"/>
  <c r="E134" i="9"/>
  <c r="E54" i="8" a="1"/>
  <c r="E54" i="8"/>
  <c r="E89" i="9" a="1"/>
  <c r="E89" i="9"/>
  <c r="E481" i="9" a="1"/>
  <c r="E481" i="9"/>
  <c r="E22" i="9" a="1"/>
  <c r="E22" i="9"/>
  <c r="E368" i="8" a="1"/>
  <c r="E368" i="8"/>
  <c r="E143" i="8" a="1"/>
  <c r="E143" i="8"/>
  <c r="E321" i="8" a="1"/>
  <c r="E321" i="8"/>
  <c r="E172" i="9" a="1"/>
  <c r="E172" i="9"/>
  <c r="E62" i="9" a="1"/>
  <c r="E62" i="9"/>
  <c r="E323" i="9" a="1"/>
  <c r="E323" i="9"/>
  <c r="E82" i="8" a="1"/>
  <c r="E82" i="8"/>
  <c r="E168" i="9" a="1"/>
  <c r="E168" i="9"/>
  <c r="E380" i="8" a="1"/>
  <c r="E380" i="8"/>
  <c r="D37" i="5" a="1"/>
  <c r="D37" i="5"/>
  <c r="E350" i="8" a="1"/>
  <c r="E350" i="8"/>
  <c r="E284" i="9" a="1"/>
  <c r="E284" i="9"/>
  <c r="D31" i="5" a="1"/>
  <c r="D31" i="5"/>
  <c r="E76" i="8" a="1"/>
  <c r="E76" i="8"/>
  <c r="D17" i="7" a="1"/>
  <c r="D17" i="7"/>
  <c r="E455" i="8" a="1"/>
  <c r="E455" i="8"/>
  <c r="E557" i="9" a="1"/>
  <c r="E557" i="9"/>
  <c r="E406" i="8" a="1"/>
  <c r="E406" i="8"/>
  <c r="E161" i="8" a="1"/>
  <c r="E161" i="8"/>
  <c r="E87" i="9" a="1"/>
  <c r="E87" i="9"/>
  <c r="E3" i="8" a="1"/>
  <c r="E3" i="8"/>
  <c r="E238" i="9" a="1"/>
  <c r="E238" i="9"/>
  <c r="E160" i="9" a="1"/>
  <c r="E160" i="9"/>
  <c r="E134" i="8" a="1"/>
  <c r="E134" i="8"/>
  <c r="E292" i="8" a="1"/>
  <c r="E292" i="8"/>
  <c r="E93" i="9" a="1"/>
  <c r="E93" i="9"/>
  <c r="E186" i="8" a="1"/>
  <c r="E186" i="8"/>
  <c r="E263" i="9" a="1"/>
  <c r="E263" i="9"/>
  <c r="E82" i="9" a="1"/>
  <c r="E82" i="9"/>
  <c r="E393" i="9" a="1"/>
  <c r="E393" i="9"/>
  <c r="E368" i="9" a="1"/>
  <c r="E368" i="9"/>
  <c r="E246" i="9" a="1"/>
  <c r="E246" i="9"/>
  <c r="E96" i="9" a="1"/>
  <c r="E96" i="9"/>
  <c r="E337" i="9" a="1"/>
  <c r="E337" i="9"/>
  <c r="E4" i="9" a="1"/>
  <c r="E4" i="9"/>
  <c r="E264" i="8" a="1"/>
  <c r="E264" i="8"/>
  <c r="E310" i="9" a="1"/>
  <c r="E310" i="9"/>
  <c r="D23" i="5" a="1"/>
  <c r="D23" i="5"/>
  <c r="E183" i="8" a="1"/>
  <c r="E183" i="8"/>
  <c r="E55" i="9" a="1"/>
  <c r="E55" i="9"/>
  <c r="E155" i="8" a="1"/>
  <c r="E155" i="8"/>
  <c r="E398" i="9" a="1"/>
  <c r="E398" i="9"/>
  <c r="E105" i="8" a="1"/>
  <c r="E105" i="8"/>
  <c r="E147" i="9" a="1"/>
  <c r="E147" i="9"/>
  <c r="E461" i="9" a="1"/>
  <c r="E461" i="9"/>
  <c r="E178" i="9" a="1"/>
  <c r="E178" i="9"/>
  <c r="E141" i="8" a="1"/>
  <c r="E141" i="8"/>
  <c r="E139" i="9" a="1"/>
  <c r="E139" i="9"/>
  <c r="E142" i="8" a="1"/>
  <c r="E142" i="8"/>
  <c r="E229" i="9" a="1"/>
  <c r="E229" i="9"/>
  <c r="E316" i="8" a="1"/>
  <c r="E316" i="8"/>
  <c r="D8" i="5" a="1"/>
  <c r="D8" i="5"/>
  <c r="E239" i="8" a="1"/>
  <c r="E239" i="8"/>
  <c r="E599" i="9" a="1"/>
  <c r="E599" i="9"/>
  <c r="E390" i="8" a="1"/>
  <c r="E390" i="8"/>
  <c r="E363" i="9" a="1"/>
  <c r="E363" i="9"/>
  <c r="E84" i="8" a="1"/>
  <c r="E84" i="8"/>
  <c r="E214" i="9" a="1"/>
  <c r="E214" i="9"/>
  <c r="E33" i="8" a="1"/>
  <c r="E33" i="8"/>
  <c r="E77" i="8" a="1"/>
  <c r="E77" i="8"/>
  <c r="E88" i="8" a="1"/>
  <c r="E88" i="8"/>
  <c r="E333" i="9" a="1"/>
  <c r="E333" i="9"/>
  <c r="E269" i="9" a="1"/>
  <c r="E269" i="9"/>
  <c r="D56" i="5" a="1"/>
  <c r="D56" i="5"/>
  <c r="D14" i="5" a="1"/>
  <c r="D14" i="5"/>
  <c r="E174" i="9" a="1"/>
  <c r="E174" i="9"/>
  <c r="E215" i="8" a="1"/>
  <c r="E215" i="8"/>
  <c r="E501" i="8" a="1"/>
  <c r="E501" i="8"/>
  <c r="E479" i="9" a="1"/>
  <c r="E479" i="9"/>
  <c r="E227" i="9" a="1"/>
  <c r="E227" i="9"/>
  <c r="E171" i="9" a="1"/>
  <c r="E171" i="9"/>
  <c r="E364" i="9" a="1"/>
  <c r="E364" i="9"/>
  <c r="E492" i="9" a="1"/>
  <c r="E492" i="9"/>
  <c r="E164" i="9" a="1"/>
  <c r="E164" i="9"/>
  <c r="E216" i="9" a="1"/>
  <c r="E216" i="9"/>
  <c r="D9" i="5" a="1"/>
  <c r="D9" i="5"/>
  <c r="E119" i="9" a="1"/>
  <c r="E119" i="9"/>
  <c r="E400" i="8" a="1"/>
  <c r="E400" i="8"/>
  <c r="E164" i="8" a="1"/>
  <c r="E164" i="8"/>
  <c r="E179" i="9" a="1"/>
  <c r="E179" i="9"/>
  <c r="E453" i="8" a="1"/>
  <c r="E453" i="8"/>
  <c r="D51" i="5" a="1"/>
  <c r="D51" i="5"/>
  <c r="E467" i="9" a="1"/>
  <c r="E467" i="9"/>
  <c r="E286" i="9" a="1"/>
  <c r="E286" i="9"/>
  <c r="E384" i="8" a="1"/>
  <c r="E384" i="8"/>
  <c r="E456" i="8" a="1"/>
  <c r="E456" i="8"/>
  <c r="E502" i="8" a="1"/>
  <c r="E502" i="8"/>
  <c r="E95" i="8" a="1"/>
  <c r="E95" i="8"/>
  <c r="E495" i="8" a="1"/>
  <c r="E495" i="8"/>
  <c r="E324" i="9" a="1"/>
  <c r="E324" i="9"/>
  <c r="E222" i="8" a="1"/>
  <c r="E222" i="8"/>
  <c r="E29" i="9" a="1"/>
  <c r="E29" i="9"/>
  <c r="E477" i="9" a="1"/>
  <c r="E477" i="9"/>
  <c r="E175" i="9" a="1"/>
  <c r="E175" i="9"/>
  <c r="E153" i="9" a="1"/>
  <c r="E153" i="9"/>
  <c r="E377" i="8" a="1"/>
  <c r="E377" i="8"/>
  <c r="E276" i="8" a="1"/>
  <c r="E276" i="8"/>
  <c r="E562" i="9" a="1"/>
  <c r="E562" i="9"/>
  <c r="E375" i="9" a="1"/>
  <c r="E375" i="9"/>
  <c r="D3" i="6" a="1"/>
  <c r="D3" i="6"/>
  <c r="E217" i="8" a="1"/>
  <c r="E217" i="8"/>
  <c r="E206" i="8" a="1"/>
  <c r="E206" i="8"/>
  <c r="E78" i="9" a="1"/>
  <c r="E78" i="9"/>
  <c r="E19" i="9" a="1"/>
  <c r="E19" i="9"/>
  <c r="E432" i="8" a="1"/>
  <c r="E432" i="8"/>
  <c r="E331" i="9" a="1"/>
  <c r="E331" i="9"/>
  <c r="E104" i="9" a="1"/>
  <c r="E104" i="9"/>
  <c r="E439" i="9" a="1"/>
  <c r="E439" i="9"/>
  <c r="E20" i="8" a="1"/>
  <c r="E20" i="8"/>
  <c r="E550" i="9" a="1"/>
  <c r="E550" i="9"/>
  <c r="E145" i="8" a="1"/>
  <c r="E145" i="8"/>
  <c r="E95" i="9" a="1"/>
  <c r="E95" i="9"/>
  <c r="E581" i="9" a="1"/>
  <c r="E581" i="9"/>
  <c r="E245" i="9" a="1"/>
  <c r="E245" i="9"/>
  <c r="E335" i="8" a="1"/>
  <c r="E335" i="8"/>
  <c r="E228" i="8" a="1"/>
  <c r="E228" i="8"/>
  <c r="E339" i="8" a="1"/>
  <c r="E339" i="8"/>
  <c r="E313" i="8" a="1"/>
  <c r="E313" i="8"/>
  <c r="E151" i="9" a="1"/>
  <c r="E151" i="9"/>
  <c r="E400" i="9" a="1"/>
  <c r="E400" i="9"/>
  <c r="E87" i="8" a="1"/>
  <c r="E87" i="8"/>
  <c r="E436" i="9" a="1"/>
  <c r="E436" i="9"/>
  <c r="E577" i="9" a="1"/>
  <c r="E577" i="9"/>
  <c r="E187" i="9" a="1"/>
  <c r="E187" i="9"/>
  <c r="E109" i="8" a="1"/>
  <c r="E109" i="8"/>
  <c r="E485" i="8" a="1"/>
  <c r="E485" i="8"/>
  <c r="E474" i="9" a="1"/>
  <c r="E474" i="9"/>
  <c r="E257" i="8" a="1"/>
  <c r="E257" i="8"/>
  <c r="E142" i="9" a="1"/>
  <c r="E142" i="9"/>
  <c r="E288" i="9" a="1"/>
  <c r="E288" i="9"/>
  <c r="E285" i="9" a="1"/>
  <c r="E285" i="9"/>
  <c r="E278" i="8" a="1"/>
  <c r="E278" i="8"/>
  <c r="E403" i="9" a="1"/>
  <c r="E403" i="9"/>
  <c r="E443" i="8" a="1"/>
  <c r="E443" i="8"/>
  <c r="E420" i="9" a="1"/>
  <c r="E420" i="9"/>
  <c r="E265" i="9" a="1"/>
  <c r="E265" i="9"/>
  <c r="E202" i="9" a="1"/>
  <c r="E202" i="9"/>
  <c r="E120" i="9" a="1"/>
  <c r="E120" i="9"/>
  <c r="E256" i="9" a="1"/>
  <c r="E256" i="9"/>
  <c r="E18" i="8" a="1"/>
  <c r="E18" i="8"/>
  <c r="E391" i="8" a="1"/>
  <c r="E391" i="8"/>
  <c r="E239" i="9" a="1"/>
  <c r="E239" i="9"/>
  <c r="E424" i="8" a="1"/>
  <c r="E424" i="8"/>
  <c r="E208" i="8" a="1"/>
  <c r="E208" i="8"/>
  <c r="E440" i="8" a="1"/>
  <c r="E440" i="8"/>
  <c r="E470" i="8" a="1"/>
  <c r="E470" i="8"/>
  <c r="E379" i="8" a="1"/>
  <c r="E379" i="8"/>
  <c r="E86" i="8" a="1"/>
  <c r="E86" i="8"/>
  <c r="E451" i="8" a="1"/>
  <c r="E451" i="8"/>
  <c r="E100" i="9" a="1"/>
  <c r="E100" i="9"/>
  <c r="E489" i="8" a="1"/>
  <c r="E489" i="8"/>
  <c r="E280" i="9" a="1"/>
  <c r="E280" i="9"/>
  <c r="E412" i="9" a="1"/>
  <c r="E412" i="9"/>
  <c r="D12" i="6" a="1"/>
  <c r="D12" i="6"/>
  <c r="D24" i="5" a="1"/>
  <c r="D24" i="5"/>
  <c r="E31" i="8" a="1"/>
  <c r="E31" i="8"/>
  <c r="E339" i="9" a="1"/>
  <c r="E339" i="9"/>
  <c r="E452" i="9" a="1"/>
  <c r="E452" i="9"/>
  <c r="E204" i="8" a="1"/>
  <c r="E204" i="8"/>
  <c r="E320" i="9" a="1"/>
  <c r="E320" i="9"/>
  <c r="E362" i="9" a="1"/>
  <c r="E362" i="9"/>
  <c r="D13" i="6" a="1"/>
  <c r="D13" i="6"/>
  <c r="E452" i="8" a="1"/>
  <c r="E452" i="8"/>
  <c r="E155" i="9" a="1"/>
  <c r="E155" i="9"/>
  <c r="E97" i="9" a="1"/>
  <c r="E97" i="9"/>
  <c r="E283" i="9" a="1"/>
  <c r="E283" i="9"/>
  <c r="E547" i="9" a="1"/>
  <c r="E547" i="9"/>
  <c r="E100" i="8" a="1"/>
  <c r="E100" i="8"/>
  <c r="E503" i="8" a="1"/>
  <c r="E503" i="8"/>
  <c r="E317" i="8" a="1"/>
  <c r="E317" i="8"/>
  <c r="E325" i="9" a="1"/>
  <c r="E325" i="9"/>
  <c r="E406" i="9" a="1"/>
  <c r="E406" i="9"/>
  <c r="D10" i="7" a="1"/>
  <c r="D10" i="7"/>
  <c r="E284" i="8" a="1"/>
  <c r="E284" i="8"/>
  <c r="E76" i="9" a="1"/>
  <c r="E76" i="9"/>
  <c r="E182" i="8" a="1"/>
  <c r="E182" i="8"/>
  <c r="E428" i="8" a="1"/>
  <c r="E428" i="8"/>
  <c r="E268" i="9" a="1"/>
  <c r="E268" i="9"/>
  <c r="E38" i="9" a="1"/>
  <c r="E38" i="9"/>
  <c r="D59" i="5" a="1"/>
  <c r="D59" i="5"/>
  <c r="E375" i="8" a="1"/>
  <c r="E375" i="8"/>
  <c r="E458" i="9" a="1"/>
  <c r="E458" i="9"/>
  <c r="D63" i="5" a="1"/>
  <c r="D63" i="5"/>
  <c r="E74" i="8" a="1"/>
  <c r="E74" i="8"/>
  <c r="E261" i="8" a="1"/>
  <c r="E261" i="8"/>
  <c r="E45" i="9" a="1"/>
  <c r="E45" i="9"/>
  <c r="E127" i="8" a="1"/>
  <c r="E127" i="8"/>
  <c r="D29" i="5" a="1"/>
  <c r="D29" i="5"/>
  <c r="E12" i="8" a="1"/>
  <c r="E12" i="8"/>
  <c r="D8" i="10" a="1"/>
  <c r="D8" i="10"/>
  <c r="E190" i="9" a="1"/>
  <c r="E190" i="9"/>
  <c r="E37" i="9" a="1"/>
  <c r="E37" i="9"/>
  <c r="E154" i="9" a="1"/>
  <c r="E154" i="9"/>
  <c r="E399" i="9" a="1"/>
  <c r="E399" i="9"/>
  <c r="E386" i="8" a="1"/>
  <c r="E386" i="8"/>
  <c r="E441" i="8" a="1"/>
  <c r="E441" i="8"/>
  <c r="E336" i="8" a="1"/>
  <c r="E336" i="8"/>
  <c r="E237" i="8" a="1"/>
  <c r="E237" i="8"/>
  <c r="E358" i="8" a="1"/>
  <c r="E358" i="8"/>
  <c r="E506" i="9" a="1"/>
  <c r="E506" i="9"/>
  <c r="D12" i="5" a="1"/>
  <c r="D12" i="5"/>
  <c r="E343" i="8" a="1"/>
  <c r="E343" i="8"/>
  <c r="E276" i="9" a="1"/>
  <c r="E276" i="9"/>
  <c r="E554" i="9" a="1"/>
  <c r="E554" i="9"/>
  <c r="E526" i="9" a="1"/>
  <c r="E526" i="9"/>
  <c r="D22" i="7" a="1"/>
  <c r="D22" i="7"/>
  <c r="E64" i="9" a="1"/>
  <c r="E64" i="9"/>
  <c r="E47" i="9" a="1"/>
  <c r="E47" i="9"/>
  <c r="E331" i="8" a="1"/>
  <c r="E331" i="8"/>
  <c r="E388" i="8" a="1"/>
  <c r="E388" i="8"/>
  <c r="E322" i="8" a="1"/>
  <c r="E322" i="8"/>
  <c r="E427" i="9" a="1"/>
  <c r="E427" i="9"/>
  <c r="E426" i="8" a="1"/>
  <c r="E426" i="8"/>
  <c r="E447" i="9" a="1"/>
  <c r="E447" i="9"/>
  <c r="E376" i="9" a="1"/>
  <c r="E376" i="9"/>
  <c r="E256" i="8" a="1"/>
  <c r="E256" i="8"/>
  <c r="E484" i="8" a="1"/>
  <c r="E484" i="8"/>
  <c r="E282" i="9" a="1"/>
  <c r="E282" i="9"/>
  <c r="E408" i="9" a="1"/>
  <c r="E408" i="9"/>
  <c r="E103" i="9" a="1"/>
  <c r="E103" i="9"/>
  <c r="D9" i="6" a="1"/>
  <c r="D9" i="6"/>
  <c r="E79" i="8" a="1"/>
  <c r="E79" i="8"/>
  <c r="E212" i="8" a="1"/>
  <c r="E212" i="8"/>
  <c r="E218" i="8" a="1"/>
  <c r="E218" i="8"/>
  <c r="E356" i="9" a="1"/>
  <c r="E356" i="9"/>
  <c r="E539" i="9" a="1"/>
  <c r="E539" i="9"/>
  <c r="E309" i="9" a="1"/>
  <c r="E309" i="9"/>
  <c r="E566" i="9" a="1"/>
  <c r="E566" i="9"/>
  <c r="D28" i="5" a="1"/>
  <c r="D28" i="5"/>
  <c r="E73" i="9" a="1"/>
  <c r="E73" i="9"/>
  <c r="E188" i="8" a="1"/>
  <c r="E188" i="8"/>
  <c r="E524" i="9" a="1"/>
  <c r="E524" i="9"/>
  <c r="D3" i="7" a="1"/>
  <c r="D3" i="7"/>
  <c r="E311" i="8" a="1"/>
  <c r="E311" i="8"/>
  <c r="E395" i="9" a="1"/>
  <c r="E395" i="9"/>
  <c r="E394" i="8" a="1"/>
  <c r="E394" i="8"/>
  <c r="E165" i="8" a="1"/>
  <c r="E165" i="8"/>
  <c r="E137" i="8" a="1"/>
  <c r="E137" i="8"/>
  <c r="E207" i="9" a="1"/>
  <c r="E207" i="9"/>
  <c r="E179" i="8" a="1"/>
  <c r="E179" i="8"/>
  <c r="E274" i="8" a="1"/>
  <c r="E274" i="8"/>
  <c r="E177" i="9" a="1"/>
  <c r="E177" i="9"/>
  <c r="E544" i="9" a="1"/>
  <c r="E544" i="9"/>
  <c r="E301" i="9" a="1"/>
  <c r="E301" i="9"/>
  <c r="E231" i="9" a="1"/>
  <c r="E231" i="9"/>
  <c r="E118" i="9" a="1"/>
  <c r="E118" i="9"/>
  <c r="E235" i="9" a="1"/>
  <c r="E235" i="9"/>
  <c r="E97" i="8" a="1"/>
  <c r="E97" i="8"/>
  <c r="E9" i="9" a="1"/>
  <c r="E9" i="9"/>
  <c r="D67" i="5" a="1"/>
  <c r="D67" i="5"/>
  <c r="E504" i="9" a="1"/>
  <c r="E504" i="9"/>
  <c r="E416" i="9" a="1"/>
  <c r="E416" i="9"/>
  <c r="E449" i="8" a="1"/>
  <c r="E449" i="8"/>
  <c r="E462" i="9" a="1"/>
  <c r="E462" i="9"/>
  <c r="E93" i="8" a="1"/>
  <c r="E93" i="8"/>
  <c r="E75" i="9" a="1"/>
  <c r="E75" i="9"/>
  <c r="E398" i="8" a="1"/>
  <c r="E398" i="8"/>
  <c r="E491" i="9" a="1"/>
  <c r="E491" i="9"/>
  <c r="E522" i="9" a="1"/>
  <c r="E522" i="9"/>
  <c r="E316" i="9" a="1"/>
  <c r="E316" i="9"/>
  <c r="E266" i="9" a="1"/>
  <c r="E266" i="9"/>
  <c r="E419" i="9" a="1"/>
  <c r="E419" i="9"/>
  <c r="E480" i="8" a="1"/>
  <c r="E480" i="8"/>
  <c r="E192" i="9" a="1"/>
  <c r="E192" i="9"/>
  <c r="E121" i="9" a="1"/>
  <c r="E121" i="9"/>
  <c r="D68" i="5" a="1"/>
  <c r="D68" i="5"/>
  <c r="E404" i="8" a="1"/>
  <c r="E404" i="8"/>
  <c r="E94" i="8" a="1"/>
  <c r="E94" i="8"/>
  <c r="E102" i="8" a="1"/>
  <c r="E102" i="8"/>
  <c r="E298" i="9" a="1"/>
  <c r="E298" i="9"/>
  <c r="E111" i="9" a="1"/>
  <c r="E111" i="9"/>
  <c r="D11" i="5" a="1"/>
  <c r="D11" i="5"/>
  <c r="E364" i="8" a="1"/>
  <c r="E364" i="8"/>
  <c r="E190" i="8" a="1"/>
  <c r="E190" i="8"/>
  <c r="E225" i="9" a="1"/>
  <c r="E225" i="9"/>
  <c r="E438" i="9" a="1"/>
  <c r="E438" i="9"/>
  <c r="E499" i="9" a="1"/>
  <c r="E499" i="9"/>
  <c r="E488" i="9" a="1"/>
  <c r="E488" i="9"/>
  <c r="E132" i="9" a="1"/>
  <c r="E132" i="9"/>
  <c r="E348" i="8" a="1"/>
  <c r="E348" i="8"/>
  <c r="E595" i="9" a="1"/>
  <c r="E595" i="9"/>
  <c r="E378" i="9" a="1"/>
  <c r="E378" i="9"/>
  <c r="D50" i="5" a="1"/>
  <c r="D50" i="5"/>
  <c r="E601" i="9" a="1"/>
  <c r="E601" i="9"/>
  <c r="E341" i="9" a="1"/>
  <c r="E341" i="9"/>
  <c r="E61" i="9" a="1"/>
  <c r="E61" i="9"/>
  <c r="E115" i="8" a="1"/>
  <c r="E115" i="8"/>
  <c r="E598" i="9" a="1"/>
  <c r="E598" i="9"/>
  <c r="D25" i="5" a="1"/>
  <c r="D25" i="5"/>
  <c r="E410" i="8" a="1"/>
  <c r="E410" i="8"/>
  <c r="E299" i="9" a="1"/>
  <c r="E299" i="9"/>
  <c r="D36" i="5" a="1"/>
  <c r="D36" i="5"/>
  <c r="E236" i="8" a="1"/>
  <c r="E236" i="8"/>
  <c r="E63" i="9" a="1"/>
  <c r="E63" i="9"/>
  <c r="E457" i="9" a="1"/>
  <c r="E457" i="9"/>
  <c r="E278" i="9" a="1"/>
  <c r="E278" i="9"/>
  <c r="E58" i="8" a="1"/>
  <c r="E58" i="8"/>
  <c r="D8" i="7" a="1"/>
  <c r="D8" i="7"/>
  <c r="E217" i="9" a="1"/>
  <c r="E217" i="9"/>
  <c r="D61" i="5" a="1"/>
  <c r="D61" i="5"/>
  <c r="E184" i="8" a="1"/>
  <c r="E184" i="8"/>
  <c r="D34" i="5" a="1"/>
  <c r="D34" i="5"/>
  <c r="E280" i="8" a="1"/>
  <c r="E280" i="8"/>
  <c r="E511" i="9" a="1"/>
  <c r="E511" i="9"/>
  <c r="E157" i="9" a="1"/>
  <c r="E157" i="9"/>
  <c r="E312" i="9" a="1"/>
  <c r="E312" i="9"/>
  <c r="E251" i="8" a="1"/>
  <c r="E251" i="8"/>
  <c r="E273" i="9" a="1"/>
  <c r="E273" i="9"/>
  <c r="E300" i="9" a="1"/>
  <c r="E300" i="9"/>
  <c r="E266" i="8" a="1"/>
  <c r="E266" i="8"/>
  <c r="E163" i="8" a="1"/>
  <c r="E163" i="8"/>
  <c r="D4" i="10" a="1"/>
  <c r="D4" i="10"/>
  <c r="E204" i="9" a="1"/>
  <c r="E204" i="9"/>
  <c r="E345" i="8" a="1"/>
  <c r="E345" i="8"/>
  <c r="E287" i="9" a="1"/>
  <c r="E287" i="9"/>
  <c r="E113" i="8" a="1"/>
  <c r="E113" i="8"/>
  <c r="E448" i="8" a="1"/>
  <c r="E448" i="8"/>
  <c r="D22" i="5" a="1"/>
  <c r="D22" i="5"/>
  <c r="E211" i="9" a="1"/>
  <c r="E211" i="9"/>
  <c r="E555" i="9" a="1"/>
  <c r="E555" i="9"/>
  <c r="E596" i="9" a="1"/>
  <c r="E596" i="9"/>
  <c r="E254" i="9" a="1"/>
  <c r="E254" i="9"/>
  <c r="E373" i="9" a="1"/>
  <c r="E373" i="9"/>
  <c r="E200" i="9" a="1"/>
  <c r="E200" i="9"/>
  <c r="E305" i="9" a="1"/>
  <c r="E305" i="9"/>
  <c r="E353" i="9" a="1"/>
  <c r="E353" i="9"/>
  <c r="E232" i="9" a="1"/>
  <c r="E232" i="9"/>
  <c r="E500" i="9" a="1"/>
  <c r="E500" i="9"/>
  <c r="E41" i="8" a="1"/>
  <c r="E41" i="8"/>
  <c r="D2" i="10" a="1"/>
  <c r="D2" i="10"/>
  <c r="E488" i="8" a="1"/>
  <c r="E488" i="8"/>
  <c r="D10" i="6" a="1"/>
  <c r="D10" i="6"/>
  <c r="E137" i="9" a="1"/>
  <c r="E137" i="9"/>
  <c r="E13" i="9" a="1"/>
  <c r="E13" i="9"/>
  <c r="E287" i="8" a="1"/>
  <c r="E287" i="8"/>
  <c r="E394" i="9" a="1"/>
  <c r="E394" i="9"/>
  <c r="E252" i="9" a="1"/>
  <c r="E252" i="9"/>
  <c r="E210" i="8" a="1"/>
  <c r="E210" i="8"/>
  <c r="E191" i="9" a="1"/>
  <c r="E191" i="9"/>
  <c r="E565" i="9" a="1"/>
  <c r="E565" i="9"/>
  <c r="E226" i="8" a="1"/>
  <c r="E226" i="8"/>
  <c r="E114" i="9" a="1"/>
  <c r="E114" i="9"/>
  <c r="E409" i="8" a="1"/>
  <c r="E409" i="8"/>
  <c r="E11" i="9" a="1"/>
  <c r="E11" i="9"/>
  <c r="E387" i="9" a="1"/>
  <c r="E387" i="9"/>
  <c r="E170" i="8" a="1"/>
  <c r="E170" i="8"/>
  <c r="E91" i="8" a="1"/>
  <c r="E91" i="8"/>
  <c r="E559" i="9" a="1"/>
  <c r="E559" i="9"/>
  <c r="E390" i="9" a="1"/>
  <c r="E390" i="9"/>
  <c r="E383" i="9" a="1"/>
  <c r="E383" i="9"/>
  <c r="E158" i="9" a="1"/>
  <c r="E158" i="9"/>
  <c r="E549" i="9" a="1"/>
  <c r="E549" i="9"/>
  <c r="D5" i="5" a="1"/>
  <c r="D5" i="5"/>
  <c r="E47" i="8" a="1"/>
  <c r="E47" i="8"/>
  <c r="E431" i="9" a="1"/>
  <c r="E431" i="9"/>
  <c r="E421" i="9" a="1"/>
  <c r="E421" i="9"/>
  <c r="E195" i="8" a="1"/>
  <c r="E195" i="8"/>
  <c r="E600" i="9" a="1"/>
  <c r="E600" i="9"/>
  <c r="E351" i="9" a="1"/>
  <c r="E351" i="9"/>
  <c r="E49" i="8" a="1"/>
  <c r="E49" i="8"/>
  <c r="E267" i="9" a="1"/>
  <c r="E267" i="9"/>
  <c r="D14" i="7" a="1"/>
  <c r="D14" i="7"/>
  <c r="E3" i="9" a="1"/>
  <c r="E3" i="9"/>
  <c r="E334" i="8" a="1"/>
  <c r="E334" i="8"/>
  <c r="D72" i="5" a="1"/>
  <c r="D72" i="5"/>
  <c r="E291" i="8" a="1"/>
  <c r="E291" i="8"/>
  <c r="E384" i="9" a="1"/>
  <c r="E384" i="9"/>
  <c r="E302" i="8" a="1"/>
  <c r="E302" i="8"/>
  <c r="E107" i="8" a="1"/>
  <c r="E107" i="8"/>
  <c r="E32" i="9" a="1"/>
  <c r="E32" i="9"/>
  <c r="E570" i="9" a="1"/>
  <c r="E570" i="9"/>
  <c r="E385" i="8" a="1"/>
  <c r="E385" i="8"/>
  <c r="E224" i="8" a="1"/>
  <c r="E224" i="8"/>
  <c r="E593" i="9" a="1"/>
  <c r="E593" i="9"/>
  <c r="D52" i="5" a="1"/>
  <c r="D52" i="5"/>
  <c r="E373" i="8" a="1"/>
  <c r="E373" i="8"/>
  <c r="E211" i="8" a="1"/>
  <c r="E211" i="8"/>
  <c r="E296" i="9" a="1"/>
  <c r="E296" i="9"/>
  <c r="E183" i="9" a="1"/>
  <c r="E183" i="9"/>
  <c r="E13" i="8" a="1"/>
  <c r="E13" i="8"/>
  <c r="E386" i="9" a="1"/>
  <c r="E386" i="9"/>
  <c r="D66" i="5" a="1"/>
  <c r="D66" i="5"/>
  <c r="E254" i="8" a="1"/>
  <c r="E254" i="8"/>
  <c r="D41" i="5" a="1"/>
  <c r="D41" i="5"/>
  <c r="E11" i="8" a="1"/>
  <c r="E11" i="8"/>
  <c r="E309" i="8" a="1"/>
  <c r="E309" i="8"/>
  <c r="E445" i="9" a="1"/>
  <c r="E445" i="9"/>
  <c r="E209" i="8" a="1"/>
  <c r="E209" i="8"/>
  <c r="E468" i="9" a="1"/>
  <c r="E468" i="9"/>
  <c r="E541" i="9" a="1"/>
  <c r="E541" i="9"/>
  <c r="E399" i="8" a="1"/>
  <c r="E399" i="8"/>
  <c r="E136" i="9" a="1"/>
  <c r="E136" i="9"/>
  <c r="E51" i="8" a="1"/>
  <c r="E51" i="8"/>
  <c r="E317" i="9" a="1"/>
  <c r="E317" i="9"/>
  <c r="E279" i="8" a="1"/>
  <c r="E279" i="8"/>
  <c r="E521" i="9" a="1"/>
  <c r="E521" i="9"/>
  <c r="E328" i="8" a="1"/>
  <c r="E328" i="8"/>
  <c r="E567" i="9" a="1"/>
  <c r="E567" i="9"/>
  <c r="E357" i="8" a="1"/>
  <c r="E357" i="8"/>
  <c r="E513" i="9" a="1"/>
  <c r="E513" i="9"/>
  <c r="E84" i="9" a="1"/>
  <c r="E84" i="9"/>
  <c r="E361" i="9" a="1"/>
  <c r="E361" i="9"/>
  <c r="E493" i="8" a="1"/>
  <c r="E493" i="8"/>
  <c r="E263" i="8" a="1"/>
  <c r="E263" i="8"/>
  <c r="E416" i="8" a="1"/>
  <c r="E416" i="8"/>
  <c r="E253" i="9" a="1"/>
  <c r="E253" i="9"/>
  <c r="E289" i="9" a="1"/>
  <c r="E289" i="9"/>
  <c r="E282" i="8" a="1"/>
  <c r="E282" i="8"/>
  <c r="D6" i="6" a="1"/>
  <c r="D6" i="6"/>
  <c r="E39" i="9" a="1"/>
  <c r="E39" i="9"/>
  <c r="D47" i="5" a="1"/>
  <c r="D47" i="5"/>
  <c r="E53" i="8" a="1"/>
  <c r="E53" i="8"/>
  <c r="E102" i="9" a="1"/>
  <c r="E102" i="9"/>
  <c r="E367" i="9" a="1"/>
  <c r="E367" i="9"/>
  <c r="E326" i="8" a="1"/>
  <c r="E326" i="8"/>
  <c r="E493" i="9" a="1"/>
  <c r="E493" i="9"/>
  <c r="E98" i="8" a="1"/>
  <c r="E98" i="8"/>
  <c r="E491" i="8" a="1"/>
  <c r="E491" i="8"/>
  <c r="E44" i="8" a="1"/>
  <c r="E44" i="8"/>
  <c r="E160" i="8" a="1"/>
  <c r="E160" i="8"/>
  <c r="E486" i="8" a="1"/>
  <c r="E486" i="8"/>
  <c r="E446" i="8" a="1"/>
  <c r="E446" i="8"/>
  <c r="E104" i="8" a="1"/>
  <c r="E104" i="8"/>
  <c r="E308" i="8" a="1"/>
  <c r="E308" i="8"/>
  <c r="D20" i="5" a="1"/>
  <c r="D20" i="5"/>
  <c r="E471" i="9" a="1"/>
  <c r="E471" i="9"/>
  <c r="E18" i="9" a="1"/>
  <c r="E18" i="9"/>
  <c r="E71" i="8" a="1"/>
  <c r="E71" i="8"/>
  <c r="E60" i="8" a="1"/>
  <c r="E60" i="8"/>
  <c r="E213" i="8" a="1"/>
  <c r="E213" i="8"/>
  <c r="E362" i="8" a="1"/>
  <c r="E362" i="8"/>
  <c r="E25" i="8" a="1"/>
  <c r="E25" i="8"/>
  <c r="E152" i="8" a="1"/>
  <c r="E152" i="8"/>
  <c r="E92" i="9" a="1"/>
  <c r="E92" i="9"/>
  <c r="E306" i="8" a="1"/>
  <c r="E306" i="8"/>
  <c r="E314" i="9" a="1"/>
  <c r="E314" i="9"/>
  <c r="E523" i="9" a="1"/>
  <c r="E523" i="9"/>
  <c r="E504" i="8" a="1"/>
  <c r="E504" i="8"/>
  <c r="E169" i="8" a="1"/>
  <c r="E169" i="8"/>
  <c r="E538" i="9" a="1"/>
  <c r="E538" i="9"/>
  <c r="E128" i="9" a="1"/>
  <c r="E128" i="9"/>
  <c r="E176" i="8" a="1"/>
  <c r="E176" i="8"/>
  <c r="E135" i="9" a="1"/>
  <c r="E135" i="9"/>
  <c r="E66" i="8" a="1"/>
  <c r="E66" i="8"/>
  <c r="E149" i="8" a="1"/>
  <c r="E149" i="8"/>
  <c r="D11" i="7" a="1"/>
  <c r="D11" i="7"/>
  <c r="E40" i="9" a="1"/>
  <c r="E40" i="9"/>
  <c r="E59" i="9" a="1"/>
  <c r="E59" i="9"/>
  <c r="E512" i="9" a="1"/>
  <c r="E512" i="9"/>
  <c r="E207" i="8" a="1"/>
  <c r="E207" i="8"/>
  <c r="E27" i="9" a="1"/>
  <c r="E27" i="9"/>
  <c r="E319" i="9" a="1"/>
  <c r="E319" i="9"/>
  <c r="E372" i="9" a="1"/>
  <c r="E372" i="9"/>
  <c r="E118" i="8" a="1"/>
  <c r="E118" i="8"/>
  <c r="E121" i="8" a="1"/>
  <c r="E121" i="8"/>
  <c r="E573" i="9" a="1"/>
  <c r="E573" i="9"/>
  <c r="E126" i="8" a="1"/>
  <c r="E126" i="8"/>
  <c r="D2" i="6" a="1"/>
  <c r="D2" i="6"/>
  <c r="E572" i="9" a="1"/>
  <c r="E572" i="9"/>
  <c r="E297" i="9" a="1"/>
  <c r="E297" i="9"/>
  <c r="E123" i="9" a="1"/>
  <c r="E123" i="9"/>
  <c r="E30" i="9" a="1"/>
  <c r="E30" i="9"/>
  <c r="E344" i="8" a="1"/>
  <c r="E344" i="8"/>
  <c r="E563" i="9" a="1"/>
  <c r="E563" i="9"/>
  <c r="D75" i="5" a="1"/>
  <c r="D75" i="5"/>
  <c r="E36" i="8" a="1"/>
  <c r="E36" i="8"/>
  <c r="E136" i="8" a="1"/>
  <c r="E136" i="8"/>
  <c r="D2" i="7" a="1"/>
  <c r="D2" i="7"/>
  <c r="E226" i="9" a="1"/>
  <c r="E226" i="9"/>
  <c r="E498" i="9" a="1"/>
  <c r="E498" i="9"/>
  <c r="E163" i="9" a="1"/>
  <c r="E163" i="9"/>
  <c r="E117" i="9" a="1"/>
  <c r="E117" i="9"/>
  <c r="E32" i="8" a="1"/>
  <c r="E32" i="8"/>
  <c r="E69" i="8" a="1"/>
  <c r="E69" i="8"/>
  <c r="E424" i="9" a="1"/>
  <c r="E424" i="9"/>
  <c r="E537" i="9" a="1"/>
  <c r="E537" i="9"/>
  <c r="E261" i="9" a="1"/>
  <c r="E261" i="9"/>
  <c r="E584" i="9" a="1"/>
  <c r="E584" i="9"/>
  <c r="E438" i="8" a="1"/>
  <c r="E438" i="8"/>
  <c r="E181" i="8" a="1"/>
  <c r="E181" i="8"/>
  <c r="E67" i="9" a="1"/>
  <c r="E67" i="9"/>
  <c r="E285" i="8" a="1"/>
  <c r="E285" i="8"/>
  <c r="E86" i="9" a="1"/>
  <c r="E86" i="9"/>
  <c r="E335" i="9" a="1"/>
  <c r="E335" i="9"/>
  <c r="E124" i="9" a="1"/>
  <c r="E124" i="9"/>
  <c r="E294" i="8" a="1"/>
  <c r="E294" i="8"/>
  <c r="E16" i="8" a="1"/>
  <c r="E16" i="8"/>
  <c r="E314" i="8" a="1"/>
  <c r="E314" i="8"/>
  <c r="E122" i="9" a="1"/>
  <c r="E122" i="9"/>
  <c r="E597" i="9" a="1"/>
  <c r="E597" i="9"/>
  <c r="E381" i="9" a="1"/>
  <c r="E381" i="9"/>
  <c r="E476" i="9" a="1"/>
  <c r="E476" i="9"/>
  <c r="E33" i="9" a="1"/>
  <c r="E33" i="9"/>
  <c r="E165" i="9" a="1"/>
  <c r="E165" i="9"/>
  <c r="E318" i="9" a="1"/>
  <c r="E318" i="9"/>
  <c r="D49" i="5" a="1"/>
  <c r="D49" i="5"/>
  <c r="E185" i="8" a="1"/>
  <c r="E185" i="8"/>
  <c r="E396" i="8" a="1"/>
  <c r="E396" i="8"/>
  <c r="E61" i="8" a="1"/>
  <c r="E61" i="8"/>
  <c r="E14" i="9" a="1"/>
  <c r="E14" i="9"/>
  <c r="E123" i="8" a="1"/>
  <c r="E123" i="8"/>
  <c r="E26" i="9" a="1"/>
  <c r="E26" i="9"/>
  <c r="E376" i="8" a="1"/>
  <c r="E376" i="8"/>
  <c r="E370" i="9" a="1"/>
  <c r="E370" i="9"/>
  <c r="D27" i="5" a="1"/>
  <c r="D27" i="5"/>
  <c r="E342" i="8" a="1"/>
  <c r="E342" i="8"/>
  <c r="D6" i="7" a="1"/>
  <c r="D6" i="7"/>
  <c r="E374" i="9" a="1"/>
  <c r="E374" i="9"/>
  <c r="E133" i="8" a="1"/>
  <c r="E133" i="8"/>
  <c r="E227" i="8" a="1"/>
  <c r="E227" i="8"/>
  <c r="E295" i="8" a="1"/>
  <c r="E295" i="8"/>
  <c r="E131" i="8" a="1"/>
  <c r="E131" i="8"/>
  <c r="E201" i="8" a="1"/>
  <c r="E201" i="8"/>
  <c r="E240" i="9" a="1"/>
  <c r="E240" i="9"/>
  <c r="E561" i="9" a="1"/>
  <c r="E561" i="9"/>
  <c r="E206" i="9" a="1"/>
  <c r="E206" i="9"/>
  <c r="E497" i="8" a="1"/>
  <c r="E497" i="8"/>
  <c r="E480" i="9" a="1"/>
  <c r="E480" i="9"/>
  <c r="E67" i="8" a="1"/>
  <c r="E67" i="8"/>
  <c r="E264" i="9" a="1"/>
  <c r="E264" i="9"/>
  <c r="E180" i="8" a="1"/>
  <c r="E180" i="8"/>
  <c r="E442" i="9" a="1"/>
  <c r="E442" i="9"/>
  <c r="E402" i="8" a="1"/>
  <c r="E402" i="8"/>
  <c r="E114" i="8" a="1"/>
  <c r="E114" i="8"/>
  <c r="E135" i="8" a="1"/>
  <c r="E135" i="8"/>
  <c r="E310" i="8" a="1"/>
  <c r="E310" i="8"/>
  <c r="E454" i="8" a="1"/>
  <c r="E454" i="8"/>
  <c r="E129" i="8" a="1"/>
  <c r="E129" i="8"/>
  <c r="E233" i="8" a="1"/>
  <c r="E233" i="8"/>
  <c r="E568" i="9" a="1"/>
  <c r="E568" i="9"/>
  <c r="E267" i="8" a="1"/>
  <c r="E267" i="8"/>
  <c r="E371" i="8" a="1"/>
  <c r="E371" i="8"/>
  <c r="D15" i="7" a="1"/>
  <c r="D15" i="7"/>
  <c r="E442" i="8" a="1"/>
  <c r="E442" i="8"/>
  <c r="D76" i="5" a="1"/>
  <c r="D76" i="5"/>
  <c r="E96" i="8" a="1"/>
  <c r="E96" i="8"/>
  <c r="E313" i="9" a="1"/>
  <c r="E313" i="9"/>
  <c r="E108" i="9" a="1"/>
  <c r="E108" i="9"/>
  <c r="E508" i="9" a="1"/>
  <c r="E508" i="9"/>
  <c r="E234" i="8" a="1"/>
  <c r="E234" i="8"/>
  <c r="E332" i="9" a="1"/>
  <c r="E332" i="9"/>
  <c r="D38" i="5" a="1"/>
  <c r="D38" i="5"/>
  <c r="E198" i="8" a="1"/>
  <c r="E198" i="8"/>
  <c r="E496" i="9" a="1"/>
  <c r="E496" i="9"/>
  <c r="E360" i="9" a="1"/>
  <c r="E360" i="9"/>
  <c r="E490" i="8" a="1"/>
  <c r="E490" i="8"/>
  <c r="E552" i="9" a="1"/>
  <c r="E552" i="9"/>
  <c r="D4" i="7" a="1"/>
  <c r="D4" i="7"/>
  <c r="E258" i="9" a="1"/>
  <c r="E258" i="9"/>
  <c r="D35" i="5" a="1"/>
  <c r="D35" i="5"/>
  <c r="E9" i="8" a="1"/>
  <c r="E9" i="8"/>
  <c r="E252" i="8" a="1"/>
  <c r="E252" i="8"/>
  <c r="E440" i="9" a="1"/>
  <c r="E440" i="9"/>
  <c r="E413" i="8" a="1"/>
  <c r="E413" i="8"/>
  <c r="E269" i="8" a="1"/>
  <c r="E269" i="8"/>
  <c r="D44" i="5" a="1"/>
  <c r="D44" i="5"/>
  <c r="E5" i="8" a="1"/>
  <c r="E5" i="8"/>
  <c r="E365" i="9" a="1"/>
  <c r="E365" i="9"/>
  <c r="E271" i="9" a="1"/>
  <c r="E271" i="9"/>
  <c r="E170" i="9" a="1"/>
  <c r="E170" i="9"/>
  <c r="E166" i="8" a="1"/>
  <c r="E166" i="8"/>
  <c r="E560" i="9" a="1"/>
  <c r="E560" i="9"/>
  <c r="E53" i="9" a="1"/>
  <c r="E53" i="9"/>
  <c r="E326" i="9" a="1"/>
  <c r="E326" i="9"/>
  <c r="D18" i="5" a="1"/>
  <c r="D18" i="5"/>
  <c r="E230" i="8" a="1"/>
  <c r="E230" i="8"/>
  <c r="E345" i="9" a="1"/>
  <c r="E345" i="9"/>
  <c r="D42" i="5" a="1"/>
  <c r="D42" i="5"/>
  <c r="E244" i="8" a="1"/>
  <c r="E244" i="8"/>
  <c r="E63" i="8" a="1"/>
  <c r="E63" i="8"/>
  <c r="E46" i="9" a="1"/>
  <c r="E46" i="9"/>
  <c r="E231" i="8" a="1"/>
  <c r="E231" i="8"/>
  <c r="E50" i="8" a="1"/>
  <c r="E50" i="8"/>
  <c r="E110" i="8" a="1"/>
  <c r="E110" i="8"/>
  <c r="E162" i="9" a="1"/>
  <c r="E162" i="9"/>
  <c r="E307" i="8" a="1"/>
  <c r="E307" i="8"/>
  <c r="E293" i="9" a="1"/>
  <c r="E293" i="9"/>
  <c r="E423" i="9" a="1"/>
  <c r="E423" i="9"/>
  <c r="E492" i="8" a="1"/>
  <c r="E492" i="8"/>
  <c r="E36" i="9" a="1"/>
  <c r="E36" i="9"/>
  <c r="E355" i="9" a="1"/>
  <c r="E355" i="9"/>
  <c r="E487" i="8" a="1"/>
  <c r="E487" i="8"/>
  <c r="D21" i="5" a="1"/>
  <c r="D21" i="5"/>
  <c r="E585" i="9" a="1"/>
  <c r="E585" i="9"/>
  <c r="E372" i="8" a="1"/>
  <c r="E372" i="8"/>
  <c r="E201" i="9" a="1"/>
  <c r="E201" i="9"/>
  <c r="E377" i="9" a="1"/>
  <c r="E377" i="9"/>
  <c r="E241" i="9" a="1"/>
  <c r="E241" i="9"/>
  <c r="D3" i="5" a="1"/>
  <c r="D3" i="5"/>
  <c r="E349" i="9" a="1"/>
  <c r="E349" i="9"/>
  <c r="E389" i="9" a="1"/>
  <c r="E389" i="9"/>
  <c r="E393" i="8" a="1"/>
  <c r="E393" i="8"/>
  <c r="E242" i="9" a="1"/>
  <c r="E242" i="9"/>
  <c r="E268" i="8" a="1"/>
  <c r="E268" i="8"/>
  <c r="E407" i="9" a="1"/>
  <c r="E407" i="9"/>
  <c r="D32" i="5" a="1"/>
  <c r="D32" i="5"/>
  <c r="E158" i="8" a="1"/>
  <c r="E158" i="8"/>
  <c r="E482" i="8" a="1"/>
  <c r="E482" i="8"/>
  <c r="E21" i="9" a="1"/>
  <c r="E21" i="9"/>
  <c r="E414" i="8" a="1"/>
  <c r="E414" i="8"/>
  <c r="E70" i="8" a="1"/>
  <c r="E70" i="8"/>
  <c r="E48" i="9" a="1"/>
  <c r="E48" i="9"/>
  <c r="D53" i="5" a="1"/>
  <c r="D53" i="5"/>
  <c r="E348" i="9" a="1"/>
  <c r="E348" i="9"/>
  <c r="E274" i="9" a="1"/>
  <c r="E274" i="9"/>
  <c r="E52" i="9" a="1"/>
  <c r="E52" i="9"/>
  <c r="E150" i="9" a="1"/>
  <c r="E150" i="9"/>
  <c r="E148" i="8" a="1"/>
  <c r="E148" i="8"/>
  <c r="E418" i="8" a="1"/>
  <c r="E418" i="8"/>
  <c r="E498" i="8" a="1"/>
  <c r="E498" i="8"/>
  <c r="E303" i="9" a="1"/>
  <c r="E303" i="9"/>
  <c r="E548" i="9" a="1"/>
  <c r="E548" i="9"/>
  <c r="E49" i="9" a="1"/>
  <c r="E49" i="9"/>
  <c r="D17" i="5" a="1"/>
  <c r="D17" i="5"/>
  <c r="E19" i="8" a="1"/>
  <c r="E19" i="8"/>
  <c r="E229" i="8" a="1"/>
  <c r="E229" i="8"/>
  <c r="E338" i="8" a="1"/>
  <c r="E338" i="8"/>
  <c r="D64" i="5" a="1"/>
  <c r="D64" i="5"/>
  <c r="E355" i="8" a="1"/>
  <c r="E355" i="8"/>
  <c r="E352" i="9" a="1"/>
  <c r="E352" i="9"/>
  <c r="E77" i="9" a="1"/>
  <c r="E77" i="9"/>
  <c r="E157" i="8" a="1"/>
  <c r="E157" i="8"/>
  <c r="E91" i="9" a="1"/>
  <c r="E91" i="9"/>
  <c r="E195" i="9" a="1"/>
  <c r="E195" i="9"/>
  <c r="E176" i="9" a="1"/>
  <c r="E176" i="9"/>
  <c r="E520" i="9" a="1"/>
  <c r="E520" i="9"/>
  <c r="E589" i="9" a="1"/>
  <c r="E589" i="9"/>
  <c r="E370" i="8" a="1"/>
  <c r="E370" i="8"/>
  <c r="E315" i="9" a="1"/>
  <c r="E315" i="9"/>
  <c r="E205" i="9" a="1"/>
  <c r="E205" i="9"/>
  <c r="D18" i="7" a="1"/>
  <c r="D18" i="7"/>
  <c r="E111" i="8" a="1"/>
  <c r="E111" i="8"/>
  <c r="E374" i="8" a="1"/>
  <c r="E374" i="8"/>
  <c r="E257" i="9" a="1"/>
  <c r="E257" i="9"/>
  <c r="D74" i="5" a="1"/>
  <c r="D74" i="5"/>
  <c r="E28" i="9" a="1"/>
  <c r="E28" i="9"/>
  <c r="E199" i="9" a="1"/>
  <c r="E199" i="9"/>
  <c r="E501" i="9" a="1"/>
  <c r="E501" i="9"/>
  <c r="F344" i="8" a="1"/>
  <c r="F344" i="8"/>
  <c r="F241" i="9" a="1"/>
  <c r="F241" i="9"/>
  <c r="E3" i="5" a="1"/>
  <c r="E3" i="5"/>
  <c r="F461" i="9" a="1"/>
  <c r="F461" i="9"/>
  <c r="E29" i="5" a="1"/>
  <c r="E29" i="5"/>
  <c r="F12" i="8" a="1"/>
  <c r="F12" i="8"/>
  <c r="E44" i="5" a="1"/>
  <c r="E44" i="5"/>
  <c r="F5" i="8" a="1"/>
  <c r="F5" i="8"/>
  <c r="F449" i="9" a="1"/>
  <c r="F449" i="9"/>
  <c r="F207" i="8" a="1"/>
  <c r="F207" i="8"/>
  <c r="F273" i="9" a="1"/>
  <c r="F273" i="9"/>
  <c r="F37" i="8" a="1"/>
  <c r="F37" i="8"/>
  <c r="F466" i="8" a="1"/>
  <c r="F466" i="8"/>
  <c r="E466" i="8" a="1"/>
  <c r="E466" i="8"/>
  <c r="D19" i="7" a="1"/>
  <c r="D19" i="7"/>
  <c r="E238" i="8" a="1"/>
  <c r="E238" i="8"/>
  <c r="E94" i="9" a="1"/>
  <c r="E94" i="9"/>
  <c r="D11" i="6" a="1"/>
  <c r="D11" i="6"/>
  <c r="D7" i="10" a="1"/>
  <c r="D7" i="10"/>
  <c r="E473" i="9" a="1"/>
  <c r="E473" i="9"/>
  <c r="D2" i="5" a="1"/>
  <c r="D2" i="5"/>
  <c r="E60" i="9" a="1"/>
  <c r="E60" i="9"/>
  <c r="E17" i="9" a="1"/>
  <c r="E17" i="9"/>
  <c r="E143" i="9" a="1"/>
  <c r="E143" i="9"/>
  <c r="E465" i="9" a="1"/>
  <c r="E465" i="9"/>
  <c r="E50" i="9" a="1"/>
  <c r="E50" i="9"/>
  <c r="E433" i="8" a="1"/>
  <c r="E433" i="8"/>
  <c r="E260" i="9" a="1"/>
  <c r="E260" i="9"/>
  <c r="E21" i="8" a="1"/>
  <c r="E21" i="8"/>
  <c r="E275" i="9" a="1"/>
  <c r="E275" i="9"/>
  <c r="E133" i="9" a="1"/>
  <c r="E133" i="9"/>
  <c r="E408" i="8" a="1"/>
  <c r="E408" i="8"/>
  <c r="E248" i="8" a="1"/>
  <c r="E248" i="8"/>
  <c r="E322" i="9" a="1"/>
  <c r="E322" i="9"/>
  <c r="E85" i="9" a="1"/>
  <c r="E85" i="9"/>
  <c r="D26" i="5" a="1"/>
  <c r="D26" i="5"/>
  <c r="E543" i="9" a="1"/>
  <c r="E543" i="9"/>
  <c r="E475" i="8" a="1"/>
  <c r="E475" i="8"/>
  <c r="E149" i="9" a="1"/>
  <c r="E149" i="9"/>
  <c r="E366" i="9" a="1"/>
  <c r="E366" i="9"/>
  <c r="E99" i="9" a="1"/>
  <c r="E99" i="9"/>
  <c r="E353" i="8" a="1"/>
  <c r="E353" i="8"/>
  <c r="E533" i="9" a="1"/>
  <c r="E533" i="9"/>
  <c r="D39" i="5" a="1"/>
  <c r="D39" i="5"/>
  <c r="E194" i="9" a="1"/>
  <c r="E194" i="9"/>
  <c r="D12" i="7" a="1"/>
  <c r="D12" i="7"/>
  <c r="E425" i="9" a="1"/>
  <c r="E425" i="9"/>
  <c r="E412" i="8" a="1"/>
  <c r="E412" i="8"/>
  <c r="E31" i="9" a="1"/>
  <c r="E31" i="9"/>
  <c r="E98" i="9" a="1"/>
  <c r="E98" i="9"/>
  <c r="E449" i="9" a="1"/>
  <c r="E449" i="9"/>
  <c r="E516" i="9" a="1"/>
  <c r="E516" i="9"/>
  <c r="E430" i="8" a="1"/>
  <c r="E430" i="8"/>
  <c r="E139" i="8" a="1"/>
  <c r="E139" i="8"/>
  <c r="E387" i="8" a="1"/>
  <c r="E387" i="8"/>
  <c r="E246" i="8" a="1"/>
  <c r="E246" i="8"/>
  <c r="F293" i="8" a="1"/>
  <c r="F293" i="8"/>
  <c r="F491" i="8" a="1"/>
  <c r="F491" i="8"/>
  <c r="F584" i="9" a="1"/>
  <c r="F584" i="9"/>
  <c r="F438" i="8" a="1"/>
  <c r="F438" i="8"/>
  <c r="F150" i="9" a="1"/>
  <c r="F150" i="9"/>
  <c r="F489" i="8" a="1"/>
  <c r="F489" i="8"/>
  <c r="F554" i="9" a="1"/>
  <c r="F554" i="9"/>
  <c r="F53" i="8" a="1"/>
  <c r="F53" i="8"/>
  <c r="F113" i="8" a="1"/>
  <c r="F113" i="8"/>
  <c r="F267" i="9" a="1"/>
  <c r="F267" i="9"/>
  <c r="F197" i="8" a="1"/>
  <c r="F197" i="8"/>
  <c r="F428" i="8" a="1"/>
  <c r="F428" i="8"/>
  <c r="F237" i="8" a="1"/>
  <c r="F237" i="8"/>
  <c r="F77" i="8" a="1"/>
  <c r="F77" i="8"/>
  <c r="F349" i="9" a="1"/>
  <c r="F349" i="9"/>
  <c r="F285" i="8" a="1"/>
  <c r="F285" i="8"/>
  <c r="F255" i="9" a="1"/>
  <c r="F255" i="9"/>
  <c r="F526" i="9" a="1"/>
  <c r="F526" i="9"/>
  <c r="F161" i="8" a="1"/>
  <c r="F161" i="8"/>
  <c r="F391" i="9" a="1"/>
  <c r="F391" i="9"/>
  <c r="F85" i="8" a="1"/>
  <c r="F85" i="8"/>
  <c r="F100" i="8" a="1"/>
  <c r="F100" i="8"/>
  <c r="F254" i="9" a="1"/>
  <c r="F254" i="9"/>
  <c r="E8" i="5" a="1"/>
  <c r="E8" i="5"/>
  <c r="F239" i="8" a="1"/>
  <c r="F239" i="8"/>
  <c r="F371" i="9" a="1"/>
  <c r="F371" i="9"/>
  <c r="F340" i="8" a="1"/>
  <c r="F340" i="8"/>
  <c r="F485" i="9" a="1"/>
  <c r="F485" i="9"/>
  <c r="F558" i="9" a="1"/>
  <c r="F558" i="9"/>
  <c r="E17" i="7" a="1"/>
  <c r="E17" i="7"/>
  <c r="F264" i="9" a="1"/>
  <c r="F264" i="9"/>
  <c r="E11" i="5" a="1"/>
  <c r="E11" i="5"/>
  <c r="F364" i="8" a="1"/>
  <c r="F364" i="8"/>
  <c r="F369" i="8" a="1"/>
  <c r="F369" i="8"/>
  <c r="F542" i="9" a="1"/>
  <c r="F542" i="9"/>
  <c r="F165" i="8" a="1"/>
  <c r="F165" i="8"/>
  <c r="F215" i="9" a="1"/>
  <c r="F215" i="9"/>
  <c r="F440" i="9" a="1"/>
  <c r="F440" i="9"/>
  <c r="F302" i="9" a="1"/>
  <c r="F302" i="9"/>
  <c r="F29" i="9" a="1"/>
  <c r="F29" i="9"/>
  <c r="E7" i="7" a="1"/>
  <c r="E7" i="7"/>
  <c r="E7" i="6" a="1"/>
  <c r="E7" i="6"/>
  <c r="E463" i="8" a="1"/>
  <c r="E463" i="8"/>
  <c r="E346" i="9" a="1"/>
  <c r="E346" i="9"/>
  <c r="D15" i="5" a="1"/>
  <c r="D15" i="5"/>
  <c r="E148" i="9" a="1"/>
  <c r="E148" i="9"/>
  <c r="E422" i="9" a="1"/>
  <c r="E422" i="9"/>
  <c r="E319" i="8" a="1"/>
  <c r="E319" i="8"/>
  <c r="E166" i="9" a="1"/>
  <c r="E166" i="9"/>
  <c r="E397" i="8" a="1"/>
  <c r="E397" i="8"/>
  <c r="E270" i="9" a="1"/>
  <c r="E270" i="9"/>
  <c r="E108" i="8" a="1"/>
  <c r="E108" i="8"/>
  <c r="E72" i="5" a="1"/>
  <c r="E72" i="5"/>
  <c r="F291" i="8" a="1"/>
  <c r="F291" i="8"/>
  <c r="F280" i="9" a="1"/>
  <c r="F280" i="9"/>
  <c r="F504" i="9" a="1"/>
  <c r="F504" i="9"/>
  <c r="F238" i="8" a="1"/>
  <c r="F238" i="8"/>
  <c r="F498" i="9" a="1"/>
  <c r="F498" i="9"/>
  <c r="F94" i="8" a="1"/>
  <c r="F94" i="8"/>
  <c r="F411" i="8" a="1"/>
  <c r="F411" i="8"/>
  <c r="F490" i="9" a="1"/>
  <c r="F490" i="9"/>
  <c r="F490" i="8" a="1"/>
  <c r="F490" i="8"/>
  <c r="F125" i="9" a="1"/>
  <c r="F125" i="9"/>
  <c r="E92" i="8" a="1"/>
  <c r="E92" i="8"/>
  <c r="E15" i="9" a="1"/>
  <c r="E15" i="9"/>
  <c r="E74" i="9" a="1"/>
  <c r="E74" i="9"/>
  <c r="E8" i="8" a="1"/>
  <c r="E8" i="8"/>
  <c r="E299" i="8" a="1"/>
  <c r="E299" i="8"/>
  <c r="E141" i="9" a="1"/>
  <c r="E141" i="9"/>
  <c r="E26" i="8" a="1"/>
  <c r="E26" i="8"/>
  <c r="E237" i="9" a="1"/>
  <c r="E237" i="9"/>
  <c r="E250" i="9" a="1"/>
  <c r="E250" i="9"/>
  <c r="E175" i="8" a="1"/>
  <c r="E175" i="8"/>
  <c r="E20" i="5" a="1"/>
  <c r="E20" i="5"/>
  <c r="F256" i="9" a="1"/>
  <c r="F256" i="9"/>
  <c r="F95" i="9" a="1"/>
  <c r="F95" i="9"/>
  <c r="F84" i="9" a="1"/>
  <c r="F84" i="9"/>
  <c r="F258" i="9" a="1"/>
  <c r="F258" i="9"/>
  <c r="F488" i="9" a="1"/>
  <c r="F488" i="9"/>
  <c r="F219" i="9" a="1"/>
  <c r="F219" i="9"/>
  <c r="E62" i="5" a="1"/>
  <c r="E62" i="5"/>
  <c r="F565" i="9" a="1"/>
  <c r="F565" i="9"/>
  <c r="F236" i="8" a="1"/>
  <c r="F236" i="8"/>
  <c r="F155" i="9" a="1"/>
  <c r="F155" i="9"/>
  <c r="F432" i="8" a="1"/>
  <c r="F432" i="8"/>
  <c r="F20" i="8" a="1"/>
  <c r="F20" i="8"/>
  <c r="F365" i="9" a="1"/>
  <c r="F365" i="9"/>
  <c r="F429" i="8" a="1"/>
  <c r="F429" i="8"/>
  <c r="F320" i="9" a="1"/>
  <c r="F320" i="9"/>
  <c r="F283" i="9" a="1"/>
  <c r="F283" i="9"/>
  <c r="F453" i="9" a="1"/>
  <c r="F453" i="9"/>
  <c r="E5" i="7" a="1"/>
  <c r="E5" i="7"/>
  <c r="F368" i="8" a="1"/>
  <c r="F368" i="8"/>
  <c r="E68" i="5" a="1"/>
  <c r="E68" i="5"/>
  <c r="F404" i="8" a="1"/>
  <c r="F404" i="8"/>
  <c r="F496" i="8" a="1"/>
  <c r="F496" i="8"/>
  <c r="F321" i="8" a="1"/>
  <c r="F321" i="8"/>
  <c r="F143" i="9" a="1"/>
  <c r="F143" i="9"/>
  <c r="F394" i="9" a="1"/>
  <c r="F394" i="9"/>
  <c r="F41" i="9" a="1"/>
  <c r="F41" i="9"/>
  <c r="F502" i="9" a="1"/>
  <c r="F502" i="9"/>
  <c r="F36" i="9" a="1"/>
  <c r="F36" i="9"/>
  <c r="F497" i="8" a="1"/>
  <c r="F497" i="8"/>
  <c r="F376" i="9" a="1"/>
  <c r="F376" i="9"/>
  <c r="F47" i="9" a="1"/>
  <c r="F47" i="9"/>
  <c r="F484" i="8" a="1"/>
  <c r="F484" i="8"/>
  <c r="F210" i="8" a="1"/>
  <c r="F210" i="8"/>
  <c r="F41" i="8" a="1"/>
  <c r="F41" i="8"/>
  <c r="E19" i="7" a="1"/>
  <c r="E19" i="7"/>
  <c r="F414" i="8" a="1"/>
  <c r="F414" i="8"/>
  <c r="F92" i="9" a="1"/>
  <c r="F92" i="9"/>
  <c r="F500" i="9" a="1"/>
  <c r="F500" i="9"/>
  <c r="F235" i="8" a="1"/>
  <c r="F235" i="8"/>
  <c r="F297" i="9" a="1"/>
  <c r="F297" i="9"/>
  <c r="F428" i="9" a="1"/>
  <c r="F428" i="9"/>
  <c r="F384" i="9" a="1"/>
  <c r="F384" i="9"/>
  <c r="F232" i="8" a="1"/>
  <c r="F232" i="8"/>
  <c r="F237" i="9" a="1"/>
  <c r="F237" i="9"/>
  <c r="F25" i="9" a="1"/>
  <c r="F25" i="9"/>
  <c r="F110" i="8" a="1"/>
  <c r="F110" i="8"/>
  <c r="F18" i="9" a="1"/>
  <c r="F18" i="9"/>
  <c r="F196" i="8" a="1"/>
  <c r="F196" i="8"/>
  <c r="F442" i="9" a="1"/>
  <c r="F442" i="9"/>
  <c r="F275" i="9" a="1"/>
  <c r="F275" i="9"/>
  <c r="F322" i="9" a="1"/>
  <c r="F322" i="9"/>
  <c r="F328" i="9" a="1"/>
  <c r="F328" i="9"/>
  <c r="F37" i="9" a="1"/>
  <c r="F37" i="9"/>
  <c r="F459" i="9" a="1"/>
  <c r="F459" i="9"/>
  <c r="F170" i="8" a="1"/>
  <c r="F170" i="8"/>
  <c r="F137" i="9" a="1"/>
  <c r="F137" i="9"/>
  <c r="F76" i="9" a="1"/>
  <c r="F76" i="9"/>
  <c r="F389" i="9" a="1"/>
  <c r="F389" i="9"/>
  <c r="F594" i="9" a="1"/>
  <c r="F594" i="9"/>
  <c r="F182" i="8" a="1"/>
  <c r="F182" i="8"/>
  <c r="F142" i="9" a="1"/>
  <c r="F142" i="9"/>
  <c r="F541" i="9" a="1"/>
  <c r="F541" i="9"/>
  <c r="F351" i="9" a="1"/>
  <c r="F351" i="9"/>
  <c r="F568" i="9" a="1"/>
  <c r="F568" i="9"/>
  <c r="F445" i="8" a="1"/>
  <c r="F445" i="8"/>
  <c r="F90" i="9" a="1"/>
  <c r="F90" i="9"/>
  <c r="F405" i="8" a="1"/>
  <c r="F405" i="8"/>
  <c r="F345" i="9" a="1"/>
  <c r="F345" i="9"/>
  <c r="F185" i="9" a="1"/>
  <c r="F185" i="9"/>
  <c r="F153" i="9" a="1"/>
  <c r="F153" i="9"/>
  <c r="F527" i="9" a="1"/>
  <c r="F527" i="9"/>
  <c r="F354" i="8" a="1"/>
  <c r="F354" i="8"/>
  <c r="F56" i="8" a="1"/>
  <c r="F56" i="8"/>
  <c r="F36" i="8" a="1"/>
  <c r="F36" i="8"/>
  <c r="F39" i="9" a="1"/>
  <c r="F39" i="9"/>
  <c r="E47" i="5" a="1"/>
  <c r="E47" i="5"/>
  <c r="F218" i="9" a="1"/>
  <c r="F218" i="9"/>
  <c r="F424" i="8" a="1"/>
  <c r="F424" i="8"/>
  <c r="F585" i="9" a="1"/>
  <c r="F585" i="9"/>
  <c r="F592" i="9" a="1"/>
  <c r="F592" i="9"/>
  <c r="F89" i="9" a="1"/>
  <c r="F89" i="9"/>
  <c r="F248" i="9" a="1"/>
  <c r="F248" i="9"/>
  <c r="F67" i="9" a="1"/>
  <c r="F67" i="9"/>
  <c r="F348" i="9" a="1"/>
  <c r="F348" i="9"/>
  <c r="E69" i="5" a="1"/>
  <c r="E69" i="5"/>
  <c r="F437" i="8" a="1"/>
  <c r="F437" i="8"/>
  <c r="F115" i="8" a="1"/>
  <c r="F115" i="8"/>
  <c r="E20" i="7" a="1"/>
  <c r="E20" i="7"/>
  <c r="F93" i="8" a="1"/>
  <c r="F93" i="8"/>
  <c r="F161" i="9" a="1"/>
  <c r="F161" i="9"/>
  <c r="F129" i="8" a="1"/>
  <c r="F129" i="8"/>
  <c r="F83" i="8" a="1"/>
  <c r="F83" i="8"/>
  <c r="F477" i="9" a="1"/>
  <c r="F477" i="9"/>
  <c r="F242" i="8" a="1"/>
  <c r="F242" i="8"/>
  <c r="F146" i="8" a="1"/>
  <c r="F146" i="8"/>
  <c r="F159" i="8" a="1"/>
  <c r="F159" i="8"/>
  <c r="F514" i="9" a="1"/>
  <c r="F514" i="9"/>
  <c r="F351" i="8" a="1"/>
  <c r="F351" i="8"/>
  <c r="F184" i="8" a="1"/>
  <c r="F184" i="8"/>
  <c r="F476" i="9" a="1"/>
  <c r="F476" i="9"/>
  <c r="F335" i="8" a="1"/>
  <c r="F335" i="8"/>
  <c r="F453" i="8" a="1"/>
  <c r="F453" i="8"/>
  <c r="F447" i="8" a="1"/>
  <c r="F447" i="8"/>
  <c r="F195" i="8" a="1"/>
  <c r="F195" i="8"/>
  <c r="F379" i="8" a="1"/>
  <c r="F379" i="8"/>
  <c r="F580" i="9" a="1"/>
  <c r="F580" i="9"/>
  <c r="F448" i="8" a="1"/>
  <c r="F448" i="8"/>
  <c r="F486" i="9" a="1"/>
  <c r="F486" i="9"/>
  <c r="F192" i="8" a="1"/>
  <c r="F192" i="8"/>
  <c r="F310" i="9" a="1"/>
  <c r="F310" i="9"/>
  <c r="E23" i="5" a="1"/>
  <c r="E23" i="5"/>
  <c r="F203" i="8" a="1"/>
  <c r="F203" i="8"/>
  <c r="E5" i="6" a="1"/>
  <c r="E5" i="6"/>
  <c r="F4" i="8" a="1"/>
  <c r="F4" i="8"/>
  <c r="F319" i="8" a="1"/>
  <c r="F319" i="8"/>
  <c r="F525" i="9" a="1"/>
  <c r="F525" i="9"/>
  <c r="F162" i="8" a="1"/>
  <c r="F162" i="8"/>
  <c r="F269" i="8" a="1"/>
  <c r="F269" i="8"/>
  <c r="F200" i="9" a="1"/>
  <c r="F200" i="9"/>
  <c r="F557" i="9" a="1"/>
  <c r="F557" i="9"/>
  <c r="F79" i="9" a="1"/>
  <c r="F79" i="9"/>
  <c r="F160" i="8" a="1"/>
  <c r="F160" i="8"/>
  <c r="F168" i="8" a="1"/>
  <c r="F168" i="8"/>
  <c r="F114" i="8" a="1"/>
  <c r="F114" i="8"/>
  <c r="F435" i="8" a="1"/>
  <c r="F435" i="8"/>
  <c r="F272" i="9" a="1"/>
  <c r="F272" i="9"/>
  <c r="F567" i="9" a="1"/>
  <c r="F567" i="9"/>
  <c r="F329" i="9" a="1"/>
  <c r="F329" i="9"/>
  <c r="F110" i="9" a="1"/>
  <c r="F110" i="9"/>
  <c r="F27" i="9" a="1"/>
  <c r="F27" i="9"/>
  <c r="F230" i="8" a="1"/>
  <c r="F230" i="8"/>
  <c r="F169" i="8" a="1"/>
  <c r="F169" i="8"/>
  <c r="F445" i="9" a="1"/>
  <c r="F445" i="9"/>
  <c r="F440" i="8" a="1"/>
  <c r="F440" i="8"/>
  <c r="F487" i="9" a="1"/>
  <c r="F487" i="9"/>
  <c r="F128" i="9" a="1"/>
  <c r="F128" i="9"/>
  <c r="F81" i="9" a="1"/>
  <c r="F81" i="9"/>
  <c r="F246" i="8" a="1"/>
  <c r="F246" i="8"/>
  <c r="F597" i="9" a="1"/>
  <c r="F597" i="9"/>
  <c r="F470" i="9" a="1"/>
  <c r="F470" i="9"/>
  <c r="F346" i="8" a="1"/>
  <c r="F346" i="8"/>
  <c r="F498" i="8" a="1"/>
  <c r="F498" i="8"/>
  <c r="F515" i="9" a="1"/>
  <c r="F515" i="9"/>
  <c r="F559" i="9" a="1"/>
  <c r="F559" i="9"/>
  <c r="F332" i="9" a="1"/>
  <c r="F332" i="9"/>
  <c r="E38" i="5" a="1"/>
  <c r="E38" i="5"/>
  <c r="F309" i="9" a="1"/>
  <c r="F309" i="9"/>
  <c r="F176" i="9" a="1"/>
  <c r="F176" i="9"/>
  <c r="F452" i="8" a="1"/>
  <c r="F452" i="8"/>
  <c r="F581" i="9" a="1"/>
  <c r="F581" i="9"/>
  <c r="F108" i="9" a="1"/>
  <c r="F108" i="9"/>
  <c r="F480" i="9" a="1"/>
  <c r="F480" i="9"/>
  <c r="E19" i="5" a="1"/>
  <c r="E19" i="5"/>
  <c r="F174" i="8" a="1"/>
  <c r="F174" i="8"/>
  <c r="F167" i="9" a="1"/>
  <c r="F167" i="9"/>
  <c r="F215" i="8" a="1"/>
  <c r="F215" i="8"/>
  <c r="F443" i="9" a="1"/>
  <c r="F443" i="9"/>
  <c r="F324" i="8" a="1"/>
  <c r="F324" i="8"/>
  <c r="F412" i="8" a="1"/>
  <c r="F412" i="8"/>
  <c r="F265" i="8" a="1"/>
  <c r="F265" i="8"/>
  <c r="F262" i="9" a="1"/>
  <c r="F262" i="9"/>
  <c r="F281" i="8" a="1"/>
  <c r="F281" i="8"/>
  <c r="F378" i="9" a="1"/>
  <c r="F378" i="9"/>
  <c r="F450" i="9" a="1"/>
  <c r="F450" i="9"/>
  <c r="F375" i="9" a="1"/>
  <c r="F375" i="9"/>
  <c r="F104" i="8" a="1"/>
  <c r="F104" i="8"/>
  <c r="F141" i="9" a="1"/>
  <c r="F141" i="9"/>
  <c r="F551" i="9" a="1"/>
  <c r="F551" i="9"/>
  <c r="F80" i="9" a="1"/>
  <c r="F80" i="9"/>
  <c r="F393" i="9" a="1"/>
  <c r="F393" i="9"/>
  <c r="F381" i="8" a="1"/>
  <c r="F381" i="8"/>
  <c r="F471" i="8" a="1"/>
  <c r="F471" i="8"/>
  <c r="F496" i="9" a="1"/>
  <c r="F496" i="9"/>
  <c r="F470" i="8" a="1"/>
  <c r="F470" i="8"/>
  <c r="F323" i="8" a="1"/>
  <c r="F323" i="8"/>
  <c r="E6" i="7" a="1"/>
  <c r="E6" i="7"/>
  <c r="F376" i="8" a="1"/>
  <c r="F376" i="8"/>
  <c r="F228" i="8" a="1"/>
  <c r="F228" i="8"/>
  <c r="F295" i="8" a="1"/>
  <c r="F295" i="8"/>
  <c r="F313" i="9" a="1"/>
  <c r="F313" i="9"/>
  <c r="F186" i="9" a="1"/>
  <c r="F186" i="9"/>
  <c r="F397" i="8" a="1"/>
  <c r="F397" i="8"/>
  <c r="F257" i="8" a="1"/>
  <c r="F257" i="8"/>
  <c r="F51" i="9" a="1"/>
  <c r="F51" i="9"/>
  <c r="F296" i="9" a="1"/>
  <c r="F296" i="9"/>
  <c r="F370" i="9" a="1"/>
  <c r="F370" i="9"/>
  <c r="F556" i="9" a="1"/>
  <c r="F556" i="9"/>
  <c r="F136" i="8" a="1"/>
  <c r="F136" i="8"/>
  <c r="F179" i="9" a="1"/>
  <c r="F179" i="9"/>
  <c r="F140" i="9" a="1"/>
  <c r="F140" i="9"/>
  <c r="E16" i="5" a="1"/>
  <c r="E16" i="5"/>
  <c r="F463" i="8" a="1"/>
  <c r="F463" i="8"/>
  <c r="F419" i="8" a="1"/>
  <c r="F419" i="8"/>
  <c r="F333" i="8" a="1"/>
  <c r="F333" i="8"/>
  <c r="F251" i="9" a="1"/>
  <c r="F251" i="9"/>
  <c r="F546" i="9" a="1"/>
  <c r="F546" i="9"/>
  <c r="F180" i="9" a="1"/>
  <c r="F180" i="9"/>
  <c r="F46" i="9" a="1"/>
  <c r="F46" i="9"/>
  <c r="F401" i="9" a="1"/>
  <c r="F401" i="9"/>
  <c r="F223" i="8" a="1"/>
  <c r="F223" i="8"/>
  <c r="F405" i="9" a="1"/>
  <c r="F405" i="9"/>
  <c r="F336" i="8" a="1"/>
  <c r="F336" i="8"/>
  <c r="F360" i="8" a="1"/>
  <c r="F360" i="8"/>
  <c r="F411" i="9" a="1"/>
  <c r="F411" i="9"/>
  <c r="E45" i="5" a="1"/>
  <c r="E45" i="5"/>
  <c r="F218" i="8" a="1"/>
  <c r="F218" i="8"/>
  <c r="F472" i="9" a="1"/>
  <c r="F472" i="9"/>
  <c r="F315" i="9" a="1"/>
  <c r="F315" i="9"/>
  <c r="F159" i="9" a="1"/>
  <c r="F159" i="9"/>
  <c r="F528" i="9" a="1"/>
  <c r="F528" i="9"/>
  <c r="F354" i="9" a="1"/>
  <c r="F354" i="9"/>
  <c r="F319" i="9" a="1"/>
  <c r="F319" i="9"/>
  <c r="F523" i="9" a="1"/>
  <c r="F523" i="9"/>
  <c r="E24" i="5" a="1"/>
  <c r="E24" i="5"/>
  <c r="F31" i="8" a="1"/>
  <c r="F31" i="8"/>
  <c r="F595" i="9" a="1"/>
  <c r="F595" i="9"/>
  <c r="F563" i="9" a="1"/>
  <c r="F563" i="9"/>
  <c r="E75" i="5" a="1"/>
  <c r="E75" i="5"/>
  <c r="E4" i="10" a="1"/>
  <c r="E4" i="10"/>
  <c r="F68" i="8" a="1"/>
  <c r="F68" i="8"/>
  <c r="F518" i="9" a="1"/>
  <c r="F518" i="9"/>
  <c r="E4" i="7" a="1"/>
  <c r="E4" i="7"/>
  <c r="F247" i="9" a="1"/>
  <c r="F247" i="9"/>
  <c r="F383" i="9" a="1"/>
  <c r="F383" i="9"/>
  <c r="F598" i="9" a="1"/>
  <c r="F598" i="9"/>
  <c r="F79" i="8" a="1"/>
  <c r="F79" i="8"/>
  <c r="F14" i="9" a="1"/>
  <c r="F14" i="9"/>
  <c r="F348" i="8" a="1"/>
  <c r="F348" i="8"/>
  <c r="F439" i="8" a="1"/>
  <c r="F439" i="8"/>
  <c r="F305" i="8" a="1"/>
  <c r="F305" i="8"/>
  <c r="F184" i="9" a="1"/>
  <c r="F184" i="9"/>
  <c r="F560" i="9" a="1"/>
  <c r="F560" i="9"/>
  <c r="F308" i="8" a="1"/>
  <c r="F308" i="8"/>
  <c r="F222" i="9" a="1"/>
  <c r="F222" i="9"/>
  <c r="F60" i="8" a="1"/>
  <c r="F60" i="8"/>
  <c r="F318" i="8" a="1"/>
  <c r="F318" i="8"/>
  <c r="F454" i="8" a="1"/>
  <c r="F454" i="8"/>
  <c r="F16" i="9" a="1"/>
  <c r="F16" i="9"/>
  <c r="F536" i="9" a="1"/>
  <c r="F536" i="9"/>
  <c r="E10" i="5" a="1"/>
  <c r="E10" i="5"/>
  <c r="F152" i="8" a="1"/>
  <c r="F152" i="8"/>
  <c r="F106" i="8" a="1"/>
  <c r="F106" i="8"/>
  <c r="F144" i="8" a="1"/>
  <c r="F144" i="8"/>
  <c r="F235" i="9" a="1"/>
  <c r="F235" i="9"/>
  <c r="F82" i="9" a="1"/>
  <c r="F82" i="9"/>
  <c r="F446" i="9" a="1"/>
  <c r="F446" i="9"/>
  <c r="E12" i="6" a="1"/>
  <c r="E12" i="6"/>
  <c r="F289" i="8" a="1"/>
  <c r="F289" i="8"/>
  <c r="F3" i="9" a="1"/>
  <c r="F3" i="9"/>
  <c r="F462" i="9" a="1"/>
  <c r="F462" i="9"/>
  <c r="F103" i="9" a="1"/>
  <c r="F103" i="9"/>
  <c r="F321" i="9" a="1"/>
  <c r="F321" i="9"/>
  <c r="F484" i="9" a="1"/>
  <c r="F484" i="9"/>
  <c r="F152" i="9" a="1"/>
  <c r="F152" i="9"/>
  <c r="F189" i="8" a="1"/>
  <c r="F189" i="8"/>
  <c r="F326" i="9" a="1"/>
  <c r="F326" i="9"/>
  <c r="E18" i="5" a="1"/>
  <c r="E18" i="5"/>
  <c r="F30" i="8" a="1"/>
  <c r="F30" i="8"/>
  <c r="F224" i="8" a="1"/>
  <c r="F224" i="8"/>
  <c r="F576" i="9" a="1"/>
  <c r="F576" i="9"/>
  <c r="F501" i="9" a="1"/>
  <c r="F501" i="9"/>
  <c r="F350" i="9" a="1"/>
  <c r="F350" i="9"/>
  <c r="F111" i="9" a="1"/>
  <c r="F111" i="9"/>
  <c r="F288" i="8" a="1"/>
  <c r="F288" i="8"/>
  <c r="F494" i="9" a="1"/>
  <c r="F494" i="9"/>
  <c r="F501" i="8" a="1"/>
  <c r="F501" i="8"/>
  <c r="F569" i="9" a="1"/>
  <c r="F569" i="9"/>
  <c r="F86" i="9" a="1"/>
  <c r="F86" i="9"/>
  <c r="F88" i="9" a="1"/>
  <c r="F88" i="9"/>
  <c r="F390" i="8" a="1"/>
  <c r="F390" i="8"/>
  <c r="E9" i="6" a="1"/>
  <c r="E9" i="6"/>
  <c r="F203" i="9" a="1"/>
  <c r="F203" i="9"/>
  <c r="F290" i="8" a="1"/>
  <c r="F290" i="8"/>
  <c r="F427" i="8" a="1"/>
  <c r="F427" i="8"/>
  <c r="F334" i="9" a="1"/>
  <c r="F334" i="9"/>
  <c r="F122" i="8" a="1"/>
  <c r="F122" i="8"/>
  <c r="F208" i="8" a="1"/>
  <c r="F208" i="8"/>
  <c r="F302" i="8" a="1"/>
  <c r="F302" i="8"/>
  <c r="F480" i="8" a="1"/>
  <c r="F480" i="8"/>
  <c r="F385" i="9" a="1"/>
  <c r="F385" i="9"/>
  <c r="F481" i="8" a="1"/>
  <c r="F481" i="8"/>
  <c r="F15" i="8" a="1"/>
  <c r="F15" i="8"/>
  <c r="F119" i="9" a="1"/>
  <c r="F119" i="9"/>
  <c r="F138" i="9" a="1"/>
  <c r="F138" i="9"/>
  <c r="F121" i="9" a="1"/>
  <c r="F121" i="9"/>
  <c r="F44" i="9" a="1"/>
  <c r="F44" i="9"/>
  <c r="F164" i="9" a="1"/>
  <c r="F164" i="9"/>
  <c r="F178" i="8" a="1"/>
  <c r="F178" i="8"/>
  <c r="F331" i="9" a="1"/>
  <c r="F331" i="9"/>
  <c r="F479" i="9" a="1"/>
  <c r="F479" i="9"/>
  <c r="F339" i="9" a="1"/>
  <c r="F339" i="9"/>
  <c r="F109" i="8" a="1"/>
  <c r="F109" i="8"/>
  <c r="F250" i="8" a="1"/>
  <c r="F250" i="8"/>
  <c r="F173" i="9" a="1"/>
  <c r="F173" i="9"/>
  <c r="F80" i="8" a="1"/>
  <c r="F80" i="8"/>
  <c r="F196" i="9" a="1"/>
  <c r="F196" i="9"/>
  <c r="F76" i="8" a="1"/>
  <c r="F76" i="8"/>
  <c r="F519" i="9" a="1"/>
  <c r="F519" i="9"/>
  <c r="F145" i="9" a="1"/>
  <c r="F145" i="9"/>
  <c r="E60" i="5" a="1"/>
  <c r="E60" i="5"/>
  <c r="F329" i="8" a="1"/>
  <c r="F329" i="8"/>
  <c r="F424" i="9" a="1"/>
  <c r="F424" i="9"/>
  <c r="F217" i="9" a="1"/>
  <c r="F217" i="9"/>
  <c r="F524" i="9" a="1"/>
  <c r="F524" i="9"/>
  <c r="F238" i="9" a="1"/>
  <c r="F238" i="9"/>
  <c r="F125" i="8" a="1"/>
  <c r="F125" i="8"/>
  <c r="F262" i="8" a="1"/>
  <c r="F262" i="8"/>
  <c r="F436" i="9" a="1"/>
  <c r="F436" i="9"/>
  <c r="F123" i="9" a="1"/>
  <c r="F123" i="9"/>
  <c r="F227" i="8" a="1"/>
  <c r="F227" i="8"/>
  <c r="F367" i="8" a="1"/>
  <c r="F367" i="8"/>
  <c r="F16" i="8" a="1"/>
  <c r="F16" i="8"/>
  <c r="F50" i="8" a="1"/>
  <c r="F50" i="8"/>
  <c r="F460" i="9" a="1"/>
  <c r="F460" i="9"/>
  <c r="F94" i="9" a="1"/>
  <c r="F94" i="9"/>
  <c r="F377" i="8" a="1"/>
  <c r="F377" i="8"/>
  <c r="F307" i="8" a="1"/>
  <c r="F307" i="8"/>
  <c r="E34" i="5" a="1"/>
  <c r="E34" i="5"/>
  <c r="F280" i="8" a="1"/>
  <c r="F280" i="8"/>
  <c r="F63" i="9" a="1"/>
  <c r="F63" i="9"/>
  <c r="F353" i="8" a="1"/>
  <c r="F353" i="8"/>
  <c r="F166" i="9" a="1"/>
  <c r="F166" i="9"/>
  <c r="F370" i="8" a="1"/>
  <c r="F370" i="8"/>
  <c r="F601" i="9" a="1"/>
  <c r="F601" i="9"/>
  <c r="F240" i="9" a="1"/>
  <c r="F240" i="9"/>
  <c r="E66" i="5" a="1"/>
  <c r="E66" i="5"/>
  <c r="F254" i="8" a="1"/>
  <c r="F254" i="8"/>
  <c r="F22" i="8" a="1"/>
  <c r="F22" i="8"/>
  <c r="F503" i="8" a="1"/>
  <c r="F503" i="8"/>
  <c r="F478" i="9" a="1"/>
  <c r="F478" i="9"/>
  <c r="F27" i="8" a="1"/>
  <c r="F27" i="8"/>
  <c r="F338" i="8" a="1"/>
  <c r="F338" i="8"/>
  <c r="F282" i="8" a="1"/>
  <c r="F282" i="8"/>
  <c r="F290" i="9" a="1"/>
  <c r="F290" i="9"/>
  <c r="F387" i="9" a="1"/>
  <c r="F387" i="9"/>
  <c r="F10" i="8" a="1"/>
  <c r="F10" i="8"/>
  <c r="F14" i="8" a="1"/>
  <c r="F14" i="8"/>
  <c r="F385" i="8" a="1"/>
  <c r="F385" i="8"/>
  <c r="F308" i="9" a="1"/>
  <c r="F308" i="9"/>
  <c r="F285" i="9" a="1"/>
  <c r="F285" i="9"/>
  <c r="F202" i="8" a="1"/>
  <c r="F202" i="8"/>
  <c r="F85" i="9" a="1"/>
  <c r="F85" i="9"/>
  <c r="E26" i="5" a="1"/>
  <c r="E26" i="5"/>
  <c r="F97" i="9" a="1"/>
  <c r="F97" i="9"/>
  <c r="F206" i="8" a="1"/>
  <c r="F206" i="8"/>
  <c r="F332" i="8" a="1"/>
  <c r="F332" i="8"/>
  <c r="F313" i="8" a="1"/>
  <c r="F313" i="8"/>
  <c r="F381" i="9" a="1"/>
  <c r="F381" i="9"/>
  <c r="F482" i="8" a="1"/>
  <c r="F482" i="8"/>
  <c r="F177" i="8" a="1"/>
  <c r="F177" i="8"/>
  <c r="F115" i="9" a="1"/>
  <c r="F115" i="9"/>
  <c r="F426" i="8" a="1"/>
  <c r="F426" i="8"/>
  <c r="F306" i="8" a="1"/>
  <c r="F306" i="8"/>
  <c r="F550" i="9" a="1"/>
  <c r="F550" i="9"/>
  <c r="F250" i="9" a="1"/>
  <c r="F250" i="9"/>
  <c r="E3" i="10" a="1"/>
  <c r="E3" i="10"/>
  <c r="F64" i="8" a="1"/>
  <c r="F64" i="8"/>
  <c r="F590" i="9" a="1"/>
  <c r="F590" i="9"/>
  <c r="F180" i="8" a="1"/>
  <c r="F180" i="8"/>
  <c r="F491" i="9" a="1"/>
  <c r="F491" i="9"/>
  <c r="F531" i="9" a="1"/>
  <c r="F531" i="9"/>
  <c r="F246" i="9" a="1"/>
  <c r="F246" i="9"/>
  <c r="F281" i="9" a="1"/>
  <c r="F281" i="9"/>
  <c r="F540" i="9" a="1"/>
  <c r="F540" i="9"/>
  <c r="F296" i="8" a="1"/>
  <c r="F296" i="8"/>
  <c r="F191" i="9" a="1"/>
  <c r="F191" i="9"/>
  <c r="F315" i="8" a="1"/>
  <c r="F315" i="8"/>
  <c r="F293" i="9" a="1"/>
  <c r="F293" i="9"/>
  <c r="F274" i="9" a="1"/>
  <c r="F274" i="9"/>
  <c r="F395" i="9" a="1"/>
  <c r="F395" i="9"/>
  <c r="F75" i="9" a="1"/>
  <c r="F75" i="9"/>
  <c r="F255" i="8" a="1"/>
  <c r="F255" i="8"/>
  <c r="F288" i="9" a="1"/>
  <c r="F288" i="9"/>
  <c r="F260" i="9" a="1"/>
  <c r="F260" i="9"/>
  <c r="F427" i="9" a="1"/>
  <c r="F427" i="9"/>
  <c r="F23" i="9" a="1"/>
  <c r="F23" i="9"/>
  <c r="F520" i="9" a="1"/>
  <c r="F520" i="9"/>
  <c r="F455" i="9" a="1"/>
  <c r="F455" i="9"/>
  <c r="F344" i="9" a="1"/>
  <c r="F344" i="9"/>
  <c r="F135" i="8" a="1"/>
  <c r="F135" i="8"/>
  <c r="F173" i="8" a="1"/>
  <c r="F173" i="8"/>
  <c r="F121" i="8" a="1"/>
  <c r="F121" i="8"/>
  <c r="F127" i="9" a="1"/>
  <c r="F127" i="9"/>
  <c r="F185" i="8" a="1"/>
  <c r="F185" i="8"/>
  <c r="F573" i="9" a="1"/>
  <c r="F573" i="9"/>
  <c r="F286" i="9" a="1"/>
  <c r="F286" i="9"/>
  <c r="F162" i="9" a="1"/>
  <c r="F162" i="9"/>
  <c r="F261" i="8" a="1"/>
  <c r="F261" i="8"/>
  <c r="F327" i="9" a="1"/>
  <c r="F327" i="9"/>
  <c r="F229" i="8" a="1"/>
  <c r="F229" i="8"/>
  <c r="E32" i="5" a="1"/>
  <c r="E32" i="5"/>
  <c r="F158" i="8" a="1"/>
  <c r="F158" i="8"/>
  <c r="F306" i="9" a="1"/>
  <c r="F306" i="9"/>
  <c r="E70" i="5" a="1"/>
  <c r="E70" i="5"/>
  <c r="F35" i="8" a="1"/>
  <c r="F35" i="8"/>
  <c r="F84" i="8" a="1"/>
  <c r="F84" i="8"/>
  <c r="F107" i="8" a="1"/>
  <c r="F107" i="8"/>
  <c r="F276" i="9" a="1"/>
  <c r="F276" i="9"/>
  <c r="F129" i="9" a="1"/>
  <c r="F129" i="9"/>
  <c r="F425" i="9" a="1"/>
  <c r="F425" i="9"/>
  <c r="F99" i="8" a="1"/>
  <c r="F99" i="8"/>
  <c r="F189" i="9" a="1"/>
  <c r="F189" i="9"/>
  <c r="F397" i="9" a="1"/>
  <c r="F397" i="9"/>
  <c r="F326" i="8" a="1"/>
  <c r="F326" i="8"/>
  <c r="F417" i="9" a="1"/>
  <c r="F417" i="9"/>
  <c r="F243" i="9" a="1"/>
  <c r="F243" i="9"/>
  <c r="E4" i="5" a="1"/>
  <c r="E4" i="5"/>
  <c r="F564" i="9" a="1"/>
  <c r="F564" i="9"/>
  <c r="F154" i="8" a="1"/>
  <c r="F154" i="8"/>
  <c r="F561" i="9" a="1"/>
  <c r="F561" i="9"/>
  <c r="F122" i="9" a="1"/>
  <c r="F122" i="9"/>
  <c r="F330" i="8" a="1"/>
  <c r="F330" i="8"/>
  <c r="F276" i="8" a="1"/>
  <c r="F276" i="8"/>
  <c r="F204" i="8" a="1"/>
  <c r="F204" i="8"/>
  <c r="F240" i="8" a="1"/>
  <c r="F240" i="8"/>
  <c r="F12" i="9" a="1"/>
  <c r="F12" i="9"/>
  <c r="F456" i="8" a="1"/>
  <c r="F456" i="8"/>
  <c r="F297" i="8" a="1"/>
  <c r="F297" i="8"/>
  <c r="F369" i="9" a="1"/>
  <c r="F369" i="9"/>
  <c r="F341" i="8" a="1"/>
  <c r="F341" i="8"/>
  <c r="F419" i="9" a="1"/>
  <c r="F419" i="9"/>
  <c r="F530" i="9" a="1"/>
  <c r="F530" i="9"/>
  <c r="E13" i="5" a="1"/>
  <c r="E13" i="5"/>
  <c r="E9" i="7" a="1"/>
  <c r="E9" i="7"/>
  <c r="F142" i="8" a="1"/>
  <c r="F142" i="8"/>
  <c r="F165" i="9" a="1"/>
  <c r="F165" i="9"/>
  <c r="F477" i="8" a="1"/>
  <c r="F477" i="8"/>
  <c r="F204" i="9" a="1"/>
  <c r="F204" i="9"/>
  <c r="F468" i="9" a="1"/>
  <c r="F468" i="9"/>
  <c r="F304" i="8" a="1"/>
  <c r="F304" i="8"/>
  <c r="F147" i="9" a="1"/>
  <c r="F147" i="9"/>
  <c r="F98" i="9" a="1"/>
  <c r="F98" i="9"/>
  <c r="F266" i="8" a="1"/>
  <c r="F266" i="8"/>
  <c r="F266" i="9" a="1"/>
  <c r="F266" i="9"/>
  <c r="E41" i="5" a="1"/>
  <c r="E41" i="5"/>
  <c r="F11" i="8" a="1"/>
  <c r="F11" i="8"/>
  <c r="F325" i="8" a="1"/>
  <c r="F325" i="8"/>
  <c r="F457" i="9" a="1"/>
  <c r="F457" i="9"/>
  <c r="F433" i="9" a="1"/>
  <c r="F433" i="9"/>
  <c r="F399" i="9" a="1"/>
  <c r="F399" i="9"/>
  <c r="F46" i="8" a="1"/>
  <c r="F46" i="8"/>
  <c r="F338" i="9" a="1"/>
  <c r="F338" i="9"/>
  <c r="F13" i="9" a="1"/>
  <c r="F13" i="9"/>
  <c r="F295" i="9" a="1"/>
  <c r="F295" i="9"/>
  <c r="F273" i="8" a="1"/>
  <c r="F273" i="8"/>
  <c r="F198" i="9" a="1"/>
  <c r="F198" i="9"/>
  <c r="F243" i="8" a="1"/>
  <c r="F243" i="8"/>
  <c r="F83" i="9" a="1"/>
  <c r="F83" i="9"/>
  <c r="F174" i="9" a="1"/>
  <c r="F174" i="9"/>
  <c r="F591" i="9" a="1"/>
  <c r="F591" i="9"/>
  <c r="F432" i="9" a="1"/>
  <c r="F432" i="9"/>
  <c r="F416" i="8" a="1"/>
  <c r="F416" i="8"/>
  <c r="F347" i="9" a="1"/>
  <c r="F347" i="9"/>
  <c r="F299" i="9" a="1"/>
  <c r="F299" i="9"/>
  <c r="E36" i="5" a="1"/>
  <c r="E36" i="5"/>
  <c r="F396" i="8" a="1"/>
  <c r="F396" i="8"/>
  <c r="F248" i="8" a="1"/>
  <c r="F248" i="8"/>
  <c r="E14" i="7" a="1"/>
  <c r="E14" i="7"/>
  <c r="F170" i="9" a="1"/>
  <c r="F170" i="9"/>
  <c r="F45" i="8" a="1"/>
  <c r="F45" i="8"/>
  <c r="E12" i="5" a="1"/>
  <c r="E12" i="5"/>
  <c r="F343" i="8" a="1"/>
  <c r="F343" i="8"/>
  <c r="F346" i="9" a="1"/>
  <c r="F346" i="9"/>
  <c r="F239" i="9" a="1"/>
  <c r="F239" i="9"/>
  <c r="F586" i="9" a="1"/>
  <c r="F586" i="9"/>
  <c r="F43" i="9" a="1"/>
  <c r="F43" i="9"/>
  <c r="F399" i="8" a="1"/>
  <c r="F399" i="8"/>
  <c r="F175" i="8" a="1"/>
  <c r="F175" i="8"/>
  <c r="F318" i="9" a="1"/>
  <c r="F318" i="9"/>
  <c r="E49" i="5" a="1"/>
  <c r="E49" i="5"/>
  <c r="F421" i="9" a="1"/>
  <c r="F421" i="9"/>
  <c r="F38" i="8" a="1"/>
  <c r="F38" i="8"/>
  <c r="F7" i="9" a="1"/>
  <c r="F7" i="9"/>
  <c r="F249" i="9" a="1"/>
  <c r="F249" i="9"/>
  <c r="F543" i="9" a="1"/>
  <c r="F543" i="9"/>
  <c r="F473" i="9" a="1"/>
  <c r="F473" i="9"/>
  <c r="E2" i="5" a="1"/>
  <c r="E2" i="5"/>
  <c r="F95" i="8" a="1"/>
  <c r="F95" i="8"/>
  <c r="F547" i="9" a="1"/>
  <c r="F547" i="9"/>
  <c r="F44" i="8" a="1"/>
  <c r="F44" i="8"/>
  <c r="F71" i="8" a="1"/>
  <c r="F71" i="8"/>
  <c r="F436" i="8" a="1"/>
  <c r="F436" i="8"/>
  <c r="F191" i="8" a="1"/>
  <c r="F191" i="8"/>
  <c r="F391" i="8" a="1"/>
  <c r="F391" i="8"/>
  <c r="F3" i="8" a="1"/>
  <c r="F3" i="8"/>
  <c r="F341" i="9" a="1"/>
  <c r="F341" i="9"/>
  <c r="F433" i="8" a="1"/>
  <c r="F433" i="8"/>
  <c r="F579" i="9" a="1"/>
  <c r="F579" i="9"/>
  <c r="E3" i="7" a="1"/>
  <c r="E3" i="7"/>
  <c r="F325" i="9" a="1"/>
  <c r="F325" i="9"/>
  <c r="F317" i="9" a="1"/>
  <c r="F317" i="9"/>
  <c r="F279" i="8" a="1"/>
  <c r="F279" i="8"/>
  <c r="F241" i="8" a="1"/>
  <c r="F241" i="8"/>
  <c r="F149" i="8" a="1"/>
  <c r="F149" i="8"/>
  <c r="F283" i="8" a="1"/>
  <c r="F283" i="8"/>
  <c r="E59" i="5" a="1"/>
  <c r="E59" i="5"/>
  <c r="F375" i="8" a="1"/>
  <c r="F375" i="8"/>
  <c r="F413" i="9" a="1"/>
  <c r="F413" i="9"/>
  <c r="E43" i="5" a="1"/>
  <c r="E43" i="5"/>
  <c r="F55" i="8" a="1"/>
  <c r="F55" i="8"/>
  <c r="F179" i="8" a="1"/>
  <c r="F179" i="8"/>
  <c r="F418" i="9" a="1"/>
  <c r="F418" i="9"/>
  <c r="F6" i="9" a="1"/>
  <c r="F6" i="9"/>
  <c r="F575" i="9" a="1"/>
  <c r="F575" i="9"/>
  <c r="E57" i="5" a="1"/>
  <c r="E57" i="5"/>
  <c r="E8" i="10" a="1"/>
  <c r="E8" i="10"/>
  <c r="F284" i="8" a="1"/>
  <c r="F284" i="8"/>
  <c r="F245" i="8" a="1"/>
  <c r="F245" i="8"/>
  <c r="F43" i="8" a="1"/>
  <c r="F43" i="8"/>
  <c r="F570" i="9" a="1"/>
  <c r="F570" i="9"/>
  <c r="F93" i="9" a="1"/>
  <c r="F93" i="9"/>
  <c r="F18" i="8" a="1"/>
  <c r="F18" i="8"/>
  <c r="F566" i="9" a="1"/>
  <c r="F566" i="9"/>
  <c r="E28" i="5" a="1"/>
  <c r="E28" i="5"/>
  <c r="F105" i="9" a="1"/>
  <c r="F105" i="9"/>
  <c r="F63" i="8" a="1"/>
  <c r="F63" i="8"/>
  <c r="F86" i="8" a="1"/>
  <c r="F86" i="8"/>
  <c r="F2" i="9" a="1"/>
  <c r="F2" i="9"/>
  <c r="F382" i="8" a="1"/>
  <c r="F382" i="8"/>
  <c r="E42" i="5" a="1"/>
  <c r="E42" i="5"/>
  <c r="F244" i="8" a="1"/>
  <c r="F244" i="8"/>
  <c r="F68" i="9" a="1"/>
  <c r="F68" i="9"/>
  <c r="F233" i="8" a="1"/>
  <c r="F233" i="8"/>
  <c r="F413" i="8" a="1"/>
  <c r="F413" i="8"/>
  <c r="F116" i="8" a="1"/>
  <c r="F116" i="8"/>
  <c r="F599" i="9" a="1"/>
  <c r="F599" i="9"/>
  <c r="F333" i="9" a="1"/>
  <c r="F333" i="9"/>
  <c r="F193" i="8" a="1"/>
  <c r="F193" i="8"/>
  <c r="F138" i="8" a="1"/>
  <c r="F138" i="8"/>
  <c r="F47" i="8" a="1"/>
  <c r="F47" i="8"/>
  <c r="E51" i="5" a="1"/>
  <c r="E51" i="5"/>
  <c r="F589" i="9" a="1"/>
  <c r="F589" i="9"/>
  <c r="F214" i="8" a="1"/>
  <c r="F214" i="8"/>
  <c r="F66" i="8" a="1"/>
  <c r="F66" i="8"/>
  <c r="F199" i="9" a="1"/>
  <c r="F199" i="9"/>
  <c r="F421" i="8" a="1"/>
  <c r="F421" i="8"/>
  <c r="F274" i="8" a="1"/>
  <c r="F274" i="8"/>
  <c r="F78" i="9" a="1"/>
  <c r="F78" i="9"/>
  <c r="F201" i="8" a="1"/>
  <c r="F201" i="8"/>
  <c r="F368" i="9" a="1"/>
  <c r="F368" i="9"/>
  <c r="F155" i="8" a="1"/>
  <c r="F155" i="8"/>
  <c r="F112" i="8" a="1"/>
  <c r="F112" i="8"/>
  <c r="F471" i="9" a="1"/>
  <c r="F471" i="9"/>
  <c r="F177" i="9" a="1"/>
  <c r="F177" i="9"/>
  <c r="F451" i="8" a="1"/>
  <c r="F451" i="8"/>
  <c r="F361" i="9" a="1"/>
  <c r="F361" i="9"/>
  <c r="F324" i="9" a="1"/>
  <c r="F324" i="9"/>
  <c r="F133" i="9" a="1"/>
  <c r="F133" i="9"/>
  <c r="F312" i="9" a="1"/>
  <c r="F312" i="9"/>
  <c r="F201" i="9" a="1"/>
  <c r="F201" i="9"/>
  <c r="F303" i="8" a="1"/>
  <c r="F303" i="8"/>
  <c r="F253" i="9" a="1"/>
  <c r="F253" i="9"/>
  <c r="F82" i="8" a="1"/>
  <c r="F82" i="8"/>
  <c r="F163" i="9" a="1"/>
  <c r="F163" i="9"/>
  <c r="E10" i="7" a="1"/>
  <c r="E10" i="7"/>
  <c r="F199" i="8" a="1"/>
  <c r="F199" i="8"/>
  <c r="F358" i="8" a="1"/>
  <c r="F358" i="8"/>
  <c r="F353" i="9" a="1"/>
  <c r="F353" i="9"/>
  <c r="F13" i="8" a="1"/>
  <c r="F13" i="8"/>
  <c r="F11" i="9" a="1"/>
  <c r="F11" i="9"/>
  <c r="F117" i="8" a="1"/>
  <c r="F117" i="8"/>
  <c r="F194" i="8" a="1"/>
  <c r="F194" i="8"/>
  <c r="F23" i="8" a="1"/>
  <c r="F23" i="8"/>
  <c r="F35" i="9" a="1"/>
  <c r="F35" i="9"/>
  <c r="F294" i="8" a="1"/>
  <c r="F294" i="8"/>
  <c r="F134" i="9" a="1"/>
  <c r="F134" i="9"/>
  <c r="F529" i="9" a="1"/>
  <c r="F529" i="9"/>
  <c r="F416" i="9" a="1"/>
  <c r="F416" i="9"/>
  <c r="F458" i="8" a="1"/>
  <c r="F458" i="8"/>
  <c r="F148" i="9" a="1"/>
  <c r="F148" i="9"/>
  <c r="F50" i="9" a="1"/>
  <c r="F50" i="9"/>
  <c r="F383" i="8" a="1"/>
  <c r="F383" i="8"/>
  <c r="F577" i="9" a="1"/>
  <c r="F577" i="9"/>
  <c r="E25" i="5" a="1"/>
  <c r="E25" i="5"/>
  <c r="F410" i="8" a="1"/>
  <c r="F410" i="8"/>
  <c r="F457" i="8" a="1"/>
  <c r="F457" i="8"/>
  <c r="F422" i="8" a="1"/>
  <c r="F422" i="8"/>
  <c r="F40" i="9" a="1"/>
  <c r="F40" i="9"/>
  <c r="F195" i="9" a="1"/>
  <c r="F195" i="9"/>
  <c r="F118" i="8" a="1"/>
  <c r="F118" i="8"/>
  <c r="F404" i="9" a="1"/>
  <c r="F404" i="9"/>
  <c r="F202" i="9" a="1"/>
  <c r="F202" i="9"/>
  <c r="F407" i="8" a="1"/>
  <c r="F407" i="8"/>
  <c r="F588" i="9" a="1"/>
  <c r="F588" i="9"/>
  <c r="F211" i="9" a="1"/>
  <c r="F211" i="9"/>
  <c r="F402" i="9" a="1"/>
  <c r="F402" i="9"/>
  <c r="F481" i="9" a="1"/>
  <c r="F481" i="9"/>
  <c r="E54" i="5" a="1"/>
  <c r="E54" i="5"/>
  <c r="F359" i="8" a="1"/>
  <c r="F359" i="8"/>
  <c r="F317" i="8" a="1"/>
  <c r="F317" i="8"/>
  <c r="F258" i="8" a="1"/>
  <c r="F258" i="8"/>
  <c r="F200" i="8" a="1"/>
  <c r="F200" i="8"/>
  <c r="F231" i="8" a="1"/>
  <c r="F231" i="8"/>
  <c r="E12" i="7" a="1"/>
  <c r="E12" i="7"/>
  <c r="F466" i="9" a="1"/>
  <c r="F466" i="9"/>
  <c r="F300" i="8" a="1"/>
  <c r="F300" i="8"/>
  <c r="F272" i="8" a="1"/>
  <c r="F272" i="8"/>
  <c r="F500" i="8" a="1"/>
  <c r="F500" i="8"/>
  <c r="F20" i="9" a="1"/>
  <c r="F20" i="9"/>
  <c r="F213" i="9" a="1"/>
  <c r="F213" i="9"/>
  <c r="F454" i="9" a="1"/>
  <c r="F454" i="9"/>
  <c r="F111" i="8" a="1"/>
  <c r="F111" i="8"/>
  <c r="F287" i="8" a="1"/>
  <c r="F287" i="8"/>
  <c r="F463" i="9" a="1"/>
  <c r="F463" i="9"/>
  <c r="F234" i="8" a="1"/>
  <c r="F234" i="8"/>
  <c r="F171" i="8" a="1"/>
  <c r="F171" i="8"/>
  <c r="F417" i="8" a="1"/>
  <c r="F417" i="8"/>
  <c r="F73" i="8" a="1"/>
  <c r="F73" i="8"/>
  <c r="E58" i="5" a="1"/>
  <c r="E58" i="5"/>
  <c r="F420" i="8" a="1"/>
  <c r="F420" i="8"/>
  <c r="F303" i="9" a="1"/>
  <c r="F303" i="9"/>
  <c r="F52" i="8" a="1"/>
  <c r="F52" i="8"/>
  <c r="F334" i="8" a="1"/>
  <c r="F334" i="8"/>
  <c r="F442" i="8" a="1"/>
  <c r="F442" i="8"/>
  <c r="F298" i="9" a="1"/>
  <c r="F298" i="9"/>
  <c r="F275" i="8" a="1"/>
  <c r="F275" i="8"/>
  <c r="F571" i="9" a="1"/>
  <c r="F571" i="9"/>
  <c r="F4" i="9" a="1"/>
  <c r="F4" i="9"/>
  <c r="F479" i="8" a="1"/>
  <c r="F479" i="8"/>
  <c r="F430" i="8" a="1"/>
  <c r="F430" i="8"/>
  <c r="F92" i="8" a="1"/>
  <c r="F92" i="8"/>
  <c r="F139" i="9" a="1"/>
  <c r="F139" i="9"/>
  <c r="F222" i="8" a="1"/>
  <c r="F222" i="8"/>
  <c r="F219" i="8" a="1"/>
  <c r="F219" i="8"/>
  <c r="F312" i="8" a="1"/>
  <c r="F312" i="8"/>
  <c r="E27" i="5" a="1"/>
  <c r="E27" i="5"/>
  <c r="F342" i="8" a="1"/>
  <c r="F342" i="8"/>
  <c r="F126" i="9" a="1"/>
  <c r="F126" i="9"/>
  <c r="F555" i="9" a="1"/>
  <c r="F555" i="9"/>
  <c r="F504" i="8" a="1"/>
  <c r="F504" i="8"/>
  <c r="F548" i="9" a="1"/>
  <c r="F548" i="9"/>
  <c r="F136" i="9" a="1"/>
  <c r="F136" i="9"/>
  <c r="F309" i="8" a="1"/>
  <c r="F309" i="8"/>
  <c r="F245" i="9" a="1"/>
  <c r="F245" i="9"/>
  <c r="F366" i="9" a="1"/>
  <c r="F366" i="9"/>
  <c r="F407" i="9" a="1"/>
  <c r="F407" i="9"/>
  <c r="F423" i="8" a="1"/>
  <c r="F423" i="8"/>
  <c r="F380" i="9" a="1"/>
  <c r="F380" i="9"/>
  <c r="F124" i="8" a="1"/>
  <c r="F124" i="8"/>
  <c r="F330" i="9" a="1"/>
  <c r="F330" i="9"/>
  <c r="F137" i="8" a="1"/>
  <c r="F137" i="8"/>
  <c r="F42" i="8" a="1"/>
  <c r="F42" i="8"/>
  <c r="F299" i="8" a="1"/>
  <c r="F299" i="8"/>
  <c r="F106" i="9" a="1"/>
  <c r="F106" i="9"/>
  <c r="F19" i="8" a="1"/>
  <c r="F19" i="8"/>
  <c r="F483" i="9" a="1"/>
  <c r="F483" i="9"/>
  <c r="F225" i="9" a="1"/>
  <c r="F225" i="9"/>
  <c r="F574" i="9" a="1"/>
  <c r="F574" i="9"/>
  <c r="F71" i="9" a="1"/>
  <c r="F71" i="9"/>
  <c r="F493" i="9" a="1"/>
  <c r="F493" i="9"/>
  <c r="F545" i="9" a="1"/>
  <c r="F545" i="9"/>
  <c r="F263" i="9" a="1"/>
  <c r="F263" i="9"/>
  <c r="F187" i="9" a="1"/>
  <c r="F187" i="9"/>
  <c r="F431" i="9" a="1"/>
  <c r="F431" i="9"/>
  <c r="F232" i="9" a="1"/>
  <c r="F232" i="9"/>
  <c r="F493" i="8" a="1"/>
  <c r="F493" i="8"/>
  <c r="F447" i="9" a="1"/>
  <c r="F447" i="9"/>
  <c r="F339" i="8" a="1"/>
  <c r="F339" i="8"/>
  <c r="E8" i="7" a="1"/>
  <c r="E8" i="7"/>
  <c r="F176" i="8" a="1"/>
  <c r="F176" i="8"/>
  <c r="F600" i="9" a="1"/>
  <c r="F600" i="9"/>
  <c r="F425" i="8" a="1"/>
  <c r="F425" i="8"/>
  <c r="F128" i="8" a="1"/>
  <c r="F128" i="8"/>
  <c r="F259" i="8" a="1"/>
  <c r="F259" i="8"/>
  <c r="F101" i="8" a="1"/>
  <c r="F101" i="8"/>
  <c r="F475" i="9" a="1"/>
  <c r="F475" i="9"/>
  <c r="F58" i="9" a="1"/>
  <c r="F58" i="9"/>
  <c r="F437" i="9" a="1"/>
  <c r="F437" i="9"/>
  <c r="F144" i="9" a="1"/>
  <c r="F144" i="9"/>
  <c r="F39" i="8" a="1"/>
  <c r="F39" i="8"/>
  <c r="E9" i="10" a="1"/>
  <c r="E9" i="10"/>
  <c r="F435" i="9" a="1"/>
  <c r="F435" i="9"/>
  <c r="E18" i="7" a="1"/>
  <c r="E18" i="7"/>
  <c r="F282" i="9" a="1"/>
  <c r="F282" i="9"/>
  <c r="F423" i="9" a="1"/>
  <c r="F423" i="9"/>
  <c r="F367" i="9" a="1"/>
  <c r="F367" i="9"/>
  <c r="F17" i="8" a="1"/>
  <c r="F17" i="8"/>
  <c r="F194" i="9" a="1"/>
  <c r="F194" i="9"/>
  <c r="E10" i="6" a="1"/>
  <c r="E10" i="6"/>
  <c r="F151" i="9" a="1"/>
  <c r="F151" i="9"/>
  <c r="F401" i="8" a="1"/>
  <c r="F401" i="8"/>
  <c r="F32" i="9" a="1"/>
  <c r="F32" i="9"/>
  <c r="E6" i="10" a="1"/>
  <c r="E6" i="10"/>
  <c r="F408" i="9" a="1"/>
  <c r="F408" i="9"/>
  <c r="F139" i="8" a="1"/>
  <c r="F139" i="8"/>
  <c r="F465" i="8" a="1"/>
  <c r="F465" i="8"/>
  <c r="F310" i="8" a="1"/>
  <c r="F310" i="8"/>
  <c r="F55" i="9" a="1"/>
  <c r="F55" i="9"/>
  <c r="F88" i="8" a="1"/>
  <c r="F88" i="8"/>
  <c r="F62" i="9" a="1"/>
  <c r="F62" i="9"/>
  <c r="F409" i="8" a="1"/>
  <c r="F409" i="8"/>
  <c r="F522" i="9" a="1"/>
  <c r="F522" i="9"/>
  <c r="F26" i="8" a="1"/>
  <c r="F26" i="8"/>
  <c r="F358" i="9" a="1"/>
  <c r="F358" i="9"/>
  <c r="E14" i="5" a="1"/>
  <c r="E14" i="5"/>
  <c r="F64" i="9" a="1"/>
  <c r="F64" i="9"/>
  <c r="F388" i="8" a="1"/>
  <c r="F388" i="8"/>
  <c r="F505" i="9" a="1"/>
  <c r="F505" i="9"/>
  <c r="F439" i="9" a="1"/>
  <c r="F439" i="9"/>
  <c r="E4" i="6" a="1"/>
  <c r="E4" i="6"/>
  <c r="F434" i="9" a="1"/>
  <c r="F434" i="9"/>
  <c r="F211" i="8" a="1"/>
  <c r="F211" i="8"/>
  <c r="F61" i="9" a="1"/>
  <c r="F61" i="9"/>
  <c r="F363" i="9" a="1"/>
  <c r="F363" i="9"/>
  <c r="F455" i="8" a="1"/>
  <c r="F455" i="8"/>
  <c r="F117" i="9" a="1"/>
  <c r="F117" i="9"/>
  <c r="F66" i="9" a="1"/>
  <c r="F66" i="9"/>
  <c r="F99" i="9" a="1"/>
  <c r="F99" i="9"/>
  <c r="E11" i="6" a="1"/>
  <c r="E11" i="6"/>
  <c r="E8" i="6" a="1"/>
  <c r="E8" i="6"/>
  <c r="F233" i="9" a="1"/>
  <c r="F233" i="9"/>
  <c r="F378" i="8" a="1"/>
  <c r="F378" i="8"/>
  <c r="F360" i="9" a="1"/>
  <c r="F360" i="9"/>
  <c r="F105" i="8" a="1"/>
  <c r="F105" i="8"/>
  <c r="F356" i="9" a="1"/>
  <c r="F356" i="9"/>
  <c r="F513" i="9" a="1"/>
  <c r="F513" i="9"/>
  <c r="F131" i="9" a="1"/>
  <c r="F131" i="9"/>
  <c r="F517" i="9" a="1"/>
  <c r="F517" i="9"/>
  <c r="F7" i="8" a="1"/>
  <c r="F7" i="8"/>
  <c r="F468" i="8" a="1"/>
  <c r="F468" i="8"/>
  <c r="F596" i="9" a="1"/>
  <c r="F596" i="9"/>
  <c r="F311" i="9" a="1"/>
  <c r="F311" i="9"/>
  <c r="F229" i="9" a="1"/>
  <c r="F229" i="9"/>
  <c r="F467" i="9" a="1"/>
  <c r="F467" i="9"/>
  <c r="F156" i="9" a="1"/>
  <c r="F156" i="9"/>
  <c r="F22" i="9" a="1"/>
  <c r="F22" i="9"/>
  <c r="F54" i="8" a="1"/>
  <c r="F54" i="8"/>
  <c r="F495" i="9" a="1"/>
  <c r="F495" i="9"/>
  <c r="E64" i="5" a="1"/>
  <c r="E64" i="5"/>
  <c r="F355" i="8" a="1"/>
  <c r="F355" i="8"/>
  <c r="F48" i="8" a="1"/>
  <c r="F48" i="8"/>
  <c r="F208" i="9" a="1"/>
  <c r="F208" i="9"/>
  <c r="F335" i="9" a="1"/>
  <c r="F335" i="9"/>
  <c r="F506" i="9" a="1"/>
  <c r="F506" i="9"/>
  <c r="F366" i="8" a="1"/>
  <c r="F366" i="8"/>
  <c r="F593" i="9" a="1"/>
  <c r="F593" i="9"/>
  <c r="F373" i="9" a="1"/>
  <c r="F373" i="9"/>
  <c r="F205" i="9" a="1"/>
  <c r="F205" i="9"/>
  <c r="F251" i="8" a="1"/>
  <c r="F251" i="8"/>
  <c r="F355" i="9" a="1"/>
  <c r="F355" i="9"/>
  <c r="F396" i="9" a="1"/>
  <c r="F396" i="9"/>
  <c r="F562" i="9" a="1"/>
  <c r="F562" i="9"/>
  <c r="F206" i="9" a="1"/>
  <c r="F206" i="9"/>
  <c r="F72" i="9" a="1"/>
  <c r="F72" i="9"/>
  <c r="E33" i="5" a="1"/>
  <c r="E33" i="5"/>
  <c r="E61" i="5" a="1"/>
  <c r="E61" i="5"/>
  <c r="F49" i="8" a="1"/>
  <c r="F49" i="8"/>
  <c r="F535" i="9" a="1"/>
  <c r="F535" i="9"/>
  <c r="F74" i="9" a="1"/>
  <c r="F74" i="9"/>
  <c r="F371" i="8" a="1"/>
  <c r="F371" i="8"/>
  <c r="F287" i="9" a="1"/>
  <c r="F287" i="9"/>
  <c r="F140" i="8" a="1"/>
  <c r="F140" i="8"/>
  <c r="F400" i="8" a="1"/>
  <c r="F400" i="8"/>
  <c r="F469" i="8" a="1"/>
  <c r="F469" i="8"/>
  <c r="F465" i="9" a="1"/>
  <c r="F465" i="9"/>
  <c r="F420" i="9" a="1"/>
  <c r="F420" i="9"/>
  <c r="F205" i="8" a="1"/>
  <c r="F205" i="8"/>
  <c r="F220" i="9" a="1"/>
  <c r="F220" i="9"/>
  <c r="F124" i="9" a="1"/>
  <c r="F124" i="9"/>
  <c r="F532" i="9" a="1"/>
  <c r="F532" i="9"/>
  <c r="F386" i="9" a="1"/>
  <c r="F386" i="9"/>
  <c r="F267" i="8" a="1"/>
  <c r="F267" i="8"/>
  <c r="F508" i="9" a="1"/>
  <c r="F508" i="9"/>
  <c r="F217" i="8" a="1"/>
  <c r="F217" i="8"/>
  <c r="E76" i="5" a="1"/>
  <c r="E76" i="5"/>
  <c r="F96" i="8" a="1"/>
  <c r="F96" i="8"/>
  <c r="F101" i="9" a="1"/>
  <c r="F101" i="9"/>
  <c r="F221" i="8" a="1"/>
  <c r="F221" i="8"/>
  <c r="F65" i="9" a="1"/>
  <c r="F65" i="9"/>
  <c r="F469" i="9" a="1"/>
  <c r="F469" i="9"/>
  <c r="F166" i="8" a="1"/>
  <c r="F166" i="8"/>
  <c r="F60" i="9" a="1"/>
  <c r="F60" i="9"/>
  <c r="F226" i="9" a="1"/>
  <c r="F226" i="9"/>
  <c r="F410" i="9" a="1"/>
  <c r="F410" i="9"/>
  <c r="E2" i="10" a="1"/>
  <c r="E2" i="10"/>
  <c r="E13" i="7" a="1"/>
  <c r="E13" i="7"/>
  <c r="F502" i="8" a="1"/>
  <c r="F502" i="8"/>
  <c r="F343" i="9" a="1"/>
  <c r="F343" i="9"/>
  <c r="F24" i="9" a="1"/>
  <c r="F24" i="9"/>
  <c r="F54" i="9" a="1"/>
  <c r="F54" i="9"/>
  <c r="F292" i="9" a="1"/>
  <c r="F292" i="9"/>
  <c r="F534" i="9" a="1"/>
  <c r="F534" i="9"/>
  <c r="F209" i="9" a="1"/>
  <c r="F209" i="9"/>
  <c r="F230" i="9" a="1"/>
  <c r="F230" i="9"/>
  <c r="F15" i="9" a="1"/>
  <c r="F15" i="9"/>
  <c r="F223" i="9" a="1"/>
  <c r="F223" i="9"/>
  <c r="F216" i="9" a="1"/>
  <c r="F216" i="9"/>
  <c r="E9" i="5" a="1"/>
  <c r="E9" i="5"/>
  <c r="E77" i="5" a="1"/>
  <c r="E77" i="5"/>
  <c r="F72" i="8" a="1"/>
  <c r="F72" i="8"/>
  <c r="F516" i="9" a="1"/>
  <c r="F516" i="9"/>
  <c r="F382" i="9" a="1"/>
  <c r="F382" i="9"/>
  <c r="F108" i="8" a="1"/>
  <c r="F108" i="8"/>
  <c r="E30" i="5" a="1"/>
  <c r="E30" i="5"/>
  <c r="F286" i="8" a="1"/>
  <c r="F286" i="8"/>
  <c r="F511" i="9" a="1"/>
  <c r="F511" i="9"/>
  <c r="F441" i="8" a="1"/>
  <c r="F441" i="8"/>
  <c r="F73" i="9" a="1"/>
  <c r="F73" i="9"/>
  <c r="F446" i="8" a="1"/>
  <c r="F446" i="8"/>
  <c r="F259" i="9" a="1"/>
  <c r="F259" i="9"/>
  <c r="F448" i="9" a="1"/>
  <c r="F448" i="9"/>
  <c r="F402" i="8" a="1"/>
  <c r="F402" i="8"/>
  <c r="F133" i="8" a="1"/>
  <c r="F133" i="8"/>
  <c r="F418" i="8" a="1"/>
  <c r="F418" i="8"/>
  <c r="F169" i="9" a="1"/>
  <c r="F169" i="9"/>
  <c r="F130" i="8" a="1"/>
  <c r="F130" i="8"/>
  <c r="F10" i="9" a="1"/>
  <c r="F10" i="9"/>
  <c r="E73" i="5" a="1"/>
  <c r="E73" i="5"/>
  <c r="F51" i="8" a="1"/>
  <c r="F51" i="8"/>
  <c r="F305" i="9" a="1"/>
  <c r="F305" i="9"/>
  <c r="F236" i="9" a="1"/>
  <c r="F236" i="9"/>
  <c r="F96" i="9" a="1"/>
  <c r="F96" i="9"/>
  <c r="F356" i="8" a="1"/>
  <c r="F356" i="8"/>
  <c r="F507" i="9" a="1"/>
  <c r="F507" i="9"/>
  <c r="F544" i="9" a="1"/>
  <c r="F544" i="9"/>
  <c r="F316" i="8" a="1"/>
  <c r="F316" i="8"/>
  <c r="F160" i="9" a="1"/>
  <c r="F160" i="9"/>
  <c r="E13" i="6" a="1"/>
  <c r="E13" i="6"/>
  <c r="F497" i="9" a="1"/>
  <c r="F497" i="9"/>
  <c r="F349" i="8" a="1"/>
  <c r="F349" i="8"/>
  <c r="F494" i="8" a="1"/>
  <c r="F494" i="8"/>
  <c r="F2" i="8" a="1"/>
  <c r="F2" i="8"/>
  <c r="F289" i="9" a="1"/>
  <c r="F289" i="9"/>
  <c r="F268" i="8" a="1"/>
  <c r="F268" i="8"/>
  <c r="F414" i="9" a="1"/>
  <c r="F414" i="9"/>
  <c r="E71" i="5" a="1"/>
  <c r="E71" i="5"/>
  <c r="F510" i="9" a="1"/>
  <c r="F510" i="9"/>
  <c r="F412" i="9" a="1"/>
  <c r="F412" i="9"/>
  <c r="F45" i="9" a="1"/>
  <c r="F45" i="9"/>
  <c r="F119" i="8" a="1"/>
  <c r="F119" i="8"/>
  <c r="F485" i="8" a="1"/>
  <c r="F485" i="8"/>
  <c r="F429" i="9" a="1"/>
  <c r="F429" i="9"/>
  <c r="F361" i="8" a="1"/>
  <c r="F361" i="8"/>
  <c r="F474" i="8" a="1"/>
  <c r="F474" i="8"/>
  <c r="F582" i="9" a="1"/>
  <c r="F582" i="9"/>
  <c r="F25" i="8" a="1"/>
  <c r="F25" i="8"/>
  <c r="F107" i="9" a="1"/>
  <c r="F107" i="9"/>
  <c r="F298" i="8" a="1"/>
  <c r="F298" i="8"/>
  <c r="F164" i="8" a="1"/>
  <c r="F164" i="8"/>
  <c r="F132" i="9" a="1"/>
  <c r="F132" i="9"/>
  <c r="F59" i="9" a="1"/>
  <c r="F59" i="9"/>
  <c r="F271" i="9" a="1"/>
  <c r="F271" i="9"/>
  <c r="F26" i="9" a="1"/>
  <c r="F26" i="9"/>
  <c r="E2" i="6" a="1"/>
  <c r="E2" i="6"/>
  <c r="F444" i="9" a="1"/>
  <c r="F444" i="9"/>
  <c r="F178" i="9" a="1"/>
  <c r="F178" i="9"/>
  <c r="F464" i="9" a="1"/>
  <c r="F464" i="9"/>
  <c r="F118" i="9" a="1"/>
  <c r="F118" i="9"/>
  <c r="F431" i="8" a="1"/>
  <c r="F431" i="8"/>
  <c r="F244" i="9" a="1"/>
  <c r="F244" i="9"/>
  <c r="F183" i="9" a="1"/>
  <c r="F183" i="9"/>
  <c r="F172" i="8" a="1"/>
  <c r="F172" i="8"/>
  <c r="F192" i="9" a="1"/>
  <c r="F192" i="9"/>
  <c r="F207" i="9" a="1"/>
  <c r="F207" i="9"/>
  <c r="F345" i="8" a="1"/>
  <c r="F345" i="8"/>
  <c r="F509" i="9" a="1"/>
  <c r="F509" i="9"/>
  <c r="F362" i="9" a="1"/>
  <c r="F362" i="9"/>
  <c r="F242" i="9" a="1"/>
  <c r="F242" i="9"/>
  <c r="F390" i="9" a="1"/>
  <c r="F390" i="9"/>
  <c r="F553" i="9" a="1"/>
  <c r="F553" i="9"/>
  <c r="F149" i="9" a="1"/>
  <c r="F149" i="9"/>
  <c r="F422" i="9" a="1"/>
  <c r="F422" i="9"/>
  <c r="F147" i="8" a="1"/>
  <c r="F147" i="8"/>
  <c r="F409" i="9" a="1"/>
  <c r="F409" i="9"/>
  <c r="F67" i="8" a="1"/>
  <c r="F67" i="8"/>
  <c r="F190" i="8" a="1"/>
  <c r="F190" i="8"/>
  <c r="E37" i="5" a="1"/>
  <c r="E37" i="5"/>
  <c r="F350" i="8" a="1"/>
  <c r="F350" i="8"/>
  <c r="F389" i="8" a="1"/>
  <c r="F389" i="8"/>
  <c r="F153" i="8" a="1"/>
  <c r="F153" i="8"/>
  <c r="F537" i="9" a="1"/>
  <c r="F537" i="9"/>
  <c r="F357" i="8" a="1"/>
  <c r="F357" i="8"/>
  <c r="F163" i="8" a="1"/>
  <c r="F163" i="8"/>
  <c r="E50" i="5" a="1"/>
  <c r="E50" i="5"/>
  <c r="E22" i="7" a="1"/>
  <c r="E22" i="7"/>
  <c r="F434" i="8" a="1"/>
  <c r="F434" i="8"/>
  <c r="F495" i="8" a="1"/>
  <c r="F495" i="8"/>
  <c r="F42" i="9" a="1"/>
  <c r="F42" i="9"/>
  <c r="F430" i="9" a="1"/>
  <c r="F430" i="9"/>
  <c r="F478" i="8" a="1"/>
  <c r="F478" i="8"/>
  <c r="F372" i="8" a="1"/>
  <c r="F372" i="8"/>
  <c r="E21" i="5" a="1"/>
  <c r="E21" i="5"/>
  <c r="E6" i="5" a="1"/>
  <c r="E6" i="5"/>
  <c r="F467" i="8" a="1"/>
  <c r="F467" i="8"/>
  <c r="F113" i="9" a="1"/>
  <c r="F113" i="9"/>
  <c r="E55" i="5" a="1"/>
  <c r="E55" i="5"/>
  <c r="F102" i="9" a="1"/>
  <c r="F102" i="9"/>
  <c r="F175" i="9" a="1"/>
  <c r="F175" i="9"/>
  <c r="F123" i="8" a="1"/>
  <c r="F123" i="8"/>
  <c r="E63" i="5" a="1"/>
  <c r="E63" i="5"/>
  <c r="F74" i="8" a="1"/>
  <c r="F74" i="8"/>
  <c r="F8" i="8" a="1"/>
  <c r="F8" i="8"/>
  <c r="F456" i="9" a="1"/>
  <c r="F456" i="9"/>
  <c r="F384" i="8" a="1"/>
  <c r="F384" i="8"/>
  <c r="F374" i="9" a="1"/>
  <c r="F374" i="9"/>
  <c r="F234" i="9" a="1"/>
  <c r="F234" i="9"/>
  <c r="F393" i="8" a="1"/>
  <c r="F393" i="8"/>
  <c r="F186" i="8" a="1"/>
  <c r="F186" i="8"/>
  <c r="F328" i="8" a="1"/>
  <c r="F328" i="8"/>
  <c r="F327" i="8" a="1"/>
  <c r="F327" i="8"/>
  <c r="F521" i="9" a="1"/>
  <c r="F521" i="9"/>
  <c r="F114" i="9" a="1"/>
  <c r="F114" i="9"/>
  <c r="F261" i="9" a="1"/>
  <c r="F261" i="9"/>
  <c r="F21" i="8" a="1"/>
  <c r="F21" i="8"/>
  <c r="F488" i="8" a="1"/>
  <c r="F488" i="8"/>
  <c r="F168" i="9" a="1"/>
  <c r="F168" i="9"/>
  <c r="F314" i="9" a="1"/>
  <c r="F314" i="9"/>
  <c r="F538" i="9" a="1"/>
  <c r="F538" i="9"/>
  <c r="F359" i="9" a="1"/>
  <c r="F359" i="9"/>
  <c r="F188" i="9" a="1"/>
  <c r="F188" i="9"/>
  <c r="F188" i="8" a="1"/>
  <c r="F188" i="8"/>
  <c r="F365" i="8" a="1"/>
  <c r="F365" i="8"/>
  <c r="F154" i="9" a="1"/>
  <c r="F154" i="9"/>
  <c r="F33" i="9" a="1"/>
  <c r="F33" i="9"/>
  <c r="F103" i="8" a="1"/>
  <c r="F103" i="8"/>
  <c r="F227" i="9" a="1"/>
  <c r="F227" i="9"/>
  <c r="F406" i="9" a="1"/>
  <c r="F406" i="9"/>
  <c r="F451" i="9" a="1"/>
  <c r="F451" i="9"/>
  <c r="F33" i="8" a="1"/>
  <c r="F33" i="8"/>
  <c r="F19" i="9" a="1"/>
  <c r="F19" i="9"/>
  <c r="F252" i="9" a="1"/>
  <c r="F252" i="9"/>
  <c r="F503" i="9" a="1"/>
  <c r="F503" i="9"/>
  <c r="F58" i="8" a="1"/>
  <c r="F58" i="8"/>
  <c r="F461" i="8" a="1"/>
  <c r="F461" i="8"/>
  <c r="F271" i="8" a="1"/>
  <c r="F271" i="8"/>
  <c r="F132" i="8" a="1"/>
  <c r="F132" i="8"/>
  <c r="E52" i="5" a="1"/>
  <c r="E52" i="5"/>
  <c r="F373" i="8" a="1"/>
  <c r="F373" i="8"/>
  <c r="F379" i="9" a="1"/>
  <c r="F379" i="9"/>
  <c r="F70" i="9" a="1"/>
  <c r="F70" i="9"/>
  <c r="E65" i="5" a="1"/>
  <c r="E65" i="5"/>
  <c r="F24" i="8" a="1"/>
  <c r="F24" i="8"/>
  <c r="F87" i="8" a="1"/>
  <c r="F87" i="8"/>
  <c r="F214" i="9" a="1"/>
  <c r="F214" i="9"/>
  <c r="F31" i="9" a="1"/>
  <c r="F31" i="9"/>
  <c r="F482" i="9" a="1"/>
  <c r="F482" i="9"/>
  <c r="F231" i="9" a="1"/>
  <c r="F231" i="9"/>
  <c r="E11" i="7" a="1"/>
  <c r="E11" i="7"/>
  <c r="F398" i="9" a="1"/>
  <c r="F398" i="9"/>
  <c r="F270" i="9" a="1"/>
  <c r="F270" i="9"/>
  <c r="F452" i="9" a="1"/>
  <c r="F452" i="9"/>
  <c r="F120" i="9" a="1"/>
  <c r="F120" i="9"/>
  <c r="F156" i="8" a="1"/>
  <c r="F156" i="8"/>
  <c r="F449" i="8" a="1"/>
  <c r="F449" i="8"/>
  <c r="F28" i="9" a="1"/>
  <c r="F28" i="9"/>
  <c r="F150" i="8" a="1"/>
  <c r="F150" i="8"/>
  <c r="F198" i="8" a="1"/>
  <c r="F198" i="8"/>
  <c r="F464" i="8" a="1"/>
  <c r="F464" i="8"/>
  <c r="F583" i="9" a="1"/>
  <c r="F583" i="9"/>
  <c r="F323" i="9" a="1"/>
  <c r="F323" i="9"/>
  <c r="F190" i="9" a="1"/>
  <c r="F190" i="9"/>
  <c r="F292" i="8" a="1"/>
  <c r="F292" i="8"/>
  <c r="F408" i="8" a="1"/>
  <c r="F408" i="8"/>
  <c r="F221" i="9" a="1"/>
  <c r="F221" i="9"/>
  <c r="F270" i="8" a="1"/>
  <c r="F270" i="8"/>
  <c r="F89" i="8" a="1"/>
  <c r="F89" i="8"/>
  <c r="F459" i="8" a="1"/>
  <c r="F459" i="8"/>
  <c r="F260" i="8" a="1"/>
  <c r="F260" i="8"/>
  <c r="F116" i="9" a="1"/>
  <c r="F116" i="9"/>
  <c r="F171" i="9" a="1"/>
  <c r="F171" i="9"/>
  <c r="F572" i="9" a="1"/>
  <c r="F572" i="9"/>
  <c r="F65" i="8" a="1"/>
  <c r="F65" i="8"/>
  <c r="F69" i="9" a="1"/>
  <c r="F69" i="9"/>
  <c r="F314" i="8" a="1"/>
  <c r="F314" i="8"/>
  <c r="F29" i="8" a="1"/>
  <c r="F29" i="8"/>
  <c r="F499" i="9" a="1"/>
  <c r="F499" i="9"/>
  <c r="F450" i="8" a="1"/>
  <c r="F450" i="8"/>
  <c r="F539" i="9" a="1"/>
  <c r="F539" i="9"/>
  <c r="F487" i="8" a="1"/>
  <c r="F487" i="8"/>
  <c r="E5" i="10" a="1"/>
  <c r="E5" i="10"/>
  <c r="F395" i="8" a="1"/>
  <c r="F395" i="8"/>
  <c r="F57" i="9" a="1"/>
  <c r="F57" i="9"/>
  <c r="E40" i="5" a="1"/>
  <c r="E40" i="5"/>
  <c r="F40" i="8" a="1"/>
  <c r="F40" i="8"/>
  <c r="F474" i="9" a="1"/>
  <c r="F474" i="9"/>
  <c r="E15" i="7" a="1"/>
  <c r="E15" i="7"/>
  <c r="F213" i="8" a="1"/>
  <c r="F213" i="8"/>
  <c r="F406" i="8" a="1"/>
  <c r="F406" i="8"/>
  <c r="F301" i="8" a="1"/>
  <c r="F301" i="8"/>
  <c r="F415" i="8" a="1"/>
  <c r="F415" i="8"/>
  <c r="F483" i="8" a="1"/>
  <c r="F483" i="8"/>
  <c r="F392" i="8" a="1"/>
  <c r="F392" i="8"/>
  <c r="F337" i="9" a="1"/>
  <c r="F337" i="9"/>
  <c r="F21" i="9" a="1"/>
  <c r="F21" i="9"/>
  <c r="F357" i="9" a="1"/>
  <c r="F357" i="9"/>
  <c r="F102" i="8" a="1"/>
  <c r="F102" i="8"/>
  <c r="F151" i="8" a="1"/>
  <c r="F151" i="8"/>
  <c r="F403" i="9" a="1"/>
  <c r="F403" i="9"/>
  <c r="F75" i="8" a="1"/>
  <c r="F75" i="8"/>
  <c r="F263" i="8" a="1"/>
  <c r="F263" i="8"/>
  <c r="F98" i="8" a="1"/>
  <c r="F98" i="8"/>
  <c r="F473" i="8" a="1"/>
  <c r="F473" i="8"/>
  <c r="F61" i="8" a="1"/>
  <c r="F61" i="8"/>
  <c r="F300" i="9" a="1"/>
  <c r="F300" i="9"/>
  <c r="F143" i="8" a="1"/>
  <c r="F143" i="8"/>
  <c r="F336" i="9" a="1"/>
  <c r="F336" i="9"/>
  <c r="F157" i="8" a="1"/>
  <c r="F157" i="8"/>
  <c r="F352" i="8" a="1"/>
  <c r="F352" i="8"/>
  <c r="F34" i="9" a="1"/>
  <c r="F34" i="9"/>
  <c r="E7" i="5" a="1"/>
  <c r="E7" i="5"/>
  <c r="F392" i="9" a="1"/>
  <c r="F392" i="9"/>
  <c r="F127" i="8" a="1"/>
  <c r="F127" i="8"/>
  <c r="F415" i="9" a="1"/>
  <c r="F415" i="9"/>
  <c r="F30" i="9" a="1"/>
  <c r="F30" i="9"/>
  <c r="F145" i="8" a="1"/>
  <c r="F145" i="8"/>
  <c r="F247" i="8" a="1"/>
  <c r="F247" i="8"/>
  <c r="F38" i="9" a="1"/>
  <c r="F38" i="9"/>
  <c r="E21" i="7" a="1"/>
  <c r="E21" i="7"/>
  <c r="F193" i="9" a="1"/>
  <c r="F193" i="9"/>
  <c r="F135" i="9" a="1"/>
  <c r="F135" i="9"/>
  <c r="F148" i="8" a="1"/>
  <c r="F148" i="8"/>
  <c r="F146" i="9" a="1"/>
  <c r="F146" i="9"/>
  <c r="F279" i="9" a="1"/>
  <c r="F279" i="9"/>
  <c r="F269" i="9" a="1"/>
  <c r="F269" i="9"/>
  <c r="E56" i="5" a="1"/>
  <c r="E56" i="5"/>
  <c r="F183" i="8" a="1"/>
  <c r="F183" i="8"/>
  <c r="F264" i="8" a="1"/>
  <c r="F264" i="8"/>
  <c r="F256" i="8" a="1"/>
  <c r="F256" i="8"/>
  <c r="F224" i="9" a="1"/>
  <c r="F224" i="9"/>
  <c r="F489" i="9" a="1"/>
  <c r="F489" i="9"/>
  <c r="F277" i="9" a="1"/>
  <c r="F277" i="9"/>
  <c r="F34" i="8" a="1"/>
  <c r="F34" i="8"/>
  <c r="F5" i="9" a="1"/>
  <c r="F5" i="9"/>
  <c r="E2" i="7" a="1"/>
  <c r="E2" i="7"/>
  <c r="F316" i="9" a="1"/>
  <c r="F316" i="9"/>
  <c r="F225" i="8" a="1"/>
  <c r="F225" i="8"/>
  <c r="F181" i="9" a="1"/>
  <c r="F181" i="9"/>
  <c r="F486" i="8" a="1"/>
  <c r="F486" i="8"/>
  <c r="F49" i="9" a="1"/>
  <c r="F49" i="9"/>
  <c r="E17" i="5" a="1"/>
  <c r="E17" i="5"/>
  <c r="F342" i="9" a="1"/>
  <c r="F342" i="9"/>
  <c r="F307" i="9" a="1"/>
  <c r="F307" i="9"/>
  <c r="F347" i="8" a="1"/>
  <c r="F347" i="8"/>
  <c r="F587" i="9" a="1"/>
  <c r="F587" i="9"/>
  <c r="F363" i="8" a="1"/>
  <c r="F363" i="8"/>
  <c r="F372" i="9" a="1"/>
  <c r="F372" i="9"/>
  <c r="F444" i="8" a="1"/>
  <c r="F444" i="8"/>
  <c r="F398" i="8" a="1"/>
  <c r="F398" i="8"/>
  <c r="F9" i="9" a="1"/>
  <c r="F9" i="9"/>
  <c r="E67" i="5" a="1"/>
  <c r="E67" i="5"/>
  <c r="F28" i="8" a="1"/>
  <c r="F28" i="8"/>
  <c r="F311" i="8" a="1"/>
  <c r="F311" i="8"/>
  <c r="F337" i="8" a="1"/>
  <c r="F337" i="8"/>
  <c r="F48" i="9" a="1"/>
  <c r="F48" i="9"/>
  <c r="E53" i="5" a="1"/>
  <c r="E53" i="5"/>
  <c r="F304" i="9" a="1"/>
  <c r="F304" i="9"/>
  <c r="F77" i="9" a="1"/>
  <c r="F77" i="9"/>
  <c r="F265" i="9" a="1"/>
  <c r="F265" i="9"/>
  <c r="F340" i="9" a="1"/>
  <c r="F340" i="9"/>
  <c r="F91" i="9" a="1"/>
  <c r="F91" i="9"/>
  <c r="F277" i="8" a="1"/>
  <c r="F277" i="8"/>
  <c r="F182" i="9" a="1"/>
  <c r="F182" i="9"/>
  <c r="F462" i="8" a="1"/>
  <c r="F462" i="8"/>
  <c r="F90" i="8" a="1"/>
  <c r="F90" i="8"/>
  <c r="F499" i="8" a="1"/>
  <c r="F499" i="8"/>
  <c r="F109" i="9" a="1"/>
  <c r="F109" i="9"/>
  <c r="F388" i="9" a="1"/>
  <c r="F388" i="9"/>
  <c r="F104" i="9" a="1"/>
  <c r="F104" i="9"/>
  <c r="F32" i="8" a="1"/>
  <c r="F32" i="8"/>
  <c r="F210" i="9" a="1"/>
  <c r="F210" i="9"/>
  <c r="F69" i="8" a="1"/>
  <c r="F69" i="8"/>
  <c r="F120" i="8" a="1"/>
  <c r="F120" i="8"/>
  <c r="F87" i="9" a="1"/>
  <c r="F87" i="9"/>
  <c r="F512" i="9" a="1"/>
  <c r="F512" i="9"/>
  <c r="F380" i="8" a="1"/>
  <c r="F380" i="8"/>
  <c r="F362" i="8" a="1"/>
  <c r="F362" i="8"/>
  <c r="F492" i="8" a="1"/>
  <c r="F492" i="8"/>
  <c r="F187" i="8" a="1"/>
  <c r="F187" i="8"/>
  <c r="F167" i="8" a="1"/>
  <c r="F167" i="8"/>
  <c r="F426" i="9" a="1"/>
  <c r="F426" i="9"/>
  <c r="E46" i="5" a="1"/>
  <c r="E46" i="5"/>
  <c r="F331" i="8" a="1"/>
  <c r="F331" i="8"/>
  <c r="F578" i="9" a="1"/>
  <c r="F578" i="9"/>
  <c r="F253" i="8" a="1"/>
  <c r="F253" i="8"/>
  <c r="F78" i="8" a="1"/>
  <c r="F78" i="8"/>
  <c r="F134" i="8" a="1"/>
  <c r="F134" i="8"/>
  <c r="F460" i="8" a="1"/>
  <c r="F460" i="8"/>
  <c r="F91" i="8" a="1"/>
  <c r="F91" i="8"/>
  <c r="F278" i="9" a="1"/>
  <c r="F278" i="9"/>
  <c r="E6" i="6" a="1"/>
  <c r="E6" i="6"/>
  <c r="F158" i="9" a="1"/>
  <c r="F158" i="9"/>
  <c r="F70" i="8" a="1"/>
  <c r="F70" i="8"/>
  <c r="F8" i="9" a="1"/>
  <c r="F8" i="9"/>
  <c r="F228" i="9" a="1"/>
  <c r="F228" i="9"/>
  <c r="F533" i="9" a="1"/>
  <c r="F533" i="9"/>
  <c r="E39" i="5" a="1"/>
  <c r="E39" i="5"/>
  <c r="F56" i="9" a="1"/>
  <c r="F56" i="9"/>
  <c r="F352" i="9" a="1"/>
  <c r="F352" i="9"/>
  <c r="F268" i="9" a="1"/>
  <c r="F268" i="9"/>
  <c r="F377" i="9" a="1"/>
  <c r="F377" i="9"/>
  <c r="F257" i="9" a="1"/>
  <c r="F257" i="9"/>
  <c r="E74" i="5" a="1"/>
  <c r="E74" i="5"/>
  <c r="F441" i="9" a="1"/>
  <c r="F441" i="9"/>
  <c r="F226" i="8" a="1"/>
  <c r="F226" i="8"/>
  <c r="F157" i="9" a="1"/>
  <c r="F157" i="9"/>
  <c r="F112" i="9" a="1"/>
  <c r="F112" i="9"/>
  <c r="F52" i="9" a="1"/>
  <c r="F52" i="9"/>
  <c r="F475" i="8" a="1"/>
  <c r="F475" i="8"/>
  <c r="F57" i="8" a="1"/>
  <c r="F57" i="8"/>
  <c r="F394" i="8" a="1"/>
  <c r="F394" i="8"/>
  <c r="F403" i="8" a="1"/>
  <c r="F403" i="8"/>
  <c r="F476" i="8" a="1"/>
  <c r="F476" i="8"/>
  <c r="F249" i="8" a="1"/>
  <c r="F249" i="8"/>
  <c r="F443" i="8" a="1"/>
  <c r="F443" i="8"/>
  <c r="F130" i="9" a="1"/>
  <c r="F130" i="9"/>
  <c r="E48" i="5" a="1"/>
  <c r="E48" i="5"/>
  <c r="F59" i="8" a="1"/>
  <c r="F59" i="8"/>
  <c r="F172" i="9" a="1"/>
  <c r="F172" i="9"/>
  <c r="F181" i="8" a="1"/>
  <c r="F181" i="8"/>
  <c r="F220" i="8" a="1"/>
  <c r="F220" i="8"/>
  <c r="F216" i="8" a="1"/>
  <c r="F216" i="8"/>
  <c r="F472" i="8" a="1"/>
  <c r="F472" i="8"/>
  <c r="F252" i="8" a="1"/>
  <c r="F252" i="8"/>
  <c r="F126" i="8" a="1"/>
  <c r="F126" i="8"/>
  <c r="F549" i="9" a="1"/>
  <c r="F549" i="9"/>
  <c r="E5" i="5" a="1"/>
  <c r="E5" i="5"/>
  <c r="E22" i="5" a="1"/>
  <c r="E22" i="5"/>
  <c r="F458" i="9" a="1"/>
  <c r="F458" i="9"/>
  <c r="F284" i="9" a="1"/>
  <c r="F284" i="9"/>
  <c r="E31" i="5" a="1"/>
  <c r="E31" i="5"/>
  <c r="F97" i="8" a="1"/>
  <c r="F97" i="8"/>
  <c r="F278" i="8" a="1"/>
  <c r="F278" i="8"/>
  <c r="F320" i="8" a="1"/>
  <c r="F320" i="8"/>
  <c r="F197" i="9" a="1"/>
  <c r="F197" i="9"/>
  <c r="F17" i="9" a="1"/>
  <c r="F17" i="9"/>
  <c r="F212" i="8" a="1"/>
  <c r="F212" i="8"/>
  <c r="F552" i="9" a="1"/>
  <c r="F552" i="9"/>
  <c r="E7" i="10" a="1"/>
  <c r="E7" i="10"/>
  <c r="F131" i="8" a="1"/>
  <c r="F131" i="8"/>
  <c r="F294" i="9" a="1"/>
  <c r="F294" i="9"/>
  <c r="F438" i="9" a="1"/>
  <c r="F438" i="9"/>
  <c r="F6" i="8" a="1"/>
  <c r="F6" i="8"/>
  <c r="F386" i="8" a="1"/>
  <c r="F386" i="8"/>
  <c r="F209" i="8" a="1"/>
  <c r="F209" i="8"/>
  <c r="E35" i="5" a="1"/>
  <c r="E35" i="5"/>
  <c r="F9" i="8" a="1"/>
  <c r="F9" i="8"/>
  <c r="E16" i="7" a="1"/>
  <c r="E16" i="7"/>
  <c r="F100" i="9" a="1"/>
  <c r="F100" i="9"/>
  <c r="F81" i="8" a="1"/>
  <c r="F81" i="8"/>
  <c r="E15" i="5" a="1"/>
  <c r="E15" i="5"/>
  <c r="F374" i="8" a="1"/>
  <c r="F374" i="8"/>
  <c r="F212" i="9" a="1"/>
  <c r="F212" i="9"/>
  <c r="F400" i="9" a="1"/>
  <c r="F400" i="9"/>
  <c r="F141" i="8" a="1"/>
  <c r="F141" i="8"/>
  <c r="E3" i="6" a="1"/>
  <c r="E3" i="6"/>
  <c r="F364" i="9" a="1"/>
  <c r="F364" i="9"/>
  <c r="F62" i="8" a="1"/>
  <c r="F62" i="8"/>
  <c r="F291" i="9" a="1"/>
  <c r="F291" i="9"/>
  <c r="F322" i="8" a="1"/>
  <c r="F322" i="8"/>
  <c r="F387" i="8" a="1"/>
  <c r="F387" i="8"/>
  <c r="F53" i="9" a="1"/>
  <c r="F53" i="9"/>
  <c r="F492" i="9" a="1"/>
  <c r="F492" i="9"/>
  <c r="F301" i="9" a="1"/>
  <c r="F301" i="9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<sst xmlns="http://schemas.openxmlformats.org/spreadsheetml/2006/main" count="3496" uniqueCount="2286">
  <si>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</si>
  <si>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</si>
  <si>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</si>
  <si>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</si>
  <si>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</si>
  <si>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</si>
  <si>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</si>
  <si>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</si>
  <si>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</si>
  <si>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</si>
  <si>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</si>
  <si>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</si>
  <si>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</si>
  <si>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</si>
  <si>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</si>
  <si>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</si>
  <si>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</si>
  <si>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</si>
  <si>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</si>
  <si>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</si>
  <si>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</si>
  <si>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</si>
  <si>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</si>
  <si>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</si>
  <si>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</si>
  <si>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</si>
  <si>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</si>
  <si>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</si>
  <si>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</si>
  <si>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</si>
  <si>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</si>
  <si>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</si>
  <si>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</si>
  <si>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</si>
  <si>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</si>
  <si>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</si>
  <si>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</si>
  <si>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</si>
  <si>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</si>
  <si>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</si>
  <si>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</si>
  <si>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</si>
  <si>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</si>
  <si>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</si>
  <si>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</si>
  <si>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</si>
  <si>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</si>
  <si>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</si>
  <si>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</si>
  <si>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</si>
  <si>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</si>
  <si>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</si>
  <si>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</si>
  <si>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</si>
  <si>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</si>
  <si>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</si>
  <si>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</si>
  <si>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</si>
  <si>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</si>
  <si>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</si>
  <si>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</si>
  <si>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</si>
  <si>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</si>
  <si>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</si>
  <si>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</si>
  <si>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</si>
  <si>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</si>
  <si>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</si>
  <si>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</si>
  <si>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</si>
  <si>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</si>
  <si>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</si>
  <si>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</si>
  <si>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</si>
  <si>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</si>
  <si>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</si>
  <si>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</si>
  <si>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</si>
  <si>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</si>
  <si>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</si>
  <si>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</si>
  <si>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</si>
  <si>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</si>
  <si>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</si>
  <si>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</si>
  <si>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</si>
  <si>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</si>
  <si>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</si>
  <si>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</si>
  <si>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</si>
  <si>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</si>
  <si>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</si>
  <si>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</si>
  <si>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</si>
  <si>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</si>
  <si>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</si>
  <si>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</si>
  <si>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</si>
  <si>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</si>
  <si>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</si>
  <si>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</si>
  <si>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</si>
  <si>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</si>
  <si>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</si>
  <si>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</si>
  <si>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</si>
  <si>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</si>
  <si>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</si>
  <si>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</si>
  <si>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</si>
  <si>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</si>
  <si>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</si>
  <si>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</si>
  <si>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</si>
  <si>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</si>
  <si>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</si>
  <si>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</si>
  <si>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</si>
  <si>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</si>
  <si>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</si>
  <si>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</si>
  <si>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</si>
  <si>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</si>
  <si>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</si>
  <si>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</si>
  <si>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</si>
  <si>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</si>
  <si>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</si>
  <si>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</si>
  <si>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</si>
  <si>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</si>
  <si>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</si>
  <si>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</si>
  <si>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</si>
  <si>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</si>
  <si>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</si>
  <si>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</si>
  <si>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</si>
  <si>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</si>
  <si>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</si>
  <si>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</si>
  <si>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</si>
  <si>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</si>
  <si>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</si>
  <si>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</si>
  <si>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</si>
  <si>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</si>
  <si>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</si>
  <si>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</si>
  <si>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</si>
  <si>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</si>
  <si>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</si>
  <si>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</si>
  <si>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</si>
  <si>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</si>
  <si>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</si>
  <si>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</si>
  <si>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</si>
  <si>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</si>
  <si>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</si>
  <si>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</si>
  <si>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</si>
  <si>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</si>
  <si>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</si>
  <si>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</si>
  <si>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</si>
  <si>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</si>
  <si>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</si>
  <si>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</si>
  <si>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</si>
  <si>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</si>
  <si>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</si>
  <si>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</si>
  <si>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</si>
  <si>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</si>
  <si>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</si>
  <si>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</si>
  <si>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</si>
  <si>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</si>
  <si>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</si>
  <si>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</si>
  <si>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</si>
  <si>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</si>
  <si>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</si>
  <si>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</si>
  <si>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</si>
  <si>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</si>
  <si>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</si>
  <si>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</si>
  <si>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</si>
  <si>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</si>
  <si>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</si>
  <si>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</si>
  <si>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</si>
  <si>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</si>
  <si>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</si>
  <si>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</si>
  <si>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</si>
  <si>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</si>
  <si>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</si>
  <si>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</si>
  <si>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</si>
  <si>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</si>
  <si>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</si>
  <si>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</si>
  <si>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</si>
  <si>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</si>
  <si>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</si>
  <si>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</si>
  <si>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</si>
  <si>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</si>
  <si>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</si>
  <si>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</si>
  <si>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</si>
  <si>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</si>
  <si>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</si>
  <si>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</si>
  <si>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</si>
  <si>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</si>
  <si>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</si>
  <si>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</si>
  <si>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</si>
  <si>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</si>
  <si>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</si>
  <si>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</si>
  <si>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</si>
  <si>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</si>
  <si>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</si>
  <si>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</si>
  <si>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</si>
  <si>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</si>
  <si>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</si>
  <si>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</si>
  <si>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</si>
  <si>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</si>
  <si>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</si>
  <si>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</si>
  <si>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</si>
  <si>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</si>
  <si>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</si>
  <si>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</si>
  <si>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</si>
  <si>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</si>
  <si>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</si>
  <si>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</si>
  <si>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</si>
  <si>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</si>
  <si>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</si>
  <si>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</si>
  <si>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</si>
  <si>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</si>
  <si>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</si>
  <si>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</si>
  <si>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</si>
  <si>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</si>
  <si>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</si>
  <si>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</si>
  <si>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</si>
  <si>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</si>
  <si>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</si>
  <si>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</si>
  <si>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</si>
  <si>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</si>
  <si>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</si>
  <si>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</si>
  <si>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</si>
  <si>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</si>
  <si>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</si>
  <si>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</si>
  <si>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</si>
  <si>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</si>
  <si>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</si>
  <si>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</si>
  <si>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</si>
  <si>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</si>
  <si>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</si>
  <si>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</si>
  <si>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</si>
  <si>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</si>
  <si>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</si>
  <si>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</si>
  <si>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</si>
  <si>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</si>
  <si>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</si>
  <si>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</si>
  <si>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</si>
  <si>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</si>
  <si>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</si>
  <si>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</si>
  <si>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</si>
  <si>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</si>
  <si>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</si>
  <si>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</si>
  <si>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</si>
  <si>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</si>
  <si>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</si>
  <si>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</si>
  <si>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</si>
  <si>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</si>
  <si>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</si>
  <si>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</si>
  <si>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</si>
  <si>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</si>
  <si>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</si>
  <si>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</si>
  <si>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</si>
  <si>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</si>
  <si>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</si>
  <si>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</si>
  <si>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</si>
  <si>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</si>
  <si>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</si>
  <si>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</si>
  <si>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</si>
  <si>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</si>
  <si>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</si>
  <si>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</si>
  <si>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</si>
  <si>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</si>
  <si>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</si>
  <si>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</si>
  <si>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</si>
  <si>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</si>
  <si>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</si>
  <si>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CPB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</si>
  <si>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</si>
  <si>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</si>
  <si>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</si>
  <si>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</si>
  <si>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</si>
  <si>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</si>
  <si>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</si>
  <si>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</si>
  <si>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</si>
  <si>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</si>
  <si>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</si>
  <si>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</si>
  <si>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</si>
  <si>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</si>
  <si>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</si>
  <si>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</si>
  <si>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</si>
  <si>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</si>
  <si>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</si>
  <si>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</si>
  <si>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</si>
  <si>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</si>
  <si>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</si>
  <si>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</si>
  <si>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</si>
  <si>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</si>
  <si>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</si>
  <si>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</si>
  <si>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</si>
  <si>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</si>
  <si>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</si>
  <si>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</si>
  <si>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</si>
  <si>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</si>
  <si>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</si>
  <si>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</si>
  <si>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</si>
  <si>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</si>
  <si>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</si>
  <si>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</si>
  <si>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</si>
  <si>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</si>
  <si>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</si>
  <si>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</si>
  <si>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</si>
  <si>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</si>
  <si>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</si>
  <si>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</si>
  <si>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</si>
  <si>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</si>
  <si>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</si>
  <si>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</si>
  <si>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</si>
  <si>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</si>
  <si>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</si>
  <si>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</si>
  <si>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</si>
  <si>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</si>
  <si>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</si>
  <si>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</si>
  <si>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</si>
  <si>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</si>
  <si>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</si>
  <si>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</si>
  <si>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</si>
  <si>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</si>
  <si>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</si>
  <si>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</si>
  <si>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</si>
  <si>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</si>
  <si>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</si>
  <si>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</si>
  <si>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</si>
  <si>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</si>
  <si>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</si>
  <si>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</si>
  <si>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</si>
  <si>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</si>
  <si>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</si>
  <si>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</si>
  <si>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</si>
  <si>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</si>
  <si>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</si>
  <si>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</si>
  <si>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</si>
  <si>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</si>
  <si>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</si>
  <si>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</si>
  <si>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</si>
  <si>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</si>
  <si>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</si>
  <si>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</si>
  <si>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</si>
  <si>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</si>
  <si>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</si>
  <si>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</si>
  <si>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</si>
  <si>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</si>
  <si>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</si>
  <si>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</si>
  <si>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</si>
  <si>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</si>
  <si>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</si>
  <si>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</si>
  <si>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</si>
  <si>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</si>
  <si>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</si>
  <si>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</si>
  <si>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</si>
  <si>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</si>
  <si>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</si>
  <si>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</si>
  <si>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</si>
  <si>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</si>
  <si>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</si>
  <si>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</si>
  <si>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</si>
  <si>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</si>
  <si>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</si>
  <si>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</si>
  <si>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</si>
  <si>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</si>
  <si>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</si>
  <si>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</si>
  <si>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</si>
  <si>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</si>
  <si>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</si>
  <si>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</si>
  <si>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</si>
  <si>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</si>
  <si>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</si>
  <si>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</si>
  <si>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</si>
  <si>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</si>
  <si>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</si>
  <si>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</si>
  <si>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</si>
  <si>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</si>
  <si>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</si>
  <si>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</si>
  <si>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</si>
  <si>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</si>
  <si>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</si>
  <si>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</si>
  <si>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</si>
  <si>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</si>
  <si>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</si>
  <si>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</si>
  <si>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</si>
  <si>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</si>
  <si>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</si>
  <si>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</si>
  <si>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</si>
  <si>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</si>
  <si>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</si>
  <si>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</si>
  <si>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</si>
  <si>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</si>
  <si>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</si>
  <si>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</si>
  <si>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</si>
  <si>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</si>
  <si>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</si>
  <si>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</si>
  <si>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</si>
  <si>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</si>
  <si>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</si>
  <si>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</si>
  <si>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</si>
  <si>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</si>
  <si>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</si>
  <si>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</si>
  <si>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</si>
  <si>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</si>
  <si>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</si>
  <si>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</si>
  <si>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</si>
  <si>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</si>
  <si>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</si>
  <si>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</si>
  <si>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</si>
  <si>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</si>
  <si>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</si>
  <si>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</si>
  <si>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</si>
  <si>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</si>
  <si>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</si>
  <si>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</si>
  <si>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</si>
  <si>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</si>
  <si>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</si>
  <si>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</si>
  <si>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</si>
  <si>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</si>
  <si>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</si>
  <si>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</si>
  <si>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</si>
  <si>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</si>
  <si>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</si>
  <si>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</si>
  <si>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</si>
  <si>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</si>
  <si>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</si>
  <si>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</si>
  <si>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</si>
  <si>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</si>
  <si>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</si>
  <si>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</si>
  <si>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</si>
  <si>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</si>
  <si>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</si>
  <si>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</si>
  <si>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</si>
  <si>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</si>
  <si>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</si>
  <si>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</si>
  <si>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</si>
  <si>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</si>
  <si>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</si>
  <si>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</si>
  <si>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</si>
  <si>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</si>
  <si>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</si>
  <si>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</si>
  <si>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</si>
  <si>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</si>
  <si>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</si>
  <si>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</si>
  <si>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</si>
  <si>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</si>
  <si>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</si>
  <si>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</si>
  <si>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</si>
  <si>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</si>
  <si>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</si>
  <si>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</si>
  <si>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</si>
  <si>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</si>
  <si>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</si>
  <si>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</si>
  <si>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</si>
  <si>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</si>
  <si>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</si>
  <si>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</si>
  <si>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</si>
  <si>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</si>
  <si>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</si>
  <si>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</si>
  <si>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</si>
  <si>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</si>
  <si>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</si>
  <si>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</si>
  <si>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</si>
  <si>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</si>
  <si>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</si>
  <si>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</si>
  <si>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</si>
  <si>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</si>
  <si>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</si>
  <si>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</si>
  <si>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</si>
  <si>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</si>
  <si>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</si>
  <si>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</si>
  <si>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</si>
  <si>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</si>
  <si>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</si>
  <si>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</si>
  <si>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</si>
  <si>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</si>
  <si>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</si>
  <si>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</si>
  <si>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</si>
  <si>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</si>
  <si>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</si>
  <si>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</si>
  <si>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</si>
  <si>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</si>
  <si>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</si>
  <si>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</si>
  <si>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</si>
  <si>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</si>
  <si>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</si>
  <si>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</si>
  <si>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</si>
  <si>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</si>
  <si>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</si>
  <si>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</si>
  <si>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</si>
  <si>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</si>
  <si>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</si>
  <si>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</si>
  <si>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</si>
  <si>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</si>
  <si>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</si>
  <si>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</si>
  <si>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</si>
  <si>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</si>
  <si>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</si>
  <si>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</si>
  <si>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</si>
  <si>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</si>
  <si>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</si>
  <si>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</si>
  <si>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</si>
  <si>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WRK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</si>
  <si>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</si>
  <si>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</si>
  <si>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</si>
  <si>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</si>
  <si>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</si>
  <si>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</si>
  <si>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</si>
  <si>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</si>
  <si>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</si>
  <si>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</si>
  <si>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</si>
  <si>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</si>
  <si>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</si>
  <si>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</si>
  <si>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</si>
  <si>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</si>
  <si>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</si>
  <si>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</si>
  <si>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</si>
  <si>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</si>
  <si>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</si>
  <si>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</si>
  <si>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</si>
  <si>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</si>
  <si>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</si>
  <si>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</si>
  <si>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</si>
  <si>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</si>
  <si>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</si>
  <si>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</si>
  <si>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</si>
  <si>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</si>
  <si>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</si>
  <si>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</si>
  <si>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</si>
  <si>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</si>
  <si>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</si>
  <si>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</si>
  <si>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</si>
  <si>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</si>
  <si>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</si>
  <si>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</si>
  <si>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</si>
  <si>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</si>
  <si>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</si>
  <si>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</si>
  <si>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</si>
  <si>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</si>
  <si>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</si>
  <si>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</si>
  <si>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</si>
  <si>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</si>
  <si>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</si>
  <si>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</si>
  <si>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</si>
  <si>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</si>
  <si>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</si>
  <si>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</si>
  <si>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</si>
  <si>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</si>
  <si>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</si>
  <si>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General Electric Co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</si>
  <si>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</si>
  <si>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</si>
  <si>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</si>
  <si>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</si>
  <si>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</si>
  <si>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</si>
  <si>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</si>
  <si>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</si>
  <si>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</si>
  <si>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</si>
  <si>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</si>
  <si>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</si>
  <si>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</si>
  <si>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</si>
  <si>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</si>
  <si>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</si>
  <si>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</si>
  <si>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</si>
  <si>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</si>
  <si>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</si>
  <si>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</si>
  <si>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</si>
  <si>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</si>
  <si>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</si>
  <si>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</si>
  <si>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</si>
  <si>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</si>
  <si>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</si>
  <si>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</si>
  <si>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</si>
  <si>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</si>
  <si>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</si>
  <si>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</si>
  <si>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</si>
  <si>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</si>
  <si>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</si>
  <si>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</si>
  <si>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</si>
  <si>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</si>
  <si>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</si>
  <si>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</si>
  <si>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</si>
  <si>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</si>
  <si>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</si>
  <si>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</si>
  <si>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</si>
  <si>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</si>
  <si>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</si>
  <si>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</si>
  <si>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</si>
  <si>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</si>
  <si>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</si>
  <si>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</si>
  <si>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</si>
  <si>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</si>
  <si>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</si>
  <si>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</si>
  <si>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</si>
  <si>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</si>
  <si>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</si>
  <si>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</si>
  <si>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</si>
  <si>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</si>
  <si>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</si>
  <si>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</si>
  <si>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</si>
  <si>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</si>
  <si>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</si>
  <si>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</si>
  <si>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</si>
  <si>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</si>
  <si>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</si>
  <si>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</si>
  <si>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</si>
  <si>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</si>
  <si>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</si>
  <si>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</si>
  <si>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</si>
  <si>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</si>
  <si>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</si>
  <si>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</si>
  <si>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</si>
  <si>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</si>
  <si>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</si>
  <si>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</si>
  <si>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</si>
  <si>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</si>
  <si>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</si>
  <si>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</si>
  <si>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</si>
  <si>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</si>
  <si>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</si>
  <si>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</si>
  <si>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</si>
  <si>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</si>
  <si>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</si>
  <si>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</si>
  <si>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</si>
  <si>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</si>
  <si>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</si>
  <si>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</si>
  <si>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</si>
  <si>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</si>
  <si>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</si>
  <si>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</si>
  <si>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</si>
  <si>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</si>
  <si>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</si>
  <si>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</si>
  <si>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</si>
  <si>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</si>
  <si>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</si>
  <si>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</si>
  <si>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</si>
  <si>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</si>
  <si>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</si>
  <si>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</si>
  <si>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</si>
  <si>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</si>
  <si>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</si>
  <si>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</si>
  <si>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</si>
  <si>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</si>
  <si>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</si>
  <si>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</si>
  <si>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</si>
  <si>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</si>
  <si>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</si>
  <si>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</si>
  <si>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</si>
  <si>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</si>
  <si>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</si>
  <si>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</si>
  <si>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</si>
  <si>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</si>
  <si>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</si>
  <si>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</si>
  <si>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</si>
  <si>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</si>
  <si>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</si>
  <si>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</si>
  <si>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</si>
  <si>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</si>
  <si>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</si>
  <si>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</si>
  <si>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</si>
  <si>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</si>
  <si>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</si>
  <si>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</si>
  <si>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</si>
  <si>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</si>
  <si>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</si>
  <si>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</si>
  <si>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</si>
  <si>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</si>
  <si>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</si>
  <si>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</si>
  <si>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</si>
  <si>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</si>
  <si>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</si>
  <si>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</si>
  <si>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</si>
  <si>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</si>
  <si>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</si>
  <si>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</si>
  <si>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</si>
  <si>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</si>
  <si>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</si>
  <si>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</si>
  <si>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</si>
  <si>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</si>
  <si>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</si>
  <si>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</si>
  <si>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</si>
  <si>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</si>
  <si>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</si>
  <si>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</si>
  <si>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</si>
  <si>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</si>
  <si>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</si>
  <si>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</si>
  <si>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</si>
  <si>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</si>
  <si>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</si>
  <si>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</si>
  <si>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</si>
  <si>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</si>
  <si>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</si>
  <si>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</si>
  <si>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</si>
  <si>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</si>
  <si>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</si>
  <si>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</si>
  <si>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</si>
  <si>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</si>
  <si>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</si>
  <si>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</si>
  <si>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</si>
  <si>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</si>
  <si>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</si>
  <si>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</si>
  <si>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</si>
  <si>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</si>
  <si>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</si>
  <si>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</si>
  <si>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</si>
  <si>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</si>
  <si>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</si>
  <si>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</si>
  <si>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</si>
  <si>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</si>
  <si>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</si>
  <si>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</si>
  <si>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</si>
  <si>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</si>
  <si>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</si>
  <si>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</si>
  <si>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</si>
  <si>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</si>
  <si>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</si>
  <si>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</si>
  <si>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</si>
  <si>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</si>
  <si>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</si>
  <si>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</si>
  <si>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</si>
  <si>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</si>
  <si>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</si>
  <si>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</si>
  <si>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</si>
  <si>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</si>
  <si>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</si>
  <si>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</si>
  <si>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</si>
  <si>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</si>
  <si>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</si>
  <si>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</si>
  <si>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</si>
  <si>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</si>
  <si>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</si>
  <si>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</si>
  <si>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</si>
  <si>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</si>
  <si>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</si>
  <si>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</si>
  <si>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</si>
  <si>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</si>
  <si>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</si>
  <si>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</si>
  <si>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</si>
  <si>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</si>
  <si>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</si>
  <si>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</si>
  <si>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</si>
  <si>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</si>
  <si>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</si>
  <si>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</si>
  <si>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</si>
  <si>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</si>
  <si>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</si>
  <si>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</si>
  <si>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</si>
  <si>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</si>
  <si>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</si>
  <si>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</si>
  <si>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</si>
  <si>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</si>
  <si>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</si>
  <si>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</si>
  <si>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</si>
  <si>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</si>
  <si>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</si>
  <si>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</si>
  <si>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</si>
  <si>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</si>
  <si>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</si>
  <si>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</si>
  <si>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</si>
  <si>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</si>
  <si>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</si>
  <si>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</si>
  <si>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</si>
  <si>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</si>
  <si>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</si>
  <si>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</si>
  <si>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</si>
  <si>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</si>
  <si>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</si>
  <si>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</si>
  <si>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</si>
  <si>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</si>
  <si>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</si>
  <si>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</si>
  <si>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</si>
  <si>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</si>
  <si>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</si>
  <si>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</si>
  <si>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</si>
  <si>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</si>
  <si>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</si>
  <si>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</si>
  <si>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</si>
  <si>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</si>
  <si>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</si>
  <si>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</si>
  <si>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</si>
  <si>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</si>
  <si>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</si>
  <si>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</si>
  <si>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</si>
  <si>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</si>
  <si>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</si>
  <si>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</si>
  <si>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</si>
  <si>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</si>
  <si>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</si>
  <si>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</si>
  <si>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</si>
  <si>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</si>
  <si>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</si>
  <si>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</si>
  <si>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</si>
  <si>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</si>
  <si>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</si>
  <si>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Boston Properties Inc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</si>
  <si>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</si>
  <si>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</si>
  <si>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</si>
  <si>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</si>
  <si>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</si>
  <si>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</si>
  <si>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</si>
  <si>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</si>
  <si>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</si>
  <si>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</si>
  <si>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</si>
  <si>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</si>
  <si>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</si>
  <si>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</si>
  <si>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</si>
  <si>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</si>
  <si>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</si>
  <si>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</si>
  <si>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</si>
  <si>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</si>
  <si>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</si>
  <si>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</si>
  <si>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</si>
  <si>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</si>
  <si>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</si>
  <si>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</si>
  <si>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</si>
  <si>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</si>
  <si>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</si>
  <si>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</si>
  <si>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</si>
  <si>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</si>
  <si>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</si>
  <si>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</si>
  <si>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</si>
  <si>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</si>
  <si>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</si>
  <si>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</si>
  <si>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</si>
  <si>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</si>
  <si>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</si>
  <si>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</si>
  <si>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</si>
  <si>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</si>
  <si>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</si>
  <si>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BlackRock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</si>
  <si>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</si>
  <si>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</si>
  <si>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</si>
  <si>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</si>
  <si>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</si>
  <si>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</si>
  <si>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</si>
  <si>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</si>
  <si>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</si>
  <si>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</si>
  <si>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</si>
  <si>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</si>
  <si>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</si>
  <si>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</si>
  <si>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</si>
  <si>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</si>
  <si>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</si>
  <si>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</si>
  <si>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</si>
  <si>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</si>
  <si>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</si>
  <si>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</si>
  <si>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</si>
  <si>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</si>
  <si>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</si>
  <si>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</si>
  <si>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</si>
  <si>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</si>
  <si>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</si>
  <si>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</si>
  <si>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</si>
  <si>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</si>
  <si>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</si>
  <si>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</si>
  <si>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</si>
  <si>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</si>
  <si>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</si>
  <si>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</si>
  <si>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</si>
  <si>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</si>
  <si>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</si>
  <si>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</si>
  <si>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</si>
  <si>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</si>
  <si>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</si>
  <si>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</si>
  <si>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</si>
  <si>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</si>
  <si>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</si>
  <si>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</si>
  <si>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</si>
  <si>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</si>
  <si>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</si>
  <si>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</si>
  <si>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Westrock Co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</si>
  <si>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</si>
  <si>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</si>
  <si>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</si>
  <si>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</si>
  <si>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</si>
  <si>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</si>
  <si>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</si>
  <si>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</si>
  <si>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</si>
  <si>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</si>
  <si>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</si>
  <si>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</si>
  <si>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</si>
  <si>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</si>
  <si>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</si>
  <si>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</si>
  <si>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</si>
  <si>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</si>
  <si>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</si>
  <si>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</si>
  <si>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</si>
  <si>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</si>
  <si>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</si>
  <si>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</si>
  <si>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</si>
  <si>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</si>
  <si>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</si>
  <si>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</si>
  <si>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</si>
  <si>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</si>
  <si>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</si>
  <si>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</si>
  <si>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</si>
  <si>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</si>
  <si>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</si>
  <si>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</si>
  <si>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</si>
  <si>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</si>
  <si>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</si>
  <si>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</si>
  <si>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</si>
  <si>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</si>
  <si>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</si>
  <si>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</si>
  <si>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</si>
  <si>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</si>
  <si>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</si>
  <si>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</si>
  <si>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</si>
  <si>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</si>
  <si>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</si>
  <si>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</si>
  <si>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</si>
  <si>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</si>
  <si>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</si>
  <si>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</si>
  <si>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</si>
  <si>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</si>
  <si>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</si>
  <si>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</si>
  <si>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</si>
  <si>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</si>
  <si>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</si>
  <si>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</si>
  <si>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</si>
  <si>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</si>
  <si>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</si>
  <si>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</si>
  <si>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</si>
  <si>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</si>
  <si>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</si>
  <si>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</si>
  <si>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</si>
  <si>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</si>
  <si>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</si>
  <si>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</si>
  <si>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</si>
  <si>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</si>
  <si>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</si>
  <si>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</si>
  <si>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</si>
  <si>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</si>
  <si>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</si>
  <si>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</si>
  <si>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</si>
  <si>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</si>
  <si>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</si>
  <si>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</si>
  <si>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</si>
  <si>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</si>
  <si>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</si>
  <si>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</si>
  <si>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</si>
  <si>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</si>
  <si>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</si>
  <si>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</si>
  <si>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</si>
  <si>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</si>
  <si>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</si>
  <si>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</si>
  <si>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</si>
  <si>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</si>
  <si>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</si>
  <si>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</si>
  <si>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</si>
  <si>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</si>
  <si>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</si>
  <si>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</si>
  <si>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</si>
  <si>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</si>
  <si>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</si>
  <si>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</si>
  <si>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</si>
  <si>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</si>
  <si>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</si>
  <si>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</si>
  <si>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</si>
  <si>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</si>
  <si>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</si>
  <si>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</si>
  <si>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</si>
  <si>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</si>
  <si>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</si>
  <si>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</si>
  <si>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</si>
  <si>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</si>
  <si>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</si>
  <si>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</si>
  <si>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</si>
  <si>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</si>
  <si>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</si>
  <si>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</si>
  <si>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</si>
  <si>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</si>
  <si>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</si>
  <si>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</si>
  <si>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</si>
  <si>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</si>
  <si>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</si>
  <si>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</si>
  <si>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</si>
  <si>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</si>
  <si>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</si>
  <si>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</si>
  <si>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</si>
  <si>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</si>
  <si>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</si>
  <si>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</si>
  <si>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</si>
  <si>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</si>
  <si>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</si>
  <si>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</si>
  <si>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</si>
  <si>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</si>
  <si>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</si>
  <si>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</si>
  <si>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</si>
  <si>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</si>
  <si>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</si>
  <si>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</si>
  <si>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</si>
  <si>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</si>
  <si>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</si>
  <si>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</si>
  <si>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</si>
  <si>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</si>
  <si>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</si>
  <si>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</si>
  <si>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</si>
  <si>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</si>
  <si>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</si>
  <si>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</si>
  <si>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</si>
  <si>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</si>
  <si>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</si>
  <si>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</si>
  <si>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</si>
  <si>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</si>
  <si>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</si>
  <si>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</si>
  <si>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</si>
  <si>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</si>
  <si>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</si>
  <si>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Assicurazioni Generali SpA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</si>
  <si>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</si>
  <si>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</si>
  <si>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</si>
  <si>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</si>
  <si>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</si>
  <si>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</si>
  <si>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</si>
  <si>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</si>
  <si>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</si>
  <si>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</si>
  <si>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</si>
  <si>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</si>
  <si>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</si>
  <si>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</si>
  <si>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</si>
  <si>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</si>
  <si>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</si>
  <si>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</si>
  <si>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</si>
  <si>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</si>
  <si>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</si>
  <si>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</si>
  <si>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</si>
  <si>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</si>
  <si>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</si>
  <si>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</si>
  <si>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</si>
  <si>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</si>
  <si>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</si>
  <si>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</si>
  <si>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</si>
  <si>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</si>
  <si>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</si>
  <si>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</si>
  <si>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</si>
  <si>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</si>
  <si>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</si>
  <si>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</si>
  <si>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</si>
  <si>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</si>
  <si>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</si>
  <si>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</si>
  <si>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</si>
  <si>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</si>
  <si>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</si>
  <si>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</si>
  <si>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</si>
  <si>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</si>
  <si>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</si>
  <si>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</si>
  <si>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</si>
  <si>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</si>
  <si>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</si>
  <si>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</si>
  <si>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</si>
  <si>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</si>
  <si>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</si>
  <si>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</si>
  <si>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</si>
  <si>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</si>
  <si>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</si>
  <si>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SKG ID Equity</t>
  </si>
  <si>
    <t>Smurfit Kappa Group PLC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</si>
  <si>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</si>
  <si>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</si>
  <si>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</si>
  <si>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</si>
  <si>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</si>
  <si>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</si>
  <si>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</si>
  <si>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</si>
  <si>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</si>
  <si>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</si>
  <si>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</si>
  <si>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</si>
  <si>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</si>
  <si>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</si>
  <si>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</si>
  <si>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</si>
  <si>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</si>
  <si>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</si>
  <si>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</si>
  <si>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</si>
  <si>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</si>
  <si>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</si>
  <si>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</si>
  <si>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</si>
  <si>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</si>
  <si>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</si>
  <si>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</si>
  <si>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</si>
  <si>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</si>
  <si>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</si>
  <si>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</si>
  <si>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</si>
  <si>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</si>
  <si>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</si>
  <si>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</si>
  <si>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</si>
  <si>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</si>
  <si>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</si>
  <si>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</si>
  <si>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</si>
  <si>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</si>
  <si>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</si>
  <si>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</si>
  <si>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</si>
  <si>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</si>
  <si>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</si>
  <si>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</si>
  <si>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</si>
  <si>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</si>
  <si>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</si>
  <si>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</si>
  <si>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EDP - Energias de Portugal SA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</si>
  <si>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</si>
  <si>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</si>
  <si>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</si>
  <si>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</si>
  <si>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</si>
  <si>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</si>
  <si>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</si>
  <si>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</si>
  <si>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</si>
  <si>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</si>
  <si>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</si>
  <si>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</si>
  <si>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</si>
  <si>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</si>
  <si>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</si>
  <si>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</si>
  <si>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</si>
  <si>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</si>
  <si>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</si>
  <si>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</si>
  <si>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</si>
  <si>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</si>
  <si>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</si>
  <si>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</si>
  <si>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</si>
  <si>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</si>
  <si>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</si>
  <si>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</si>
  <si>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</si>
  <si>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</si>
  <si>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</si>
  <si>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</si>
  <si>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</si>
  <si>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</si>
  <si>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</si>
  <si>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</si>
  <si>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</si>
  <si>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</si>
  <si>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</si>
  <si>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</si>
  <si>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</si>
  <si>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</si>
  <si>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</si>
  <si>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</si>
  <si>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</si>
  <si>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</si>
  <si>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</si>
  <si>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</si>
  <si>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</si>
  <si>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</si>
  <si>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</si>
  <si>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</si>
  <si>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</si>
  <si>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</si>
  <si>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</si>
  <si>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</si>
  <si>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</si>
  <si>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</si>
  <si>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</si>
  <si>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</si>
  <si>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</si>
  <si>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</si>
  <si>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</si>
  <si>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</si>
  <si>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</si>
  <si>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</si>
  <si>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</si>
  <si>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</si>
  <si>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</si>
  <si>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</si>
  <si>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</si>
  <si>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</si>
  <si>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</si>
  <si>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</si>
  <si>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</si>
  <si>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</si>
  <si>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</si>
  <si>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</si>
  <si>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</si>
  <si>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</si>
  <si>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</si>
  <si>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</si>
  <si>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</si>
  <si>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</si>
  <si>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</si>
  <si>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</si>
  <si>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</si>
  <si>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</si>
  <si>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</si>
  <si>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</si>
  <si>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</si>
  <si>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</si>
  <si>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</si>
  <si>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</si>
  <si>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</si>
  <si>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</si>
  <si>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</si>
  <si>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</si>
  <si>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</si>
  <si>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</si>
  <si>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</si>
  <si>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</si>
  <si>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</si>
  <si>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</si>
  <si>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</si>
  <si>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</si>
  <si>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</si>
  <si>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</si>
  <si>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</si>
  <si>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</si>
  <si>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</si>
  <si>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</si>
  <si>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</si>
  <si>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</si>
  <si>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</si>
  <si>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</si>
  <si>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</si>
  <si>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</si>
  <si>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</si>
  <si>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</si>
  <si>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</si>
  <si>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</si>
  <si>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</si>
  <si>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</si>
  <si>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</si>
  <si>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</si>
  <si>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</si>
  <si>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</si>
  <si>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</si>
  <si>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</si>
  <si>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</si>
  <si>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</si>
  <si>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</si>
  <si>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</si>
  <si>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</si>
  <si>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</si>
  <si>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</si>
  <si>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</si>
  <si>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</si>
  <si>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</si>
  <si>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</si>
  <si>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</si>
  <si>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</si>
  <si>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</si>
  <si>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</si>
  <si>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</si>
  <si>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</si>
  <si>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</si>
  <si>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</si>
  <si>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</si>
  <si>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</si>
  <si>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</si>
  <si>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</si>
  <si>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</si>
  <si>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</si>
  <si>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</si>
  <si>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</si>
  <si>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</si>
  <si>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</si>
  <si>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</si>
  <si>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</si>
  <si>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</si>
  <si>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</si>
  <si>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</si>
  <si>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</si>
  <si>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</si>
  <si>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</si>
  <si>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</si>
  <si>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</si>
  <si>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</si>
  <si>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</si>
  <si>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</si>
  <si>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</si>
  <si>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</si>
  <si>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</si>
  <si>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</si>
  <si>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</si>
  <si>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</si>
  <si>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</si>
  <si>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</si>
  <si>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</si>
  <si>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</si>
  <si>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</si>
  <si>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</si>
  <si>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</si>
  <si>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</si>
  <si>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</si>
  <si>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</si>
  <si>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</si>
  <si>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</si>
  <si>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</si>
  <si>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</si>
  <si>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</si>
  <si>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 SM Equity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</si>
  <si>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</si>
  <si>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</si>
  <si>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</si>
  <si>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</si>
  <si>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</si>
  <si>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</si>
  <si>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</si>
  <si>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</si>
  <si>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</si>
  <si>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</si>
  <si>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</si>
  <si>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</si>
  <si>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</si>
  <si>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</si>
  <si>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</si>
  <si>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</si>
  <si>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</si>
  <si>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</si>
  <si>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</si>
  <si>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</si>
  <si>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BDEV LN Equity</t>
  </si>
  <si>
    <t>Barratt Developments PLC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</si>
  <si>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</si>
  <si>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</si>
  <si>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</si>
  <si>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</si>
  <si>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</si>
  <si>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</si>
  <si>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</si>
  <si>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</si>
  <si>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</si>
  <si>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</si>
  <si>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</si>
  <si>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</si>
  <si>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</si>
  <si>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</si>
  <si>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</si>
  <si>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</si>
  <si>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</si>
  <si>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</si>
  <si>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</si>
  <si>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</si>
  <si>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</si>
  <si>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</si>
  <si>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</si>
  <si>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</si>
  <si>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Alcon Inc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</si>
  <si>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</si>
  <si>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</si>
  <si>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</si>
  <si>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</si>
  <si>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</si>
  <si>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</si>
  <si>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</si>
  <si>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</si>
  <si>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</si>
  <si>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</si>
  <si>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</si>
  <si>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</si>
  <si>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</si>
  <si>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</si>
  <si>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</si>
  <si>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</si>
  <si>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</si>
  <si>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</si>
  <si>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</si>
  <si>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</si>
  <si>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</si>
  <si>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</si>
  <si>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</si>
  <si>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</si>
  <si>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</si>
  <si>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</si>
  <si>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</si>
  <si>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</si>
  <si>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</si>
  <si>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</si>
  <si>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</si>
  <si>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</si>
  <si>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</si>
  <si>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</si>
  <si>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</si>
  <si>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</si>
  <si>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</si>
  <si>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</si>
  <si>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</si>
  <si>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</si>
  <si>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</si>
  <si>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</si>
  <si>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</si>
  <si>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</si>
  <si>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</si>
  <si>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</si>
  <si>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</si>
  <si>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</si>
  <si>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</si>
  <si>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</si>
  <si>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</si>
  <si>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</si>
  <si>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</si>
  <si>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</si>
  <si>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</si>
  <si>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</si>
  <si>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</si>
  <si>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</si>
  <si>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</si>
  <si>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</si>
  <si>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</si>
  <si>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</si>
  <si>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</si>
  <si>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</si>
  <si>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</si>
  <si>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</si>
  <si>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</si>
  <si>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</si>
  <si>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</si>
  <si>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</si>
  <si>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</si>
  <si>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</si>
  <si>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</si>
  <si>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</si>
  <si>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</si>
  <si>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</si>
  <si>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</si>
  <si>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</si>
  <si>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</si>
  <si>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</si>
  <si>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</si>
  <si>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</si>
  <si>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</si>
  <si>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</si>
  <si>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</si>
  <si>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</si>
  <si>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</si>
  <si>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</si>
  <si>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</si>
  <si>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</si>
  <si>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</si>
  <si>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</si>
  <si>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</si>
  <si>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</si>
  <si>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</si>
  <si>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</si>
  <si>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</si>
  <si>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</si>
  <si>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</si>
  <si>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</si>
  <si>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</si>
  <si>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</si>
  <si>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</si>
  <si>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</si>
  <si>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</si>
  <si>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</si>
  <si>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</si>
  <si>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</si>
  <si>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</si>
  <si>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</si>
  <si>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</si>
  <si>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</si>
  <si>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</si>
  <si>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</si>
  <si>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</si>
  <si>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</si>
  <si>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</si>
  <si>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</si>
  <si>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</si>
  <si>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</si>
  <si>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</si>
  <si>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</si>
  <si>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</si>
  <si>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</si>
  <si>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</si>
  <si>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</si>
  <si>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</si>
  <si>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</si>
  <si>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ITX SM Equity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</si>
  <si>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</si>
  <si>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</si>
  <si>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</si>
  <si>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</si>
  <si>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</si>
  <si>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</si>
  <si>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</si>
  <si>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</si>
  <si>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</si>
  <si>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</si>
  <si>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</si>
  <si>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</si>
  <si>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</si>
  <si>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</si>
  <si>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</si>
  <si>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</si>
  <si>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</si>
  <si>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</si>
  <si>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</si>
  <si>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</si>
  <si>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</si>
  <si>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</si>
  <si>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</si>
  <si>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</si>
  <si>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</si>
  <si>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</si>
  <si>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</si>
  <si>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</si>
  <si>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</si>
  <si>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</si>
  <si>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</si>
  <si>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</si>
  <si>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</si>
  <si>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</si>
  <si>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</si>
  <si>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</si>
  <si>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</si>
  <si>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</si>
  <si>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</si>
  <si>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</si>
  <si>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</si>
  <si>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</si>
  <si>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</si>
  <si>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</si>
  <si>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</si>
  <si>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</si>
  <si>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</si>
  <si>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</si>
  <si>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</si>
  <si>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</si>
  <si>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</si>
  <si>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</si>
  <si>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</si>
  <si>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</si>
  <si>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</si>
  <si>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</si>
  <si>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</si>
  <si>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</si>
  <si>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</si>
  <si>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</si>
  <si>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</si>
  <si>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</si>
  <si>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</si>
  <si>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</si>
  <si>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</si>
  <si>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BBVA SM Equity</t>
  </si>
  <si>
    <t>Banco Bilbao Vizcaya Argentari</t>
  </si>
  <si>
    <t>SAN SM Equity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</si>
  <si>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</si>
  <si>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</si>
  <si>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</si>
  <si>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</si>
  <si>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</si>
  <si>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</si>
  <si>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</si>
  <si>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</si>
  <si>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</si>
  <si>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</si>
  <si>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</si>
  <si>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</si>
  <si>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</si>
  <si>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</si>
  <si>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</si>
  <si>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</si>
  <si>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</si>
  <si>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</si>
  <si>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</si>
  <si>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</si>
  <si>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</si>
  <si>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</si>
  <si>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</si>
  <si>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</si>
  <si>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</si>
  <si>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</si>
  <si>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</si>
  <si>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</si>
  <si>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</si>
  <si>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</si>
  <si>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</si>
  <si>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</si>
  <si>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</si>
  <si>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</si>
  <si>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</si>
  <si>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</si>
  <si>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</si>
  <si>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</si>
  <si>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</si>
  <si>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</si>
  <si>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</si>
  <si>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</si>
  <si>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</si>
  <si>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</si>
  <si>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</si>
  <si>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</si>
  <si>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</si>
  <si>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</si>
  <si>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</si>
  <si>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</si>
  <si>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</si>
  <si>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</si>
  <si>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</si>
  <si>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</si>
  <si>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</si>
  <si>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</si>
  <si>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</si>
  <si>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</si>
  <si>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</si>
  <si>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</si>
  <si>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</si>
  <si>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</si>
  <si>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</si>
  <si>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</si>
  <si>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</si>
  <si>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</si>
  <si>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</si>
  <si>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</si>
  <si>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</si>
  <si>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</si>
  <si>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</si>
  <si>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</si>
  <si>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</si>
  <si>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</si>
  <si>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</si>
  <si>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</si>
  <si>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</si>
  <si>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</si>
  <si>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</si>
  <si>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</si>
  <si>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</si>
  <si>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</si>
  <si>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</si>
  <si>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</si>
  <si>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</si>
  <si>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</si>
  <si>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</si>
  <si>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</si>
  <si>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</si>
  <si>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</si>
  <si>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</si>
  <si>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</si>
  <si>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</si>
  <si>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</si>
  <si>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</si>
  <si>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</si>
  <si>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</si>
  <si>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</si>
  <si>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</si>
  <si>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</si>
  <si>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</si>
  <si>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</si>
  <si>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</si>
  <si>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</si>
  <si>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</si>
  <si>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</si>
  <si>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</si>
  <si>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</si>
  <si>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</si>
  <si>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</si>
  <si>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</si>
  <si>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</si>
  <si>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</si>
  <si>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</si>
  <si>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</si>
  <si>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</si>
  <si>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</si>
  <si>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</si>
  <si>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</si>
  <si>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</si>
  <si>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</si>
  <si>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</si>
  <si>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</si>
  <si>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</si>
  <si>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</si>
  <si>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</si>
  <si>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</si>
  <si>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</si>
  <si>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</si>
  <si>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</si>
  <si>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</si>
  <si>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</si>
  <si>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</si>
  <si>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</si>
  <si>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</si>
  <si>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</si>
  <si>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</si>
  <si>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</si>
  <si>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</si>
  <si>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</si>
  <si>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</si>
  <si>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</si>
  <si>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</si>
  <si>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</si>
  <si>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</si>
  <si>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</si>
  <si>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</si>
  <si>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</si>
  <si>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</si>
  <si>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</si>
  <si>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</si>
  <si>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</si>
  <si>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</si>
  <si>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</si>
  <si>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</si>
  <si>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</si>
  <si>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</si>
  <si>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</si>
  <si>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</si>
  <si>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</si>
  <si>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</si>
  <si>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</si>
  <si>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</si>
  <si>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</si>
  <si>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</si>
  <si>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</si>
  <si>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</si>
  <si>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</si>
  <si>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</si>
  <si>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</si>
  <si>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</si>
  <si>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</si>
  <si>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</si>
  <si>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</si>
  <si>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</si>
  <si>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</si>
  <si>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</si>
  <si>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</si>
  <si>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</si>
  <si>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</si>
  <si>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</si>
  <si>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</si>
  <si>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</si>
  <si>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</si>
  <si>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</si>
  <si>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</si>
  <si>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</si>
  <si>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</si>
  <si>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</si>
  <si>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</si>
  <si>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</si>
  <si>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</si>
  <si>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</si>
  <si>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</si>
  <si>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</si>
  <si>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</si>
  <si>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</si>
  <si>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</si>
  <si>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</si>
  <si>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</si>
  <si>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</si>
  <si>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</si>
  <si>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</si>
  <si>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</si>
  <si>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</si>
  <si>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</si>
  <si>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</si>
  <si>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</si>
  <si>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</si>
  <si>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</si>
  <si>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</si>
  <si>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</si>
  <si>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</si>
  <si>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</si>
  <si>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</si>
  <si>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</si>
  <si>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</si>
  <si>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</si>
  <si>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</si>
  <si>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</si>
  <si>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</si>
  <si>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</si>
  <si>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</si>
  <si>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</si>
  <si>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</si>
  <si>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</si>
  <si>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</si>
  <si>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</si>
  <si>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</si>
  <si>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</si>
  <si>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</si>
  <si>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</si>
  <si>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</si>
  <si>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</si>
  <si>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</si>
  <si>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</si>
  <si>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</si>
  <si>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</si>
  <si>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</si>
  <si>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</si>
  <si>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</si>
  <si>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</si>
  <si>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</si>
  <si>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</si>
  <si>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</si>
  <si>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</si>
  <si>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</si>
  <si>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</si>
  <si>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</si>
  <si>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</si>
  <si>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</si>
  <si>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</si>
  <si>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</si>
  <si>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</si>
  <si>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</si>
  <si>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</si>
  <si>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</si>
  <si>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</si>
  <si>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</si>
  <si>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</si>
  <si>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</si>
  <si>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</si>
  <si>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</si>
  <si>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</si>
  <si>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</si>
  <si>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</si>
  <si>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</si>
  <si>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</si>
  <si>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</si>
  <si>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</si>
  <si>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</si>
  <si>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</si>
  <si>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</si>
  <si>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</si>
  <si>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</si>
  <si>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</si>
  <si>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</si>
  <si>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</si>
  <si>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</si>
  <si>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</si>
  <si>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</si>
  <si>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</si>
  <si>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</si>
  <si>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</si>
  <si>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</si>
  <si>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</si>
  <si>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</si>
  <si>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</si>
  <si>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</si>
  <si>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</si>
  <si>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</si>
  <si>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</si>
  <si>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</si>
  <si>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</si>
  <si>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</si>
  <si>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</si>
  <si>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</si>
  <si>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</si>
  <si>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</si>
  <si>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</si>
  <si>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</si>
  <si>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</si>
  <si>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</si>
  <si>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</si>
  <si>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</si>
  <si>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</si>
  <si>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</si>
  <si>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</si>
  <si>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</si>
  <si>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</si>
  <si>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</si>
  <si>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</si>
  <si>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</si>
  <si>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</si>
  <si>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</si>
  <si>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</si>
  <si>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</si>
  <si>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</si>
  <si>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</si>
  <si>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</si>
  <si>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</si>
  <si>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</si>
  <si>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</si>
  <si>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</si>
  <si>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</si>
  <si>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</si>
  <si>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</si>
  <si>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</si>
  <si>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</si>
  <si>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</si>
  <si>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</si>
  <si>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</si>
  <si>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</si>
  <si>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</si>
  <si>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</si>
  <si>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</si>
  <si>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</si>
  <si>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</si>
  <si>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</si>
  <si>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</si>
  <si>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</si>
  <si>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</si>
  <si>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</si>
  <si>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</si>
  <si>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</si>
  <si>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</si>
  <si>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</si>
  <si>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</si>
  <si>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</si>
  <si>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</si>
  <si>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</si>
  <si>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</si>
  <si>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</si>
  <si>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</si>
  <si>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</si>
  <si>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</si>
  <si>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</si>
  <si>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</si>
  <si>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</si>
  <si>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</si>
  <si>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</si>
  <si>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</si>
  <si>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</si>
  <si>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</si>
  <si>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</si>
  <si>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</si>
  <si>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</si>
  <si>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</si>
  <si>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</si>
  <si>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</si>
  <si>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</si>
  <si>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</si>
  <si>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</si>
  <si>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</si>
  <si>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</si>
  <si>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</si>
  <si>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</si>
  <si>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</si>
  <si>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</si>
  <si>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</si>
  <si>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</si>
  <si>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</si>
  <si>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</si>
  <si>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</si>
  <si>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</si>
  <si>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</si>
  <si>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</si>
  <si>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</si>
  <si>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</si>
  <si>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</si>
  <si>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</si>
  <si>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</si>
  <si>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</si>
  <si>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</si>
  <si>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</si>
  <si>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</si>
  <si>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</si>
  <si>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</si>
  <si>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</si>
  <si>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</si>
  <si>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</si>
  <si>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</si>
  <si>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</si>
  <si>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PARJSCI LX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</si>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</sst>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14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2">
    <dxf>
      <numFmt numFmtId="2" formatCode="0.00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N/A</v>
        <stp/>
        <stp>BQL|17165996234210902233</stp>
        <tr r="B2" s="10"/>
      </tp>
      <tp t="s">
        <v>#N/A Requesting Data...1797246175</v>
        <stp/>
        <stp>BQL|12474988251055278281</stp>
        <tr r="A1" s="8"/>
      </tp>
      <tp t="s">
        <v>#N/A Requesting Data...2046045131</v>
        <stp/>
        <stp>BQL|18327875337363462461</stp>
        <tr r="A1" s="9"/>
      </tp>
      <tp t="s">
        <v>#N/A N/A</v>
        <stp/>
        <stp>BDP|11393442379369785108</stp>
        <tr r="F75" s="5"/>
        <tr r="G563" s="9"/>
      </tp>
      <tp t="s">
        <v>#N/A N/A</v>
        <stp/>
        <stp>BDP|13548492875429152318</stp>
        <tr r="D343" s="9"/>
      </tp>
      <tp t="s">
        <v>#N/A N/A</v>
        <stp/>
        <stp>BDP|12368001477508995745</stp>
        <tr r="E555" s="9"/>
      </tp>
      <tp t="s">
        <v>#N/A N/A</v>
        <stp/>
        <stp>BDP|15053824338504635059</stp>
        <tr r="E458" s="8"/>
      </tp>
      <tp t="s">
        <v>#N/A N/A</v>
        <stp/>
        <stp>BDP|10481273369239269712</stp>
        <tr r="G110" s="9"/>
      </tp>
      <tp t="s">
        <v>#N/A N/A</v>
        <stp/>
        <stp>BDP|16216659188271205347</stp>
        <tr r="G126" s="8"/>
      </tp>
      <tp t="s">
        <v>#N/A N/A</v>
        <stp/>
        <stp>BDP|14557703688676231761</stp>
        <tr r="F545" s="9"/>
      </tp>
      <tp t="s">
        <v>#N/A N/A</v>
        <stp/>
        <stp>BDP|12532042009901122911</stp>
        <tr r="G187" s="9"/>
      </tp>
      <tp t="s">
        <v>#N/A N/A</v>
        <stp/>
        <stp>BDP|15443892520045465019</stp>
        <tr r="E518" s="9"/>
      </tp>
      <tp t="s">
        <v>#N/A N/A</v>
        <stp/>
        <stp>BDP|17689906841223625391</stp>
        <tr r="D291" s="8"/>
        <tr r="C72" s="5"/>
      </tp>
      <tp t="s">
        <v>#N/A N/A</v>
        <stp/>
        <stp>BDP|18086570555915293787</stp>
        <tr r="F461" s="9"/>
      </tp>
      <tp t="s">
        <v>#N/A N/A</v>
        <stp/>
        <stp>BDP|17448061160952858927</stp>
        <tr r="D102" s="9"/>
      </tp>
      <tp t="s">
        <v>#N/A N/A</v>
        <stp/>
        <stp>BDP|10913991262470209587</stp>
        <tr r="F43" s="9"/>
      </tp>
      <tp t="s">
        <v>#N/A N/A</v>
        <stp/>
        <stp>BDP|14500841339505276021</stp>
        <tr r="D209" s="8"/>
      </tp>
      <tp t="s">
        <v>#N/A N/A</v>
        <stp/>
        <stp>BDP|11988219552564256801</stp>
        <tr r="F425" s="8"/>
      </tp>
      <tp t="s">
        <v>#N/A N/A</v>
        <stp/>
        <stp>BDP|15228716509358237004</stp>
        <tr r="G31" s="9"/>
      </tp>
      <tp t="s">
        <v>#N/A N/A</v>
        <stp/>
        <stp>BDP|17895662684225343625</stp>
        <tr r="G378" s="8"/>
      </tp>
      <tp t="s">
        <v>#N/A N/A</v>
        <stp/>
        <stp>BDP|16770475688780381003</stp>
        <tr r="E127" s="9"/>
      </tp>
      <tp t="s">
        <v>#N/A N/A</v>
        <stp/>
        <stp>BDP|15181039805788829748</stp>
        <tr r="G421" s="8"/>
      </tp>
      <tp t="s">
        <v>#N/A N/A</v>
        <stp/>
        <stp>BDP|11280599471639341025</stp>
        <tr r="D264" s="8"/>
      </tp>
      <tp t="s">
        <v>#N/A N/A</v>
        <stp/>
        <stp>BDP|11720240585248450991</stp>
        <tr r="G395" s="8"/>
      </tp>
      <tp t="s">
        <v>#N/A N/A</v>
        <stp/>
        <stp>BDP|12014052780857780789</stp>
        <tr r="G37" s="8"/>
      </tp>
      <tp t="s">
        <v>#N/A N/A</v>
        <stp/>
        <stp>BDP|12587625388722178445</stp>
        <tr r="E415" s="8"/>
      </tp>
      <tp t="s">
        <v>#N/A N/A</v>
        <stp/>
        <stp>BDP|14409672118279792066</stp>
        <tr r="D210" s="8"/>
      </tp>
      <tp t="s">
        <v>#N/A N/A</v>
        <stp/>
        <stp>BDP|11914924448866867015</stp>
        <tr r="F246" s="9"/>
      </tp>
      <tp t="s">
        <v>#N/A N/A</v>
        <stp/>
        <stp>BDP|17228517488511580149</stp>
        <tr r="G14" s="8"/>
      </tp>
      <tp t="s">
        <v>#N/A N/A</v>
        <stp/>
        <stp>BDP|17175646589310648307</stp>
        <tr r="F440" s="8"/>
      </tp>
      <tp t="s">
        <v>#N/A N/A</v>
        <stp/>
        <stp>BDP|15875310320799482703</stp>
        <tr r="F346" s="8"/>
      </tp>
      <tp t="s">
        <v>#N/A N/A</v>
        <stp/>
        <stp>BDP|12084070096188457987</stp>
        <tr r="G37" s="9"/>
      </tp>
      <tp t="s">
        <v>#N/A N/A</v>
        <stp/>
        <stp>BDP|12897556299466116283</stp>
        <tr r="G321" s="8"/>
      </tp>
      <tp t="s">
        <v>#N/A N/A</v>
        <stp/>
        <stp>BDP|10598099746936719800</stp>
        <tr r="E485" s="9"/>
      </tp>
      <tp t="s">
        <v>#N/A N/A</v>
        <stp/>
        <stp>BDP|12408804344471999544</stp>
        <tr r="G487" s="9"/>
      </tp>
      <tp t="s">
        <v>#N/A N/A</v>
        <stp/>
        <stp>BDP|16656492850688489565</stp>
        <tr r="D285" s="9"/>
      </tp>
      <tp t="s">
        <v>#N/A N/A</v>
        <stp/>
        <stp>BDP|15222005905856814922</stp>
        <tr r="E203" s="8"/>
      </tp>
      <tp t="s">
        <v>#N/A N/A</v>
        <stp/>
        <stp>BDP|13768994998939998021</stp>
        <tr r="F30" s="8"/>
      </tp>
      <tp t="s">
        <v>#N/A N/A</v>
        <stp/>
        <stp>BDP|16933040160269512353</stp>
        <tr r="D478" s="8"/>
      </tp>
      <tp t="s">
        <v>#N/A N/A</v>
        <stp/>
        <stp>BDP|15068475704249802260</stp>
        <tr r="D279" s="8"/>
      </tp>
      <tp t="s">
        <v>#N/A N/A</v>
        <stp/>
        <stp>BDP|15364239415784182891</stp>
        <tr r="D139" s="9"/>
      </tp>
      <tp t="s">
        <v>#N/A N/A</v>
        <stp/>
        <stp>BDP|13233261450989868718</stp>
        <tr r="D87" s="8"/>
      </tp>
      <tp t="s">
        <v>#N/A N/A</v>
        <stp/>
        <stp>BDP|17206336760039821157</stp>
        <tr r="F27" s="9"/>
      </tp>
      <tp t="s">
        <v>#N/A N/A</v>
        <stp/>
        <stp>BDP|10375989016696499453</stp>
        <tr r="D61" s="9"/>
      </tp>
      <tp t="s">
        <v>#N/A N/A</v>
        <stp/>
        <stp>BDP|11087867815383999163</stp>
        <tr r="E311" s="9"/>
      </tp>
      <tp t="s">
        <v>#N/A N/A</v>
        <stp/>
        <stp>BDP|12163716648078139355</stp>
        <tr r="F437" s="9"/>
      </tp>
      <tp t="s">
        <v>#N/A N/A</v>
        <stp/>
        <stp>BDP|16689062884851103596</stp>
        <tr r="D404" s="9"/>
      </tp>
      <tp t="s">
        <v>#N/A N/A</v>
        <stp/>
        <stp>BDP|15639262807459858403</stp>
        <tr r="F215" s="9"/>
      </tp>
      <tp t="s">
        <v>#N/A N/A</v>
        <stp/>
        <stp>BDP|13708218302268927328</stp>
        <tr r="F405" s="9"/>
      </tp>
      <tp t="s">
        <v>#N/A N/A</v>
        <stp/>
        <stp>BDP|10282998176597492373</stp>
        <tr r="E183" s="8"/>
      </tp>
      <tp t="s">
        <v>#N/A N/A</v>
        <stp/>
        <stp>BDP|16981476688279042986</stp>
        <tr r="F443" s="9"/>
      </tp>
      <tp t="s">
        <v>#N/A N/A</v>
        <stp/>
        <stp>BDP|11731895921998412952</stp>
        <tr r="G217" s="9"/>
      </tp>
      <tp t="s">
        <v>#N/A N/A</v>
        <stp/>
        <stp>BDP|10702952966623847623</stp>
        <tr r="G251" s="9"/>
      </tp>
      <tp t="s">
        <v>#N/A N/A</v>
        <stp/>
        <stp>BDP|17765928654123324237</stp>
        <tr r="G107" s="8"/>
      </tp>
      <tp t="s">
        <v>#N/A N/A</v>
        <stp/>
        <stp>BDP|13198502127827767908</stp>
        <tr r="G89" s="9"/>
      </tp>
      <tp t="s">
        <v>#N/A N/A</v>
        <stp/>
        <stp>BDP|18205644191695640804</stp>
        <tr r="G287" s="8"/>
      </tp>
      <tp t="s">
        <v>#N/A N/A</v>
        <stp/>
        <stp>BDP|11812485660528023114</stp>
        <tr r="G394" s="8"/>
      </tp>
      <tp t="s">
        <v>#N/A N/A</v>
        <stp/>
        <stp>BDP|11377472821509783422</stp>
        <tr r="F204" s="8"/>
      </tp>
      <tp t="s">
        <v>#N/A N/A</v>
        <stp/>
        <stp>BDP|14495207891716030350</stp>
        <tr r="F402" s="9"/>
      </tp>
      <tp t="s">
        <v>#N/A N/A</v>
        <stp/>
        <stp>BDP|11604942672881350435</stp>
        <tr r="D469" s="9"/>
      </tp>
      <tp t="s">
        <v>#N/A N/A</v>
        <stp/>
        <stp>BDP|13447716684722375420</stp>
        <tr r="G240" s="8"/>
      </tp>
      <tp t="s">
        <v>#N/A N/A</v>
        <stp/>
        <stp>BDP|16180554990372497207</stp>
        <tr r="E329" s="9"/>
      </tp>
      <tp t="s">
        <v>#N/A N/A</v>
        <stp/>
        <stp>BDP|16270444022549165351</stp>
        <tr r="G234" s="9"/>
      </tp>
      <tp t="s">
        <v>#N/A N/A</v>
        <stp/>
        <stp>BDP|18374689278304298713</stp>
        <tr r="F340" s="8"/>
      </tp>
      <tp t="s">
        <v>#N/A N/A</v>
        <stp/>
        <stp>BDP|17974701209198896288</stp>
        <tr r="E103" s="8"/>
      </tp>
      <tp t="s">
        <v>#N/A N/A</v>
        <stp/>
        <stp>BDP|11406818418506497492</stp>
        <tr r="G347" s="9"/>
      </tp>
      <tp t="s">
        <v>#N/A N/A</v>
        <stp/>
        <stp>BDP|17698323690100097746</stp>
        <tr r="D146" s="9"/>
      </tp>
      <tp t="s">
        <v>#N/A N/A</v>
        <stp/>
        <stp>BDP|14589952937083426703</stp>
        <tr r="G222" s="9"/>
      </tp>
      <tp t="s">
        <v>#N/A N/A</v>
        <stp/>
        <stp>BDP|16307239598290982728</stp>
        <tr r="G353" s="9"/>
      </tp>
      <tp t="s">
        <v>#N/A N/A</v>
        <stp/>
        <stp>BDP|12094026854535125843</stp>
        <tr r="F227" s="8"/>
      </tp>
      <tp t="s">
        <v>#N/A N/A</v>
        <stp/>
        <stp>BDP|17834162451149482082</stp>
        <tr r="D319" s="9"/>
      </tp>
      <tp t="s">
        <v>#N/A N/A</v>
        <stp/>
        <stp>BDP|10493140305513758811</stp>
        <tr r="G78" s="9"/>
      </tp>
      <tp t="s">
        <v>#N/A N/A</v>
        <stp/>
        <stp>BDP|17090975246147292707</stp>
        <tr r="F488" s="9"/>
      </tp>
      <tp t="s">
        <v>#N/A N/A</v>
        <stp/>
        <stp>BDP|11490925673120096566</stp>
        <tr r="F107" s="8"/>
      </tp>
      <tp t="s">
        <v>#N/A N/A</v>
        <stp/>
        <stp>BDP|11717841841320405752</stp>
        <tr r="G284" s="8"/>
      </tp>
      <tp t="s">
        <v>#N/A N/A</v>
        <stp/>
        <stp>BDP|15002517694766451522</stp>
        <tr r="G75" s="8"/>
      </tp>
      <tp t="s">
        <v>#N/A N/A</v>
        <stp/>
        <stp>BDP|14084212912688908599</stp>
        <tr r="E81" s="9"/>
      </tp>
      <tp t="s">
        <v>#N/A N/A</v>
        <stp/>
        <stp>BDP|11701477141163753857</stp>
        <tr r="D287" s="8"/>
      </tp>
      <tp t="s">
        <v>#N/A N/A</v>
        <stp/>
        <stp>BDP|13672207131969731120</stp>
        <tr r="D385" s="9"/>
      </tp>
      <tp t="s">
        <v>#N/A N/A</v>
        <stp/>
        <stp>BDP|18208340465147483057</stp>
        <tr r="F411" s="8"/>
      </tp>
      <tp t="s">
        <v>#N/A N/A</v>
        <stp/>
        <stp>BDP|13638706459083450893</stp>
        <tr r="G359" s="8"/>
        <tr r="F54" s="5"/>
      </tp>
      <tp t="s">
        <v>#N/A N/A</v>
        <stp/>
        <stp>BDP|14799216696875127035</stp>
        <tr r="D387" s="8"/>
      </tp>
      <tp t="s">
        <v>#N/A N/A</v>
        <stp/>
        <stp>BDP|11082147411933554858</stp>
        <tr r="D92" s="8"/>
      </tp>
      <tp t="s">
        <v>#N/A N/A</v>
        <stp/>
        <stp>BDP|16058218285503567544</stp>
        <tr r="F376" s="9"/>
      </tp>
      <tp t="s">
        <v>#N/A N/A</v>
        <stp/>
        <stp>BDP|15070680692033977363</stp>
        <tr r="G246" s="9"/>
      </tp>
      <tp t="s">
        <v>#N/A N/A</v>
        <stp/>
        <stp>BDP|11538133166335663935</stp>
        <tr r="D246" s="8"/>
      </tp>
      <tp t="s">
        <v>#N/A N/A</v>
        <stp/>
        <stp>BDP|12455583159591066905</stp>
        <tr r="G344" s="8"/>
      </tp>
      <tp t="s">
        <v>#N/A N/A</v>
        <stp/>
        <stp>BDP|14893472798981546276</stp>
        <tr r="G531" s="9"/>
      </tp>
      <tp t="s">
        <v>#N/A N/A</v>
        <stp/>
        <stp>BDP|18076023521369102970</stp>
        <tr r="D329" s="8"/>
      </tp>
      <tp t="s">
        <v>#N/A N/A</v>
        <stp/>
        <stp>BDP|16704456107621417945</stp>
        <tr r="F414" s="8"/>
      </tp>
      <tp t="s">
        <v>#N/A N/A</v>
        <stp/>
        <stp>BDP|11110949456315762207</stp>
        <tr r="G292" s="9"/>
      </tp>
      <tp t="s">
        <v>#N/A N/A</v>
        <stp/>
        <stp>BDP|15312074162349199030</stp>
        <tr r="D419" s="8"/>
        <tr r="C58" s="5"/>
      </tp>
      <tp t="s">
        <v>#N/A N/A</v>
        <stp/>
        <stp>BDP|15520918147966096474</stp>
        <tr r="E159" s="8"/>
      </tp>
      <tp t="s">
        <v>#N/A N/A</v>
        <stp/>
        <stp>BDP|15487914014723343462</stp>
        <tr r="C5" s="6"/>
      </tp>
      <tp t="s">
        <v>#N/A N/A</v>
        <stp/>
        <stp>BDP|15794942134996552364</stp>
        <tr r="G392" s="8"/>
      </tp>
      <tp t="s">
        <v>#N/A N/A</v>
        <stp/>
        <stp>BDP|14575343129057939854</stp>
        <tr r="G445" s="8"/>
      </tp>
      <tp t="s">
        <v>#N/A N/A</v>
        <stp/>
        <stp>BDP|12402201290963831089</stp>
        <tr r="G27" s="8"/>
      </tp>
      <tp t="s">
        <v>#N/A N/A</v>
        <stp/>
        <stp>BDP|18338610140877654709</stp>
        <tr r="D177" s="9"/>
      </tp>
      <tp t="s">
        <v>#N/A N/A</v>
        <stp/>
        <stp>BDP|17684704776809774434</stp>
        <tr r="E232" s="8"/>
      </tp>
      <tp t="s">
        <v>#N/A N/A</v>
        <stp/>
        <stp>BDP|12633750356283359923</stp>
        <tr r="E80" s="9"/>
      </tp>
      <tp t="s">
        <v>#N/A N/A</v>
        <stp/>
        <stp>BDP|15580663880855533419</stp>
        <tr r="E147" s="8"/>
      </tp>
      <tp t="s">
        <v>#N/A N/A</v>
        <stp/>
        <stp>BDP|17273932225754694255</stp>
        <tr r="F487" s="9"/>
      </tp>
      <tp t="s">
        <v>#N/A N/A</v>
        <stp/>
        <stp>BDP|17253956324703419508</stp>
        <tr r="F236" s="8"/>
      </tp>
      <tp t="s">
        <v>#N/A N/A</v>
        <stp/>
        <stp>BDP|10076834827809255912</stp>
        <tr r="E225" s="8"/>
      </tp>
      <tp t="s">
        <v>#N/A N/A</v>
        <stp/>
        <stp>BDP|18268527073996636627</stp>
        <tr r="G442" s="9"/>
      </tp>
      <tp t="s">
        <v>#N/A N/A</v>
        <stp/>
        <stp>BDP|16162141454320459823</stp>
        <tr r="E454" s="9"/>
      </tp>
      <tp t="s">
        <v>#N/A N/A</v>
        <stp/>
        <stp>BDP|14114763485759278873</stp>
        <tr r="F441" s="8"/>
      </tp>
      <tp t="s">
        <v>#N/A N/A</v>
        <stp/>
        <stp>BDP|17271855261205285639</stp>
        <tr r="F567" s="9"/>
      </tp>
      <tp t="s">
        <v>#N/A N/A</v>
        <stp/>
        <stp>BDP|16540628125911543904</stp>
        <tr r="D154" s="9"/>
      </tp>
      <tp t="s">
        <v>#N/A N/A</v>
        <stp/>
        <stp>BDP|13575657727714329931</stp>
        <tr r="D344" s="8"/>
      </tp>
      <tp t="s">
        <v>#N/A N/A</v>
        <stp/>
        <stp>BDP|14689941545047316421</stp>
        <tr r="D317" s="9"/>
      </tp>
      <tp t="s">
        <v>#N/A N/A</v>
        <stp/>
        <stp>BDP|12416582924146931978</stp>
        <tr r="F166" s="9"/>
      </tp>
      <tp t="s">
        <v>#N/A N/A</v>
        <stp/>
        <stp>BDP|15536872326383459664</stp>
        <tr r="D234" s="9"/>
      </tp>
      <tp t="s">
        <v>#N/A N/A</v>
        <stp/>
        <stp>BDP|15266346517315307842</stp>
        <tr r="G135" s="9"/>
      </tp>
      <tp t="s">
        <v>#N/A N/A</v>
        <stp/>
        <stp>BDP|13978915241956694295</stp>
        <tr r="D293" s="8"/>
      </tp>
      <tp t="s">
        <v>#N/A N/A</v>
        <stp/>
        <stp>BDP|15850056999997555179</stp>
        <tr r="F561" s="9"/>
      </tp>
      <tp t="s">
        <v>#N/A N/A</v>
        <stp/>
        <stp>BDP|11407274672137723901</stp>
        <tr r="E27" s="8"/>
      </tp>
      <tp t="s">
        <v>#N/A N/A</v>
        <stp/>
        <stp>BDP|18001218501634525438</stp>
        <tr r="E420" s="8"/>
      </tp>
      <tp t="s">
        <v>#N/A N/A</v>
        <stp/>
        <stp>BDP|15390228211369889413</stp>
        <tr r="E219" s="8"/>
      </tp>
      <tp t="s">
        <v>#N/A N/A</v>
        <stp/>
        <stp>BDP|12897877650540267443</stp>
        <tr r="D156" s="8"/>
      </tp>
      <tp t="s">
        <v>#N/A N/A</v>
        <stp/>
        <stp>BDP|14271154950123730892</stp>
        <tr r="F218" s="9"/>
      </tp>
      <tp t="s">
        <v>#N/A N/A</v>
        <stp/>
        <stp>BDP|15405353623119277695</stp>
        <tr r="F56" s="8"/>
      </tp>
      <tp t="s">
        <v>#N/A N/A</v>
        <stp/>
        <stp>BDP|14906214762442444969</stp>
        <tr r="E24" s="9"/>
      </tp>
      <tp t="s">
        <v>#N/A N/A</v>
        <stp/>
        <stp>BDP|12081022479219151721</stp>
        <tr r="G235" s="9"/>
      </tp>
      <tp t="s">
        <v>#N/A N/A</v>
        <stp/>
        <stp>BDP|10412168921640983824</stp>
        <tr r="G477" s="8"/>
      </tp>
      <tp t="s">
        <v>#N/A N/A</v>
        <stp/>
        <stp>BDP|16703290996286051004</stp>
        <tr r="D105" s="9"/>
      </tp>
      <tp t="s">
        <v>#N/A N/A</v>
        <stp/>
        <stp>BDP|16026717871019039484</stp>
        <tr r="F141" s="9"/>
      </tp>
      <tp t="s">
        <v>#N/A N/A</v>
        <stp/>
        <stp>BDP|16313094682956957399</stp>
        <tr r="E132" s="8"/>
      </tp>
      <tp t="s">
        <v>#N/A N/A</v>
        <stp/>
        <stp>BDP|11396583581235709260</stp>
        <tr r="F129" s="9"/>
      </tp>
      <tp t="s">
        <v>#N/A N/A</v>
        <stp/>
        <stp>BDP|15565473428149910187</stp>
        <tr r="G295" s="8"/>
      </tp>
      <tp t="s">
        <v>#N/A N/A</v>
        <stp/>
        <stp>BDP|11631440707626606885</stp>
        <tr r="G352" s="9"/>
      </tp>
      <tp t="s">
        <v>#N/A N/A</v>
        <stp/>
        <stp>BDP|16964140800398022461</stp>
        <tr r="G221" s="9"/>
      </tp>
      <tp t="s">
        <v>#N/A N/A</v>
        <stp/>
        <stp>BDP|10093604139917737952</stp>
        <tr r="E327" s="9"/>
      </tp>
      <tp t="s">
        <v>#N/A N/A</v>
        <stp/>
        <stp>BDP|14798208806414283989</stp>
        <tr r="D335" s="9"/>
      </tp>
      <tp t="s">
        <v>#N/A N/A</v>
        <stp/>
        <stp>BDP|11249860138745398453</stp>
        <tr r="G238" s="8"/>
      </tp>
      <tp t="s">
        <v>#N/A N/A</v>
        <stp/>
        <stp>BDP|12449065882350896122</stp>
        <tr r="E241" s="8"/>
      </tp>
      <tp t="s">
        <v>#N/A N/A</v>
        <stp/>
        <stp>BDP|17998582285012719393</stp>
        <tr r="G221" s="8"/>
      </tp>
      <tp t="s">
        <v>#N/A N/A</v>
        <stp/>
        <stp>BDP|15475519217959143391</stp>
        <tr r="D225" s="9"/>
      </tp>
      <tp t="s">
        <v>#N/A N/A</v>
        <stp/>
        <stp>BDP|17687825852644564599</stp>
        <tr r="D196" s="8"/>
      </tp>
      <tp t="s">
        <v>#N/A N/A</v>
        <stp/>
        <stp>BDP|17884812805526448250</stp>
        <tr r="E130" s="8"/>
      </tp>
      <tp t="s">
        <v>#N/A N/A</v>
        <stp/>
        <stp>BDP|13191960910967880721</stp>
        <tr r="E4" s="10"/>
      </tp>
      <tp t="s">
        <v>#N/A N/A</v>
        <stp/>
        <stp>BDP|15306890668961627192</stp>
        <tr r="E405" s="8"/>
      </tp>
      <tp t="s">
        <v>#N/A N/A</v>
        <stp/>
        <stp>BDP|10833172415723668818</stp>
        <tr r="G301" s="9"/>
      </tp>
      <tp t="s">
        <v>#N/A N/A</v>
        <stp/>
        <stp>BDP|13935692421324558897</stp>
        <tr r="D479" s="9"/>
      </tp>
      <tp t="s">
        <v>#N/A N/A</v>
        <stp/>
        <stp>BDP|10128999204126535453</stp>
        <tr r="E290" s="8"/>
      </tp>
      <tp t="s">
        <v>#N/A N/A</v>
        <stp/>
        <stp>BDP|10495983272651739450</stp>
        <tr r="F317" s="9"/>
      </tp>
      <tp t="s">
        <v>#N/A N/A</v>
        <stp/>
        <stp>BDP|17149649238209219031</stp>
        <tr r="E347" s="9"/>
      </tp>
      <tp t="s">
        <v>#N/A N/A</v>
        <stp/>
        <stp>BDP|17723358999703229551</stp>
        <tr r="F502" s="9"/>
      </tp>
      <tp t="s">
        <v>#N/A N/A</v>
        <stp/>
        <stp>BDP|15884680274238806709</stp>
        <tr r="G519" s="9"/>
      </tp>
      <tp t="s">
        <v>#N/A N/A</v>
        <stp/>
        <stp>BDP|13004010168518301660</stp>
        <tr r="E306" s="9"/>
      </tp>
      <tp t="s">
        <v>#N/A N/A</v>
        <stp/>
        <stp>BDP|15294703198039777926</stp>
        <tr r="D341" s="9"/>
      </tp>
      <tp t="s">
        <v>#N/A N/A</v>
        <stp/>
        <stp>BDP|10295974460442246685</stp>
        <tr r="D23" s="5"/>
        <tr r="E310" s="9"/>
      </tp>
      <tp t="s">
        <v>#N/A N/A</v>
        <stp/>
        <stp>BDP|10885878332267284711</stp>
        <tr r="D78" s="8"/>
      </tp>
      <tp t="s">
        <v>#N/A N/A</v>
        <stp/>
        <stp>BDP|17038370581865002281</stp>
        <tr r="D571" s="9"/>
      </tp>
      <tp t="s">
        <v>#N/A N/A</v>
        <stp/>
        <stp>BDP|15850645192525216428</stp>
        <tr r="E369" s="8"/>
      </tp>
      <tp t="s">
        <v>#N/A N/A</v>
        <stp/>
        <stp>BDP|16155487105941621848</stp>
        <tr r="F159" s="8"/>
      </tp>
      <tp t="s">
        <v>#N/A N/A</v>
        <stp/>
        <stp>BDP|13890635898076481190</stp>
        <tr r="F398" s="8"/>
      </tp>
      <tp t="s">
        <v>#N/A N/A</v>
        <stp/>
        <stp>BDP|14178449039041787952</stp>
        <tr r="D224" s="9"/>
      </tp>
      <tp t="s">
        <v>#N/A N/A</v>
        <stp/>
        <stp>BDP|11294984377542956654</stp>
        <tr r="F297" s="8"/>
      </tp>
      <tp t="s">
        <v>#N/A N/A</v>
        <stp/>
        <stp>BDP|11055536842812705975</stp>
        <tr r="E215" s="9"/>
      </tp>
      <tp t="s">
        <v>#N/A N/A</v>
        <stp/>
        <stp>BDP|12494835797571864992</stp>
        <tr r="E194" s="8"/>
      </tp>
      <tp t="s">
        <v>#N/A N/A</v>
        <stp/>
        <stp>BDP|17476555963368545769</stp>
        <tr r="D570" s="9"/>
      </tp>
      <tp t="s">
        <v>#N/A N/A</v>
        <stp/>
        <stp>BDP|12427700282550523627</stp>
        <tr r="F353" s="8"/>
      </tp>
      <tp t="s">
        <v>#N/A N/A</v>
        <stp/>
        <stp>BDP|10832311398901287022</stp>
        <tr r="E557" s="9"/>
      </tp>
      <tp t="s">
        <v>#N/A N/A</v>
        <stp/>
        <stp>BDP|12549984509833565308</stp>
        <tr r="D38" s="9"/>
      </tp>
      <tp t="s">
        <v>#N/A N/A</v>
        <stp/>
        <stp>BDP|13176238441779168724</stp>
        <tr r="D588" s="9"/>
      </tp>
      <tp t="s">
        <v>#N/A N/A</v>
        <stp/>
        <stp>BDP|12193364160579334542</stp>
        <tr r="F427" s="9"/>
      </tp>
      <tp t="s">
        <v>#N/A N/A</v>
        <stp/>
        <stp>BDP|10482351517480712912</stp>
        <tr r="G376" s="8"/>
      </tp>
      <tp t="s">
        <v>#N/A N/A</v>
        <stp/>
        <stp>BDP|10154475654973201907</stp>
        <tr r="G172" s="8"/>
      </tp>
      <tp t="s">
        <v>#N/A N/A</v>
        <stp/>
        <stp>BDP|11133348660858222777</stp>
        <tr r="G496" s="9"/>
      </tp>
      <tp t="s">
        <v>#N/A N/A</v>
        <stp/>
        <stp>BDP|16843587554039040479</stp>
        <tr r="D351" s="9"/>
      </tp>
      <tp t="s">
        <v>#N/A N/A</v>
        <stp/>
        <stp>BDP|17632972333430872696</stp>
        <tr r="F47" s="9"/>
      </tp>
      <tp t="s">
        <v>#N/A N/A</v>
        <stp/>
        <stp>BDP|12294723446992745831</stp>
        <tr r="E116" s="8"/>
      </tp>
      <tp t="s">
        <v>#N/A N/A</v>
        <stp/>
        <stp>BDP|15925682974618647716</stp>
        <tr r="E568" s="9"/>
      </tp>
      <tp t="s">
        <v>#N/A N/A</v>
        <stp/>
        <stp>BDP|12594377121178196002</stp>
        <tr r="D384" s="9"/>
      </tp>
      <tp t="s">
        <v>#N/A N/A</v>
        <stp/>
        <stp>BDP|14179566197785460664</stp>
        <tr r="F383" s="9"/>
      </tp>
      <tp t="s">
        <v>#N/A N/A</v>
        <stp/>
        <stp>BDP|10993688174949472346</stp>
        <tr r="D43" s="9"/>
      </tp>
      <tp t="s">
        <v>#N/A N/A</v>
        <stp/>
        <stp>BDP|14949699656525541964</stp>
        <tr r="E464" s="8"/>
      </tp>
      <tp t="s">
        <v>#N/A N/A</v>
        <stp/>
        <stp>BDP|10356758636749611633</stp>
        <tr r="E196" s="9"/>
      </tp>
      <tp t="s">
        <v>#N/A N/A</v>
        <stp/>
        <stp>BDP|10145006265884334927</stp>
        <tr r="G525" s="9"/>
      </tp>
      <tp t="s">
        <v>#N/A N/A</v>
        <stp/>
        <stp>BDP|13571946810821052141</stp>
        <tr r="F479" s="9"/>
      </tp>
      <tp t="s">
        <v>#N/A N/A</v>
        <stp/>
        <stp>BDP|16249238828465471882</stp>
        <tr r="F161" s="9"/>
      </tp>
      <tp t="s">
        <v>#N/A N/A</v>
        <stp/>
        <stp>BDP|12225559781584514063</stp>
        <tr r="E134" s="9"/>
      </tp>
      <tp t="s">
        <v>#N/A N/A</v>
        <stp/>
        <stp>BDP|15701353711958708416</stp>
        <tr r="D239" s="8"/>
        <tr r="C8" s="5"/>
      </tp>
      <tp t="s">
        <v>#N/A N/A</v>
        <stp/>
        <stp>BDP|16315832963900407326</stp>
        <tr r="D404" s="8"/>
        <tr r="C68" s="5"/>
      </tp>
      <tp t="s">
        <v>#N/A N/A</v>
        <stp/>
        <stp>BDP|10738089830518346099</stp>
        <tr r="F93" s="9"/>
      </tp>
      <tp t="s">
        <v>#N/A N/A</v>
        <stp/>
        <stp>BDP|14173834904000215715</stp>
        <tr r="F598" s="9"/>
      </tp>
      <tp t="s">
        <v>#N/A N/A</v>
        <stp/>
        <stp>BDP|13172521501158646515</stp>
        <tr r="E209" s="9"/>
      </tp>
      <tp t="s">
        <v>#N/A N/A</v>
        <stp/>
        <stp>BDP|13432966070205715302</stp>
        <tr r="E52" s="8"/>
      </tp>
      <tp t="s">
        <v>#N/A N/A</v>
        <stp/>
        <stp>BDP|16883681870769745532</stp>
        <tr r="D73" s="9"/>
      </tp>
      <tp t="s">
        <v>#N/A N/A</v>
        <stp/>
        <stp>BDP|10280067481232285135</stp>
        <tr r="E55" s="9"/>
      </tp>
      <tp t="s">
        <v>#N/A N/A</v>
        <stp/>
        <stp>BDP|11533975916552422044</stp>
        <tr r="D435" s="8"/>
      </tp>
      <tp t="s">
        <v>#N/A N/A</v>
        <stp/>
        <stp>BDP|10947573072419020085</stp>
        <tr r="G413" s="8"/>
      </tp>
      <tp t="s">
        <v>#N/A N/A</v>
        <stp/>
        <stp>BDP|16720777747346453877</stp>
        <tr r="D576" s="9"/>
      </tp>
      <tp t="s">
        <v>#N/A N/A</v>
        <stp/>
        <stp>BDP|12635438542119464046</stp>
        <tr r="F574" s="9"/>
      </tp>
      <tp t="s">
        <v>#N/A N/A</v>
        <stp/>
        <stp>BDP|17676953454838666869</stp>
        <tr r="G127" s="9"/>
      </tp>
      <tp t="s">
        <v>#N/A N/A</v>
        <stp/>
        <stp>BDP|11012367355709418500</stp>
        <tr r="G179" s="8"/>
      </tp>
      <tp t="s">
        <v>#N/A N/A</v>
        <stp/>
        <stp>BDP|13576573682744168162</stp>
        <tr r="G305" s="8"/>
      </tp>
      <tp t="s">
        <v>#N/A N/A</v>
        <stp/>
        <stp>BDP|10628536795160419731</stp>
        <tr r="F417" s="9"/>
      </tp>
      <tp t="s">
        <v>#N/A N/A</v>
        <stp/>
        <stp>BDP|12324746588096911011</stp>
        <tr r="F240" s="9"/>
      </tp>
      <tp t="s">
        <v>#N/A N/A</v>
        <stp/>
        <stp>BDP|12009025597147579769</stp>
        <tr r="G254" s="8"/>
        <tr r="F66" s="5"/>
      </tp>
      <tp t="s">
        <v>#N/A N/A</v>
        <stp/>
        <stp>BDP|10173659666368018345</stp>
        <tr r="D81" s="9"/>
      </tp>
      <tp t="s">
        <v>#N/A N/A</v>
        <stp/>
        <stp>BDP|13021232687977306511</stp>
        <tr r="F385" s="9"/>
      </tp>
      <tp t="s">
        <v>#N/A N/A</v>
        <stp/>
        <stp>BDP|11149831104827225520</stp>
        <tr r="E517" s="9"/>
      </tp>
      <tp t="s">
        <v>#N/A N/A</v>
        <stp/>
        <stp>BDP|12528979360937077149</stp>
        <tr r="F313" s="8"/>
      </tp>
      <tp t="s">
        <v>#N/A N/A</v>
        <stp/>
        <stp>BDP|13068803776767912090</stp>
        <tr r="E4" s="8"/>
      </tp>
      <tp t="s">
        <v>#N/A N/A</v>
        <stp/>
        <stp>BDP|12095418248001713882</stp>
        <tr r="D15" s="8"/>
      </tp>
      <tp t="s">
        <v>#N/A N/A</v>
        <stp/>
        <stp>BDP|17200113775389606361</stp>
        <tr r="G248" s="8"/>
      </tp>
      <tp t="s">
        <v>#N/A N/A</v>
        <stp/>
        <stp>BDP|11281944857350682612</stp>
        <tr r="D229" s="8"/>
      </tp>
      <tp t="s">
        <v>#N/A N/A</v>
        <stp/>
        <stp>BDP|10251238299347656471</stp>
        <tr r="E493" s="9"/>
      </tp>
      <tp t="s">
        <v>#N/A N/A</v>
        <stp/>
        <stp>BDP|16996863740052279043</stp>
        <tr r="F110" s="8"/>
      </tp>
      <tp t="s">
        <v>#N/A N/A</v>
        <stp/>
        <stp>BDP|11456993003477043778</stp>
        <tr r="G212" s="8"/>
      </tp>
      <tp t="s">
        <v>#N/A N/A</v>
        <stp/>
        <stp>BDP|12938484249813614973</stp>
        <tr r="D516" s="9"/>
      </tp>
      <tp t="s">
        <v>#N/A N/A</v>
        <stp/>
        <stp>BDP|14913096081945123191</stp>
        <tr r="G62" s="8"/>
      </tp>
      <tp t="s">
        <v>#N/A N/A</v>
        <stp/>
        <stp>BDP|15072040549488000140</stp>
        <tr r="G20" s="9"/>
      </tp>
      <tp t="s">
        <v>#N/A N/A</v>
        <stp/>
        <stp>BDP|10324685546579127352</stp>
        <tr r="E96" s="9"/>
      </tp>
      <tp t="s">
        <v>#N/A N/A</v>
        <stp/>
        <stp>BDP|17349854253766520494</stp>
        <tr r="G348" s="8"/>
      </tp>
      <tp t="s">
        <v>#N/A N/A</v>
        <stp/>
        <stp>BDP|15961804662151540273</stp>
        <tr r="F470" s="9"/>
      </tp>
      <tp t="s">
        <v>#N/A N/A</v>
        <stp/>
        <stp>BDP|12978934714903570136</stp>
        <tr r="G269" s="8"/>
      </tp>
      <tp t="s">
        <v>#N/A N/A</v>
        <stp/>
        <stp>BDP|16538893074973663266</stp>
        <tr r="E426" s="8"/>
      </tp>
      <tp t="s">
        <v>#N/A N/A</v>
        <stp/>
        <stp>BDP|14292465081792500284</stp>
        <tr r="D50" s="8"/>
      </tp>
      <tp t="s">
        <v>#N/A N/A</v>
        <stp/>
        <stp>BDP|12190018072738210588</stp>
        <tr r="D550" s="9"/>
      </tp>
      <tp t="s">
        <v>#N/A N/A</v>
        <stp/>
        <stp>BDP|11700243061475283882</stp>
        <tr r="G452" s="9"/>
      </tp>
      <tp t="s">
        <v>#N/A N/A</v>
        <stp/>
        <stp>BDP|12023387806318077162</stp>
        <tr r="F377" s="8"/>
      </tp>
      <tp t="s">
        <v>#N/A N/A</v>
        <stp/>
        <stp>BDP|10036550207184240985</stp>
        <tr r="F27" s="8"/>
      </tp>
      <tp t="s">
        <v>#N/A N/A</v>
        <stp/>
        <stp>BDP|11340280551487133930</stp>
        <tr r="F240" s="8"/>
      </tp>
      <tp t="s">
        <v>#N/A N/A</v>
        <stp/>
        <stp>BDP|15106327962609973104</stp>
        <tr r="D152" s="8"/>
      </tp>
      <tp t="s">
        <v>#N/A N/A</v>
        <stp/>
        <stp>BDP|13454586999552480598</stp>
        <tr r="F289" s="8"/>
      </tp>
      <tp t="s">
        <v>#N/A N/A</v>
        <stp/>
        <stp>BDP|15539468589462036328</stp>
        <tr r="E416" s="9"/>
      </tp>
      <tp t="s">
        <v>#N/A N/A</v>
        <stp/>
        <stp>BDP|17676941427222784696</stp>
        <tr r="F497" s="8"/>
      </tp>
      <tp t="s">
        <v>#N/A N/A</v>
        <stp/>
        <stp>BDP|18061788308157268097</stp>
        <tr r="F12" s="8"/>
        <tr r="E29" s="5"/>
      </tp>
      <tp t="s">
        <v>#N/A N/A</v>
        <stp/>
        <stp>BDP|10148190035679572339</stp>
        <tr r="E321" s="9"/>
      </tp>
      <tp t="s">
        <v>#N/A N/A</v>
        <stp/>
        <stp>BDP|15054099192905089101</stp>
        <tr r="F228" s="8"/>
      </tp>
      <tp t="s">
        <v>#N/A N/A</v>
        <stp/>
        <stp>BDP|13390974379195092067</stp>
        <tr r="E490" s="9"/>
      </tp>
      <tp t="s">
        <v>#N/A N/A</v>
        <stp/>
        <stp>BDP|17773343053248927122</stp>
        <tr r="D175" s="8"/>
      </tp>
      <tp t="s">
        <v>#N/A N/A</v>
        <stp/>
        <stp>BDP|15203997920531087716</stp>
        <tr r="E55" s="8"/>
      </tp>
      <tp t="s">
        <v>#N/A N/A</v>
        <stp/>
        <stp>BDP|17855906079316305782</stp>
        <tr r="E308" s="9"/>
      </tp>
      <tp t="s">
        <v>#N/A N/A</v>
        <stp/>
        <stp>BDP|15334132815249848476</stp>
        <tr r="D21" s="8"/>
      </tp>
      <tp t="s">
        <v>#N/A N/A</v>
        <stp/>
        <stp>BDP|11008375359568472707</stp>
        <tr r="D165" s="9"/>
      </tp>
      <tp t="s">
        <v>#N/A N/A</v>
        <stp/>
        <stp>BDP|15468464195073407392</stp>
        <tr r="D319" s="8"/>
      </tp>
      <tp t="s">
        <v>#N/A N/A</v>
        <stp/>
        <stp>BDP|11650569290201906439</stp>
        <tr r="F147" s="9"/>
      </tp>
      <tp t="s">
        <v>#N/A N/A</v>
        <stp/>
        <stp>BDP|17651946139345840090</stp>
        <tr r="E393" s="9"/>
      </tp>
      <tp t="s">
        <v>#N/A N/A</v>
        <stp/>
        <stp>BDP|18221548921483213486</stp>
        <tr r="E90" s="9"/>
      </tp>
      <tp t="s">
        <v>#N/A N/A</v>
        <stp/>
        <stp>BDP|10276689227878199410</stp>
        <tr r="F391" s="8"/>
      </tp>
      <tp t="s">
        <v>#N/A N/A</v>
        <stp/>
        <stp>BDP|13446088527348349155</stp>
        <tr r="E344" s="9"/>
      </tp>
      <tp t="s">
        <v>#N/A N/A</v>
        <stp/>
        <stp>BDP|14283213891414707383</stp>
        <tr r="G21" s="9"/>
      </tp>
      <tp t="s">
        <v>#N/A N/A</v>
        <stp/>
        <stp>BDP|16585717331498039284</stp>
        <tr r="F351" s="8"/>
      </tp>
      <tp t="s">
        <v>#N/A N/A</v>
        <stp/>
        <stp>BDP|13864114873204470934</stp>
        <tr r="D360" s="8"/>
      </tp>
      <tp t="s">
        <v>#N/A N/A</v>
        <stp/>
        <stp>BDP|14047356778799067101</stp>
        <tr r="E80" s="8"/>
      </tp>
      <tp t="s">
        <v>#N/A N/A</v>
        <stp/>
        <stp>BDP|15402179288550294443</stp>
        <tr r="G369" s="9"/>
      </tp>
      <tp t="s">
        <v>#N/A N/A</v>
        <stp/>
        <stp>BDP|11099224453917434982</stp>
        <tr r="G147" s="8"/>
      </tp>
      <tp t="s">
        <v>#N/A N/A</v>
        <stp/>
        <stp>BDP|11384262766795702898</stp>
        <tr r="G271" s="8"/>
      </tp>
      <tp t="s">
        <v>#N/A N/A</v>
        <stp/>
        <stp>BDP|14805497558349452404</stp>
        <tr r="G220" s="9"/>
      </tp>
      <tp t="s">
        <v>#N/A N/A</v>
        <stp/>
        <stp>BDP|13534294413340123832</stp>
        <tr r="F339" s="9"/>
      </tp>
      <tp t="s">
        <v>#N/A N/A</v>
        <stp/>
        <stp>BDP|16917817503955210355</stp>
        <tr r="E126" s="9"/>
      </tp>
      <tp t="s">
        <v>#N/A N/A</v>
        <stp/>
        <stp>BDP|13688614981617853226</stp>
        <tr r="E540" s="9"/>
      </tp>
      <tp t="s">
        <v>#N/A N/A</v>
        <stp/>
        <stp>BDP|17082912656665381689</stp>
        <tr r="C50" s="5"/>
      </tp>
      <tp t="s">
        <v>#N/A N/A</v>
        <stp/>
        <stp>BDP|18171698836082708753</stp>
        <tr r="G569" s="9"/>
      </tp>
      <tp t="s">
        <v>#N/A N/A</v>
        <stp/>
        <stp>BDP|14771423561367045982</stp>
        <tr r="F174" s="8"/>
        <tr r="E19" s="5"/>
      </tp>
      <tp t="s">
        <v>#N/A N/A</v>
        <stp/>
        <stp>BDP|10845062184438434820</stp>
        <tr r="G7" s="8"/>
      </tp>
      <tp t="s">
        <v>#N/A N/A</v>
        <stp/>
        <stp>BDP|14664884480788724451</stp>
        <tr r="D399" s="8"/>
      </tp>
      <tp t="s">
        <v>#N/A N/A</v>
        <stp/>
        <stp>BDP|12265021966738258483</stp>
        <tr r="E369" s="9"/>
      </tp>
      <tp t="s">
        <v>#N/A N/A</v>
        <stp/>
        <stp>BDP|11933473726036219958</stp>
        <tr r="E40" s="8"/>
        <tr r="D40" s="5"/>
      </tp>
      <tp t="s">
        <v>#N/A N/A</v>
        <stp/>
        <stp>BDP|11073362559899498649</stp>
        <tr r="D9" s="8"/>
        <tr r="C35" s="5"/>
      </tp>
      <tp t="s">
        <v>#N/A N/A</v>
        <stp/>
        <stp>BDP|13402433333318999428</stp>
        <tr r="F3" s="9"/>
      </tp>
      <tp t="s">
        <v>#N/A N/A</v>
        <stp/>
        <stp>BDP|14665367377768109097</stp>
        <tr r="D302" s="9"/>
      </tp>
      <tp t="s">
        <v>#N/A N/A</v>
        <stp/>
        <stp>BDP|11831257965368171564</stp>
        <tr r="E341" s="8"/>
      </tp>
      <tp t="s">
        <v>#N/A N/A</v>
        <stp/>
        <stp>BDP|18331699740601734335</stp>
        <tr r="E383" s="8"/>
      </tp>
      <tp t="s">
        <v>#N/A N/A</v>
        <stp/>
        <stp>BDP|10039388192974139658</stp>
        <tr r="D143" s="9"/>
      </tp>
      <tp t="s">
        <v>#N/A N/A</v>
        <stp/>
        <stp>BDP|18441435670901109287</stp>
        <tr r="E436" s="9"/>
      </tp>
      <tp t="s">
        <v>#N/A N/A</v>
        <stp/>
        <stp>BDP|10726048899475475407</stp>
        <tr r="D518" s="9"/>
      </tp>
      <tp t="s">
        <v>#N/A N/A</v>
        <stp/>
        <stp>BDP|11083882954593404761</stp>
        <tr r="D460" s="8"/>
      </tp>
      <tp t="s">
        <v>#N/A N/A</v>
        <stp/>
        <stp>BDP|12839985918473416120</stp>
        <tr r="E509" s="9"/>
      </tp>
      <tp t="s">
        <v>#N/A N/A</v>
        <stp/>
        <stp>BDP|13840926237318550964</stp>
        <tr r="F296" s="9"/>
      </tp>
      <tp t="s">
        <v>#N/A N/A</v>
        <stp/>
        <stp>BDP|14216760865849797486</stp>
        <tr r="F67" s="9"/>
      </tp>
      <tp t="s">
        <v>#N/A N/A</v>
        <stp/>
        <stp>BDP|16936263290515762066</stp>
        <tr r="C14" s="5"/>
      </tp>
      <tp t="s">
        <v>#N/A N/A</v>
        <stp/>
        <stp>BDP|11701390643998340609</stp>
        <tr r="D596" s="9"/>
      </tp>
      <tp t="s">
        <v>#N/A N/A</v>
        <stp/>
        <stp>BDP|16877406099140405348</stp>
        <tr r="D446" s="8"/>
      </tp>
      <tp t="s">
        <v>#N/A N/A</v>
        <stp/>
        <stp>BDP|15181808012051785543</stp>
        <tr r="G178" s="9"/>
      </tp>
      <tp t="s">
        <v>#N/A N/A</v>
        <stp/>
        <stp>BDP|10698072110391793869</stp>
        <tr r="G268" s="8"/>
      </tp>
      <tp t="s">
        <v>#N/A N/A</v>
        <stp/>
        <stp>BDP|10537199311349421194</stp>
        <tr r="E297" s="8"/>
      </tp>
      <tp t="s">
        <v>#N/A N/A</v>
        <stp/>
        <stp>BDP|17786874025981286471</stp>
        <tr r="D108" s="8"/>
      </tp>
      <tp t="s">
        <v>#N/A N/A</v>
        <stp/>
        <stp>BDP|12873761712944482885</stp>
        <tr r="D379" s="9"/>
      </tp>
      <tp t="s">
        <v>#N/A N/A</v>
        <stp/>
        <stp>BDP|11625156362259512746</stp>
        <tr r="E277" s="8"/>
      </tp>
      <tp t="s">
        <v>#N/A N/A</v>
        <stp/>
        <stp>BDP|15538349426968669415</stp>
        <tr r="D188" s="9"/>
      </tp>
      <tp t="s">
        <v>#N/A N/A</v>
        <stp/>
        <stp>BDP|13844927776342836744</stp>
        <tr r="G380" s="8"/>
      </tp>
      <tp t="s">
        <v>#N/A N/A</v>
        <stp/>
        <stp>BDP|15620475958175851928</stp>
        <tr r="D416" s="8"/>
      </tp>
      <tp t="s">
        <v>#N/A N/A</v>
        <stp/>
        <stp>BDP|11761679665021072862</stp>
        <tr r="F477" s="8"/>
      </tp>
      <tp t="s">
        <v>#N/A N/A</v>
        <stp/>
        <stp>BDP|11370159636322474973</stp>
        <tr r="E422" s="8"/>
      </tp>
      <tp t="s">
        <v>#N/A N/A</v>
        <stp/>
        <stp>BDP|11395451291270645420</stp>
        <tr r="F99" s="8"/>
      </tp>
      <tp t="s">
        <v>#N/A N/A</v>
        <stp/>
        <stp>BDP|17136747870098081762</stp>
        <tr r="D275" s="8"/>
      </tp>
      <tp t="s">
        <v>#N/A N/A</v>
        <stp/>
        <stp>BDP|15529866453496352606</stp>
        <tr r="F445" s="8"/>
      </tp>
      <tp t="s">
        <v>#N/A N/A</v>
        <stp/>
        <stp>BDP|15333511393708149933</stp>
        <tr r="E138" s="8"/>
      </tp>
      <tp t="s">
        <v>#N/A N/A</v>
        <stp/>
        <stp>BDP|15871995543479211935</stp>
        <tr r="F499" s="8"/>
      </tp>
      <tp t="s">
        <v>#N/A N/A</v>
        <stp/>
        <stp>BDP|13484031375718787466</stp>
        <tr r="F173" s="9"/>
      </tp>
      <tp t="s">
        <v>#N/A N/A</v>
        <stp/>
        <stp>BDP|14543900344529375810</stp>
        <tr r="D262" s="9"/>
      </tp>
      <tp t="s">
        <v>#N/A N/A</v>
        <stp/>
        <stp>BDP|10014666462750573822</stp>
        <tr r="G408" s="8"/>
      </tp>
      <tp t="s">
        <v>#N/A N/A</v>
        <stp/>
        <stp>BDP|10725979713004037413</stp>
        <tr r="D88" s="9"/>
      </tp>
      <tp t="s">
        <v>#N/A N/A</v>
        <stp/>
        <stp>BDP|11991876753081763583</stp>
        <tr r="G68" s="9"/>
      </tp>
      <tp t="s">
        <v>#N/A N/A</v>
        <stp/>
        <stp>BDP|17998662664536843910</stp>
        <tr r="E182" s="9"/>
      </tp>
      <tp t="s">
        <v>#N/A N/A</v>
        <stp/>
        <stp>BDP|13353229891506321612</stp>
        <tr r="G220" s="8"/>
      </tp>
      <tp t="s">
        <v>#N/A N/A</v>
        <stp/>
        <stp>BDP|12559227957954543977</stp>
        <tr r="D382" s="8"/>
      </tp>
      <tp t="s">
        <v>#N/A N/A</v>
        <stp/>
        <stp>BDP|16176658610709716017</stp>
        <tr r="D221" s="9"/>
      </tp>
      <tp t="s">
        <v>#N/A N/A</v>
        <stp/>
        <stp>BDP|14328140682401207456</stp>
        <tr r="F152" s="8"/>
      </tp>
      <tp t="s">
        <v>#N/A N/A</v>
        <stp/>
        <stp>BDP|14679530821099756215</stp>
        <tr r="D158" s="9"/>
      </tp>
      <tp t="s">
        <v>#N/A N/A</v>
        <stp/>
        <stp>BDP|15346279156573785975</stp>
        <tr r="D296" s="9"/>
      </tp>
      <tp t="s">
        <v>#N/A N/A</v>
        <stp/>
        <stp>BDP|16157763015318510050</stp>
        <tr r="F146" s="8"/>
      </tp>
      <tp t="s">
        <v>#N/A N/A</v>
        <stp/>
        <stp>BDP|18192191118345307561</stp>
        <tr r="E410" s="9"/>
      </tp>
      <tp t="s">
        <v>#N/A N/A</v>
        <stp/>
        <stp>BDP|14076007806369571568</stp>
        <tr r="D60" s="5"/>
        <tr r="E145" s="9"/>
      </tp>
      <tp t="s">
        <v>#N/A N/A</v>
        <stp/>
        <stp>BDP|14392360290493683569</stp>
        <tr r="F60" s="8"/>
      </tp>
      <tp t="s">
        <v>#N/A N/A</v>
        <stp/>
        <stp>BDP|18198828294210273107</stp>
        <tr r="E361" s="8"/>
      </tp>
      <tp t="s">
        <v>#N/A N/A</v>
        <stp/>
        <stp>BDP|18278228585492581854</stp>
        <tr r="D258" s="8"/>
      </tp>
      <tp t="s">
        <v>#N/A N/A</v>
        <stp/>
        <stp>BDP|10923750156689747386</stp>
        <tr r="E76" s="8"/>
      </tp>
      <tp t="s">
        <v>#N/A N/A</v>
        <stp/>
        <stp>BDP|10449578210905033960</stp>
        <tr r="D583" s="9"/>
      </tp>
      <tp t="s">
        <v>#N/A N/A</v>
        <stp/>
        <stp>BDP|14481843962841132379</stp>
        <tr r="G447" s="8"/>
      </tp>
      <tp t="s">
        <v>#N/A N/A</v>
        <stp/>
        <stp>BDP|17890506468714252864</stp>
        <tr r="D381" s="9"/>
      </tp>
      <tp t="s">
        <v>#N/A N/A</v>
        <stp/>
        <stp>BDP|12751496247553592980</stp>
        <tr r="G278" s="9"/>
      </tp>
      <tp t="s">
        <v>#N/A N/A</v>
        <stp/>
        <stp>BDP|12002533557818727276</stp>
        <tr r="E125" s="9"/>
      </tp>
      <tp t="s">
        <v>#N/A N/A</v>
        <stp/>
        <stp>BDP|18211306763002299773</stp>
        <tr r="E260" s="8"/>
      </tp>
      <tp t="s">
        <v>#N/A N/A</v>
        <stp/>
        <stp>BDP|11219071013800369812</stp>
        <tr r="G454" s="8"/>
      </tp>
      <tp t="s">
        <v>#N/A N/A</v>
        <stp/>
        <stp>BDP|12730843284269238310</stp>
        <tr r="G28" s="8"/>
      </tp>
      <tp t="s">
        <v>#N/A N/A</v>
        <stp/>
        <stp>BDP|15311600467475314833</stp>
        <tr r="E417" s="8"/>
      </tp>
      <tp t="s">
        <v>#N/A N/A</v>
        <stp/>
        <stp>BDP|18418595788518238536</stp>
        <tr r="G207" s="9"/>
      </tp>
      <tp t="s">
        <v>#N/A N/A</v>
        <stp/>
        <stp>BDP|11907909911224781588</stp>
        <tr r="D434" s="8"/>
      </tp>
      <tp t="s">
        <v>#N/A N/A</v>
        <stp/>
        <stp>BDP|12140886798928272343</stp>
        <tr r="D463" s="9"/>
      </tp>
      <tp t="s">
        <v>#N/A N/A</v>
        <stp/>
        <stp>BDP|13301759250001721864</stp>
        <tr r="G86" s="8"/>
      </tp>
      <tp t="s">
        <v>#N/A N/A</v>
        <stp/>
        <stp>BDP|13091969997203597835</stp>
        <tr r="G22" s="9"/>
      </tp>
      <tp t="s">
        <v>#N/A N/A</v>
        <stp/>
        <stp>BDP|10151753923944149915</stp>
        <tr r="G91" s="9"/>
      </tp>
      <tp t="s">
        <v>#N/A N/A</v>
        <stp/>
        <stp>BDP|12680615245481544901</stp>
        <tr r="G444" s="9"/>
      </tp>
      <tp t="s">
        <v>#N/A N/A</v>
        <stp/>
        <stp>BDP|10246304370698145443</stp>
        <tr r="D443" s="9"/>
      </tp>
      <tp t="s">
        <v>#N/A N/A</v>
        <stp/>
        <stp>BDP|12039830143703121567</stp>
        <tr r="G433" s="9"/>
      </tp>
      <tp t="s">
        <v>#N/A N/A</v>
        <stp/>
        <stp>BDP|11900290342706217977</stp>
        <tr r="F296" s="8"/>
      </tp>
      <tp t="s">
        <v>#N/A N/A</v>
        <stp/>
        <stp>BDP|10159410981904252048</stp>
        <tr r="G556" s="9"/>
      </tp>
      <tp t="s">
        <v>#N/A N/A</v>
        <stp/>
        <stp>BDP|10918151896016533683</stp>
        <tr r="F587" s="9"/>
      </tp>
      <tp t="s">
        <v>#N/A N/A</v>
        <stp/>
        <stp>BDP|14122926343972684315</stp>
        <tr r="D73" s="5"/>
        <tr r="E10" s="9"/>
      </tp>
      <tp t="s">
        <v>#N/A N/A</v>
        <stp/>
        <stp>BDP|17607612789446079796</stp>
        <tr r="G300" s="9"/>
      </tp>
      <tp t="s">
        <v>#N/A N/A</v>
        <stp/>
        <stp>BDP|12859464926704781894</stp>
        <tr r="D213" s="9"/>
      </tp>
      <tp t="s">
        <v>#N/A N/A</v>
        <stp/>
        <stp>BDP|17647728249575202990</stp>
        <tr r="D437" s="9"/>
      </tp>
      <tp t="s">
        <v>#N/A N/A</v>
        <stp/>
        <stp>BDP|11266019586004563565</stp>
        <tr r="C49" s="5"/>
        <tr r="D318" s="9"/>
      </tp>
      <tp t="s">
        <v>#N/A N/A</v>
        <stp/>
        <stp>BDP|13704822977647305376</stp>
        <tr r="D426" s="8"/>
      </tp>
      <tp t="s">
        <v>#N/A N/A</v>
        <stp/>
        <stp>BDP|18290547446571597030</stp>
        <tr r="F291" s="8"/>
        <tr r="E72" s="5"/>
      </tp>
      <tp t="s">
        <v>#N/A N/A</v>
        <stp/>
        <stp>BDP|10995998615215124524</stp>
        <tr r="G228" s="8"/>
      </tp>
      <tp t="s">
        <v>#N/A N/A</v>
        <stp/>
        <stp>BDP|14355527341664276946</stp>
        <tr r="D211" s="8"/>
      </tp>
      <tp t="s">
        <v>#N/A N/A</v>
        <stp/>
        <stp>BDP|13329706403914708819</stp>
        <tr r="E388" s="8"/>
      </tp>
    </main>
    <main first="bofaddin.rtdserver">
      <tp t="s">
        <v>#N/A N/A</v>
        <stp/>
        <stp>BDP|13063889612123602055</stp>
        <tr r="F208" s="8"/>
      </tp>
      <tp t="s">
        <v>#N/A N/A</v>
        <stp/>
        <stp>BDP|13958170110012294855</stp>
        <tr r="F313" s="9"/>
      </tp>
      <tp t="s">
        <v>#N/A N/A</v>
        <stp/>
        <stp>BDP|12458897431793527306</stp>
        <tr r="D229" s="9"/>
      </tp>
      <tp t="s">
        <v>#N/A N/A</v>
        <stp/>
        <stp>BDP|10705334586644804629</stp>
        <tr r="D9" s="10"/>
      </tp>
      <tp t="s">
        <v>#N/A N/A</v>
        <stp/>
        <stp>BDP|12576066635860970874</stp>
        <tr r="F327" s="9"/>
      </tp>
      <tp t="s">
        <v>#N/A N/A</v>
        <stp/>
        <stp>BDP|15446296884471727769</stp>
        <tr r="F185" s="9"/>
      </tp>
      <tp t="s">
        <v>#N/A N/A</v>
        <stp/>
        <stp>BDP|16954964539753731693</stp>
        <tr r="G23" s="8"/>
      </tp>
      <tp t="s">
        <v>#N/A N/A</v>
        <stp/>
        <stp>BDP|10155896964012134554</stp>
        <tr r="D20" s="7"/>
      </tp>
      <tp t="s">
        <v>#N/A N/A</v>
        <stp/>
        <stp>BDP|11342996372151602758</stp>
        <tr r="D79" s="9"/>
      </tp>
      <tp t="s">
        <v>#N/A N/A</v>
        <stp/>
        <stp>BDP|14629339522745553996</stp>
        <tr r="E144" s="9"/>
      </tp>
      <tp t="s">
        <v>#N/A N/A</v>
        <stp/>
        <stp>BDP|11814594711935206993</stp>
        <tr r="E270" s="8"/>
      </tp>
      <tp t="s">
        <v>#N/A N/A</v>
        <stp/>
        <stp>BDP|13897054013252349967</stp>
        <tr r="E6" s="9"/>
      </tp>
      <tp t="s">
        <v>#N/A N/A</v>
        <stp/>
        <stp>BDP|10033361524541975903</stp>
        <tr r="D568" s="9"/>
      </tp>
      <tp t="s">
        <v>#N/A N/A</v>
        <stp/>
        <stp>BDP|16564511378064362946</stp>
        <tr r="G46" s="8"/>
      </tp>
      <tp t="s">
        <v>#N/A N/A</v>
        <stp/>
        <stp>BDP|18093966199045791432</stp>
        <tr r="G382" s="8"/>
      </tp>
      <tp t="s">
        <v>#N/A N/A</v>
        <stp/>
        <stp>BDP|10957754075821003833</stp>
        <tr r="E347" s="8"/>
      </tp>
      <tp t="s">
        <v>#N/A N/A</v>
        <stp/>
        <stp>BDP|11588494968069959370</stp>
        <tr r="D449" s="8"/>
      </tp>
      <tp t="s">
        <v>#N/A N/A</v>
        <stp/>
        <stp>BDP|13416906118113572138</stp>
        <tr r="D281" s="8"/>
      </tp>
      <tp t="s">
        <v>#N/A N/A</v>
        <stp/>
        <stp>BDP|14079269458793521913</stp>
        <tr r="D574" s="9"/>
      </tp>
      <tp t="s">
        <v>#N/A N/A</v>
        <stp/>
        <stp>BDP|15339265693087449080</stp>
        <tr r="D130" s="9"/>
      </tp>
      <tp t="s">
        <v>#N/A N/A</v>
        <stp/>
        <stp>BDP|16173344456548035195</stp>
        <tr r="E543" s="9"/>
      </tp>
      <tp t="s">
        <v>#N/A N/A</v>
        <stp/>
        <stp>BDP|16031862014607069186</stp>
        <tr r="E467" s="8"/>
        <tr r="D6" s="5"/>
      </tp>
      <tp t="s">
        <v>#N/A N/A</v>
        <stp/>
        <stp>BDP|12205880742033729454</stp>
        <tr r="F288" s="9"/>
      </tp>
      <tp t="s">
        <v>#N/A N/A</v>
        <stp/>
        <stp>BDP|13315173709063566822</stp>
        <tr r="G463" s="8"/>
      </tp>
      <tp t="s">
        <v>#N/A N/A</v>
        <stp/>
        <stp>BDP|11197109705771889816</stp>
        <tr r="E500" s="8"/>
      </tp>
      <tp t="s">
        <v>#N/A N/A</v>
        <stp/>
        <stp>BDP|10480859949950312564</stp>
        <tr r="E462" s="8"/>
      </tp>
      <tp t="s">
        <v>#N/A N/A</v>
        <stp/>
        <stp>BDP|11125639231275797891</stp>
        <tr r="F88" s="9"/>
      </tp>
      <tp t="s">
        <v>#N/A N/A</v>
        <stp/>
        <stp>BDP|14039286880715221270</stp>
        <tr r="D510" s="9"/>
      </tp>
      <tp t="s">
        <v>#N/A N/A</v>
        <stp/>
        <stp>BDP|12192412109379150640</stp>
        <tr r="D429" s="9"/>
      </tp>
      <tp t="s">
        <v>#N/A N/A</v>
        <stp/>
        <stp>BDP|16124535691377727486</stp>
        <tr r="G29" s="9"/>
      </tp>
      <tp t="s">
        <v>#N/A N/A</v>
        <stp/>
        <stp>BDP|12460747046069902135</stp>
        <tr r="E23" s="8"/>
      </tp>
      <tp t="s">
        <v>#N/A N/A</v>
        <stp/>
        <stp>BDP|17983108523844219970</stp>
        <tr r="E371" s="9"/>
      </tp>
      <tp t="s">
        <v>#N/A N/A</v>
        <stp/>
        <stp>BDP|15030430195795928409</stp>
        <tr r="E336" s="9"/>
      </tp>
      <tp t="s">
        <v>#N/A N/A</v>
        <stp/>
        <stp>BDP|14297381588360467691</stp>
        <tr r="G261" s="9"/>
      </tp>
      <tp t="s">
        <v>#N/A N/A</v>
        <stp/>
        <stp>BDP|13198914982923433894</stp>
        <tr r="D465" s="9"/>
      </tp>
      <tp t="s">
        <v>#N/A N/A</v>
        <stp/>
        <stp>BDP|12511514585262920475</stp>
        <tr r="E354" s="8"/>
      </tp>
      <tp t="s">
        <v>#N/A N/A</v>
        <stp/>
        <stp>BDP|13349002081132938042</stp>
        <tr r="G234" s="8"/>
      </tp>
      <tp t="s">
        <v>#N/A N/A</v>
        <stp/>
        <stp>BDP|16686928238180526566</stp>
        <tr r="G426" s="8"/>
      </tp>
      <tp t="s">
        <v>#N/A N/A</v>
        <stp/>
        <stp>BDP|13873511342433014847</stp>
        <tr r="E407" s="8"/>
      </tp>
      <tp t="s">
        <v>#N/A N/A</v>
        <stp/>
        <stp>BDP|15803613482756274479</stp>
        <tr r="E526" s="9"/>
      </tp>
      <tp t="s">
        <v>#N/A N/A</v>
        <stp/>
        <stp>BDP|16436419110233959925</stp>
        <tr r="G499" s="9"/>
      </tp>
      <tp t="s">
        <v>#N/A N/A</v>
        <stp/>
        <stp>BDP|13767849734699134885</stp>
        <tr r="G300" s="8"/>
      </tp>
      <tp t="s">
        <v>#N/A N/A</v>
        <stp/>
        <stp>BDP|10854169991903836298</stp>
        <tr r="F418" s="9"/>
      </tp>
      <tp t="s">
        <v>#N/A N/A</v>
        <stp/>
        <stp>BDP|17074415848429256751</stp>
        <tr r="D259" s="9"/>
      </tp>
      <tp t="s">
        <v>#N/A N/A</v>
        <stp/>
        <stp>BDP|14637286804448506715</stp>
        <tr r="D233" s="8"/>
      </tp>
      <tp t="s">
        <v>#N/A N/A</v>
        <stp/>
        <stp>BDP|12043223463528863770</stp>
        <tr r="F12" s="6"/>
      </tp>
      <tp t="s">
        <v>#N/A N/A</v>
        <stp/>
        <stp>BDP|15096231093456726165</stp>
        <tr r="E504" s="9"/>
      </tp>
      <tp t="s">
        <v>#N/A N/A</v>
        <stp/>
        <stp>BDP|17407528201213463824</stp>
        <tr r="G515" s="9"/>
      </tp>
      <tp t="s">
        <v>#N/A N/A</v>
        <stp/>
        <stp>BDP|13170625705815555927</stp>
        <tr r="G336" s="9"/>
      </tp>
      <tp t="s">
        <v>#N/A N/A</v>
        <stp/>
        <stp>BDP|17328920301831222637</stp>
        <tr r="G179" s="9"/>
      </tp>
      <tp t="s">
        <v>#N/A N/A</v>
        <stp/>
        <stp>BDP|17409487247439991736</stp>
        <tr r="G116" s="8"/>
      </tp>
      <tp t="s">
        <v>#N/A N/A</v>
        <stp/>
        <stp>BDP|15620825427724561274</stp>
        <tr r="F440" s="9"/>
      </tp>
      <tp t="s">
        <v>#N/A N/A</v>
        <stp/>
        <stp>BDP|17419699499912182349</stp>
        <tr r="D22" s="9"/>
      </tp>
      <tp t="s">
        <v>#N/A N/A</v>
        <stp/>
        <stp>BDP|13570725180695772013</stp>
        <tr r="F44" s="9"/>
      </tp>
      <tp t="s">
        <v>#N/A N/A</v>
        <stp/>
        <stp>BDP|15271934621605020217</stp>
        <tr r="D56" s="9"/>
      </tp>
      <tp t="s">
        <v>#N/A N/A</v>
        <stp/>
        <stp>BDP|17737838366541129129</stp>
        <tr r="G155" s="8"/>
      </tp>
      <tp t="s">
        <v>#N/A N/A</v>
        <stp/>
        <stp>BDP|15794652911162204911</stp>
        <tr r="F309" s="9"/>
      </tp>
      <tp t="s">
        <v>#N/A N/A</v>
        <stp/>
        <stp>BDP|12030176214478697353</stp>
        <tr r="F94" s="9"/>
      </tp>
      <tp t="s">
        <v>#N/A N/A</v>
        <stp/>
        <stp>BDP|16028813145593488006</stp>
        <tr r="G177" s="8"/>
      </tp>
      <tp t="s">
        <v>#N/A N/A</v>
        <stp/>
        <stp>BDP|14575995355784986502</stp>
        <tr r="D305" s="8"/>
      </tp>
      <tp t="s">
        <v>#N/A N/A</v>
        <stp/>
        <stp>BDP|18073220534556798614</stp>
        <tr r="E272" s="8"/>
      </tp>
      <tp t="s">
        <v>#N/A N/A</v>
        <stp/>
        <stp>BDP|14013143901645533909</stp>
        <tr r="E48" s="8"/>
      </tp>
      <tp t="s">
        <v>#N/A N/A</v>
        <stp/>
        <stp>BDP|14454468184232558336</stp>
        <tr r="E405" s="9"/>
      </tp>
      <tp t="s">
        <v>#N/A N/A</v>
        <stp/>
        <stp>BDP|14929958115216101384</stp>
        <tr r="G524" s="9"/>
      </tp>
      <tp t="s">
        <v>#N/A N/A</v>
        <stp/>
        <stp>BDP|17038907631274844090</stp>
        <tr r="D77" s="8"/>
      </tp>
      <tp t="s">
        <v>#N/A N/A</v>
        <stp/>
        <stp>BDP|14715641584870603318</stp>
        <tr r="F215" s="8"/>
      </tp>
      <tp t="s">
        <v>#N/A N/A</v>
        <stp/>
        <stp>BDP|12473410141409646221</stp>
        <tr r="E25" s="9"/>
      </tp>
      <tp t="s">
        <v>#N/A N/A</v>
        <stp/>
        <stp>BDP|14657604999707620590</stp>
        <tr r="E367" s="8"/>
      </tp>
      <tp t="s">
        <v>#N/A N/A</v>
        <stp/>
        <stp>BDP|18096629280619181604</stp>
        <tr r="D260" s="9"/>
      </tp>
      <tp t="s">
        <v>#N/A N/A</v>
        <stp/>
        <stp>BDP|18426243977911175551</stp>
        <tr r="D298" s="9"/>
      </tp>
      <tp t="s">
        <v>#N/A N/A</v>
        <stp/>
        <stp>BDP|17377825752316831581</stp>
        <tr r="F95" s="9"/>
      </tp>
      <tp t="s">
        <v>#N/A N/A</v>
        <stp/>
        <stp>BDP|12633860462311958487</stp>
        <tr r="G353" s="8"/>
      </tp>
      <tp t="s">
        <v>#N/A N/A</v>
        <stp/>
        <stp>BDP|12725119921469799134</stp>
        <tr r="D329" s="9"/>
      </tp>
      <tp t="s">
        <v>#N/A N/A</v>
        <stp/>
        <stp>BDP|11500358960334720948</stp>
        <tr r="G164" s="8"/>
      </tp>
      <tp t="s">
        <v>#N/A N/A</v>
        <stp/>
        <stp>BDP|11293722630475170928</stp>
        <tr r="E359" s="9"/>
      </tp>
      <tp t="s">
        <v>#N/A N/A</v>
        <stp/>
        <stp>BDP|17194729282600779157</stp>
        <tr r="F230" s="8"/>
      </tp>
      <tp t="s">
        <v>#N/A N/A</v>
        <stp/>
        <stp>BDP|15513691295562297195</stp>
        <tr r="G560" s="9"/>
      </tp>
      <tp t="s">
        <v>#N/A N/A</v>
        <stp/>
        <stp>BDP|15787673516092762935</stp>
        <tr r="G255" s="8"/>
      </tp>
      <tp t="s">
        <v>#N/A N/A</v>
        <stp/>
        <stp>BDP|16422976432602328703</stp>
        <tr r="G41" s="8"/>
      </tp>
      <tp t="s">
        <v>#N/A N/A</v>
        <stp/>
        <stp>BDP|14222503560858583652</stp>
        <tr r="F248" s="9"/>
      </tp>
      <tp t="s">
        <v>#N/A N/A</v>
        <stp/>
        <stp>BDP|17360517091711711364</stp>
        <tr r="D92" s="9"/>
      </tp>
      <tp t="s">
        <v>#N/A N/A</v>
        <stp/>
        <stp>BDP|16178178813548013779</stp>
        <tr r="F93" s="8"/>
      </tp>
      <tp t="s">
        <v>#N/A N/A</v>
        <stp/>
        <stp>BDP|11438841263115351326</stp>
        <tr r="G232" s="8"/>
      </tp>
      <tp t="s">
        <v>#N/A N/A</v>
        <stp/>
        <stp>BDP|11461872372592301507</stp>
        <tr r="D45" s="8"/>
      </tp>
      <tp t="s">
        <v>#N/A N/A</v>
        <stp/>
        <stp>BDP|14964572580537414786</stp>
        <tr r="E332" s="8"/>
      </tp>
      <tp t="s">
        <v>#N/A N/A</v>
        <stp/>
        <stp>BDP|11867904748954459115</stp>
        <tr r="E8" s="9"/>
      </tp>
      <tp t="s">
        <v>#N/A N/A</v>
        <stp/>
        <stp>BDP|15178455366758784602</stp>
        <tr r="F392" s="9"/>
      </tp>
      <tp t="s">
        <v>#N/A N/A</v>
        <stp/>
        <stp>BDP|14680055661863016875</stp>
        <tr r="E466" s="9"/>
      </tp>
      <tp t="s">
        <v>#N/A N/A</v>
        <stp/>
        <stp>BDP|17783927017446588023</stp>
        <tr r="E576" s="9"/>
      </tp>
      <tp t="s">
        <v>#N/A N/A</v>
        <stp/>
        <stp>BDP|17456934124855078069</stp>
        <tr r="G396" s="8"/>
      </tp>
      <tp t="s">
        <v>#N/A N/A</v>
        <stp/>
        <stp>BDP|18008621272630766024</stp>
        <tr r="D503" s="9"/>
      </tp>
      <tp t="s">
        <v>#N/A N/A</v>
        <stp/>
        <stp>BDP|17056690389526702624</stp>
        <tr r="D16" s="5"/>
        <tr r="E140" s="9"/>
      </tp>
      <tp t="s">
        <v>#N/A N/A</v>
        <stp/>
        <stp>BDP|14604942250322235349</stp>
        <tr r="F333" s="8"/>
      </tp>
      <tp t="s">
        <v>#N/A N/A</v>
        <stp/>
        <stp>BDP|13787107738869998121</stp>
        <tr r="D59" s="9"/>
      </tp>
      <tp t="s">
        <v>#N/A N/A</v>
        <stp/>
        <stp>BDP|13597942867111423466</stp>
        <tr r="E220" s="8"/>
      </tp>
      <tp t="s">
        <v>#N/A N/A</v>
        <stp/>
        <stp>BDP|14910398585111348722</stp>
        <tr r="F170" s="8"/>
      </tp>
      <tp t="s">
        <v>#N/A N/A</v>
        <stp/>
        <stp>BDP|16534993173703332288</stp>
        <tr r="G126" s="9"/>
      </tp>
      <tp t="s">
        <v>#N/A N/A</v>
        <stp/>
        <stp>BDP|12664653602875754824</stp>
        <tr r="F185" s="8"/>
      </tp>
      <tp t="s">
        <v>#N/A N/A</v>
        <stp/>
        <stp>BDP|13744316589890987123</stp>
        <tr r="G77" s="9"/>
      </tp>
      <tp t="s">
        <v>#N/A N/A</v>
        <stp/>
        <stp>BDP|18172103192480555922</stp>
        <tr r="D142" s="9"/>
      </tp>
      <tp t="s">
        <v>#N/A N/A</v>
        <stp/>
        <stp>BDP|18117767877069343875</stp>
        <tr r="G133" s="8"/>
      </tp>
      <tp t="s">
        <v>#N/A N/A</v>
        <stp/>
        <stp>BDP|18189135719964920563</stp>
        <tr r="E556" s="9"/>
      </tp>
      <tp t="s">
        <v>#N/A N/A</v>
        <stp/>
        <stp>BDP|11134846157130593505</stp>
        <tr r="D167" s="8"/>
      </tp>
      <tp t="s">
        <v>#N/A N/A</v>
        <stp/>
        <stp>BDP|14617625924288419134</stp>
        <tr r="E16" s="5"/>
        <tr r="F140" s="9"/>
      </tp>
      <tp t="s">
        <v>#N/A N/A</v>
        <stp/>
        <stp>BDP|12416243950089799508</stp>
        <tr r="F370" s="8"/>
      </tp>
      <tp t="s">
        <v>#N/A N/A</v>
        <stp/>
        <stp>BDP|16855070842693939831</stp>
        <tr r="G157" s="9"/>
      </tp>
      <tp t="s">
        <v>#N/A N/A</v>
        <stp/>
        <stp>BDP|16199096082015871259</stp>
        <tr r="G250" s="8"/>
      </tp>
      <tp t="s">
        <v>#N/A N/A</v>
        <stp/>
        <stp>BDP|17301596094502014093</stp>
        <tr r="D473" s="8"/>
      </tp>
      <tp t="s">
        <v>#N/A N/A</v>
        <stp/>
        <stp>BDP|18213693770344412481</stp>
        <tr r="F238" s="8"/>
      </tp>
      <tp t="s">
        <v>#N/A N/A</v>
        <stp/>
        <stp>BDP|10262830274380542677</stp>
        <tr r="E399" s="9"/>
      </tp>
      <tp t="s">
        <v>#N/A N/A</v>
        <stp/>
        <stp>BDP|11006042080396425675</stp>
        <tr r="F45" s="8"/>
      </tp>
      <tp t="s">
        <v>#N/A N/A</v>
        <stp/>
        <stp>BDP|14389425493143204367</stp>
        <tr r="G324" s="9"/>
      </tp>
      <tp t="s">
        <v>#N/A N/A</v>
        <stp/>
        <stp>BDP|14734818543856291714</stp>
        <tr r="F4" s="5"/>
        <tr r="G243" s="9"/>
      </tp>
      <tp t="s">
        <v>#N/A N/A</v>
        <stp/>
        <stp>BDP|16696402198550054288</stp>
        <tr r="G339" s="8"/>
      </tp>
      <tp t="s">
        <v>#N/A N/A</v>
        <stp/>
        <stp>BDP|15806896260166217457</stp>
        <tr r="C2" s="10"/>
      </tp>
      <tp t="s">
        <v>#N/A N/A</v>
        <stp/>
        <stp>BDP|15391772441589700649</stp>
        <tr r="F36" s="8"/>
      </tp>
      <tp t="s">
        <v>#N/A N/A</v>
        <stp/>
        <stp>BDP|11764243604233634973</stp>
        <tr r="E394" s="8"/>
      </tp>
      <tp t="s">
        <v>#N/A N/A</v>
        <stp/>
        <stp>BDP|15612839539002448211</stp>
        <tr r="E585" s="9"/>
      </tp>
      <tp t="s">
        <v>#N/A N/A</v>
        <stp/>
        <stp>BDP|11334682081089349805</stp>
        <tr r="F456" s="8"/>
      </tp>
      <tp t="s">
        <v>#N/A N/A</v>
        <stp/>
        <stp>BDP|16007672989137559126</stp>
        <tr r="D464" s="9"/>
      </tp>
      <tp t="s">
        <v>#N/A N/A</v>
        <stp/>
        <stp>BDP|15405156435261507883</stp>
        <tr r="G485" s="9"/>
      </tp>
      <tp t="s">
        <v>#N/A N/A</v>
        <stp/>
        <stp>BDP|16735117778677241949</stp>
        <tr r="F41" s="8"/>
      </tp>
      <tp t="s">
        <v>#N/A N/A</v>
        <stp/>
        <stp>BDP|12165256582753788593</stp>
        <tr r="D486" s="9"/>
      </tp>
      <tp t="s">
        <v>#N/A N/A</v>
        <stp/>
        <stp>BDP|15164532097831447694</stp>
        <tr r="D316" s="9"/>
      </tp>
      <tp t="s">
        <v>#N/A N/A</v>
        <stp/>
        <stp>BDP|14130513217267879977</stp>
        <tr r="F14" s="9"/>
      </tp>
      <tp t="s">
        <v>#N/A N/A</v>
        <stp/>
        <stp>BDP|12885515433363685944</stp>
        <tr r="D466" s="8"/>
      </tp>
      <tp t="s">
        <v>#N/A N/A</v>
        <stp/>
        <stp>BDP|16727680423449565510</stp>
        <tr r="E19" s="7"/>
      </tp>
      <tp t="s">
        <v>#N/A N/A</v>
        <stp/>
        <stp>BDP|17417750587724943274</stp>
        <tr r="E20" s="5"/>
      </tp>
      <tp t="s">
        <v>#N/A N/A</v>
        <stp/>
        <stp>BDP|17080038872628026691</stp>
        <tr r="F128" s="9"/>
      </tp>
      <tp t="s">
        <v>#N/A N/A</v>
        <stp/>
        <stp>BDP|17015049705239167088</stp>
        <tr r="F71" s="5"/>
        <tr r="G414" s="9"/>
      </tp>
      <tp t="s">
        <v>#N/A N/A</v>
        <stp/>
        <stp>BDP|16797154979286073801</stp>
        <tr r="F255" s="9"/>
      </tp>
      <tp t="s">
        <v>#N/A N/A</v>
        <stp/>
        <stp>BDP|15685410318257125951</stp>
        <tr r="G34" s="8"/>
      </tp>
      <tp t="s">
        <v>#N/A N/A</v>
        <stp/>
        <stp>BDP|10499994036624053003</stp>
        <tr r="E382" s="8"/>
      </tp>
      <tp t="s">
        <v>#N/A N/A</v>
        <stp/>
        <stp>BDP|14003935223884269596</stp>
        <tr r="F320" s="9"/>
      </tp>
      <tp t="s">
        <v>#N/A N/A</v>
        <stp/>
        <stp>BDP|14291806323526379691</stp>
        <tr r="G324" s="8"/>
      </tp>
      <tp t="s">
        <v>#N/A N/A</v>
        <stp/>
        <stp>BDP|14558046902699162390</stp>
        <tr r="G412" s="8"/>
      </tp>
      <tp t="s">
        <v>#N/A N/A</v>
        <stp/>
        <stp>BDP|16969877553984648108</stp>
        <tr r="G477" s="9"/>
      </tp>
      <tp t="s">
        <v>#N/A N/A</v>
        <stp/>
        <stp>BDP|15321453839498697428</stp>
        <tr r="F448" s="8"/>
      </tp>
      <tp t="s">
        <v>#N/A N/A</v>
        <stp/>
        <stp>BDP|18442991220155024862</stp>
        <tr r="E186" s="9"/>
      </tp>
      <tp t="s">
        <v>#N/A N/A</v>
        <stp/>
        <stp>BDP|13331514318650781972</stp>
        <tr r="F103" s="9"/>
      </tp>
      <tp t="s">
        <v>#N/A N/A</v>
        <stp/>
        <stp>BDP|17041547877318910307</stp>
        <tr r="D60" s="8"/>
      </tp>
      <tp t="s">
        <v>#N/A N/A</v>
        <stp/>
        <stp>BDP|13423910332343510485</stp>
        <tr r="D13" s="5"/>
        <tr r="E530" s="9"/>
      </tp>
      <tp t="s">
        <v>#N/A N/A</v>
        <stp/>
        <stp>BDP|15450941658047609040</stp>
        <tr r="D235" s="8"/>
      </tp>
      <tp t="s">
        <v>#N/A N/A</v>
        <stp/>
        <stp>BDP|17650477258510094845</stp>
        <tr r="E519" s="9"/>
      </tp>
      <tp t="s">
        <v>#N/A N/A</v>
        <stp/>
        <stp>BDP|12846489544854184885</stp>
        <tr r="G168" s="9"/>
      </tp>
      <tp t="s">
        <v>#N/A N/A</v>
        <stp/>
        <stp>BDP|17968058413090140837</stp>
        <tr r="F491" s="8"/>
      </tp>
      <tp t="s">
        <v>#N/A N/A</v>
        <stp/>
        <stp>BDP|14580631323108129699</stp>
        <tr r="F463" s="8"/>
      </tp>
      <tp t="s">
        <v>#N/A N/A</v>
        <stp/>
        <stp>BDP|13490873524360219789</stp>
        <tr r="D295" s="8"/>
      </tp>
      <tp t="s">
        <v>#N/A N/A</v>
        <stp/>
        <stp>BDP|12535490104061758921</stp>
        <tr r="F332" s="8"/>
      </tp>
      <tp t="s">
        <v>#N/A N/A</v>
        <stp/>
        <stp>BDP|10055680883380123070</stp>
        <tr r="G504" s="9"/>
      </tp>
      <tp t="s">
        <v>#N/A N/A</v>
        <stp/>
        <stp>BDP|17432297891742985091</stp>
        <tr r="F3" s="7"/>
      </tp>
      <tp t="s">
        <v>#N/A N/A</v>
        <stp/>
        <stp>BDP|15943930461765306149</stp>
        <tr r="E528" s="9"/>
      </tp>
      <tp t="s">
        <v>#N/A N/A</v>
        <stp/>
        <stp>BDP|10908894245020079299</stp>
        <tr r="G363" s="9"/>
      </tp>
      <tp t="s">
        <v>#N/A N/A</v>
        <stp/>
        <stp>BDP|15922283775448092685</stp>
        <tr r="D314" s="8"/>
      </tp>
      <tp t="s">
        <v>#N/A N/A</v>
        <stp/>
        <stp>BDP|12806739882413551000</stp>
        <tr r="G299" s="8"/>
      </tp>
      <tp t="s">
        <v>#N/A N/A</v>
        <stp/>
        <stp>BDP|14844391269599506618</stp>
        <tr r="G28" s="9"/>
      </tp>
      <tp t="s">
        <v>#N/A N/A</v>
        <stp/>
        <stp>BDP|15745883533510800080</stp>
        <tr r="E197" s="8"/>
      </tp>
      <tp t="s">
        <v>#N/A N/A</v>
        <stp/>
        <stp>BDP|11152894317953610559</stp>
        <tr r="D545" s="9"/>
      </tp>
      <tp t="s">
        <v>#N/A N/A</v>
        <stp/>
        <stp>BDP|12606118388012353709</stp>
        <tr r="F286" s="9"/>
      </tp>
      <tp t="s">
        <v>#N/A N/A</v>
        <stp/>
        <stp>BDP|16523494525326384855</stp>
        <tr r="F477" s="9"/>
      </tp>
      <tp t="s">
        <v>#N/A N/A</v>
        <stp/>
        <stp>BDP|17766166082450830044</stp>
        <tr r="F143" s="9"/>
      </tp>
      <tp t="s">
        <v>#N/A N/A</v>
        <stp/>
        <stp>BDP|10620595840188332736</stp>
        <tr r="G40" s="9"/>
      </tp>
      <tp t="s">
        <v>#N/A N/A</v>
        <stp/>
        <stp>BDP|14356962747444566385</stp>
        <tr r="D5" s="10"/>
      </tp>
      <tp t="s">
        <v>#N/A N/A</v>
        <stp/>
        <stp>BDP|13796666280364797793</stp>
        <tr r="E333" s="8"/>
      </tp>
      <tp t="s">
        <v>#N/A N/A</v>
        <stp/>
        <stp>BDP|16511755288595683202</stp>
        <tr r="D330" s="9"/>
      </tp>
      <tp t="s">
        <v>#N/A N/A</v>
        <stp/>
        <stp>BDP|16131226429079783136</stp>
        <tr r="E591" s="9"/>
      </tp>
      <tp t="s">
        <v>#N/A N/A</v>
        <stp/>
        <stp>BDP|11065618440318662592</stp>
        <tr r="D320" s="8"/>
      </tp>
      <tp t="s">
        <v>#N/A N/A</v>
        <stp/>
        <stp>BDP|17067272369809060404</stp>
        <tr r="E562" s="9"/>
      </tp>
      <tp t="s">
        <v>#N/A N/A</v>
        <stp/>
        <stp>BDP|12219825350118869967</stp>
        <tr r="E54" s="8"/>
      </tp>
      <tp t="s">
        <v>#N/A N/A</v>
        <stp/>
        <stp>BDP|12826953657724891430</stp>
        <tr r="D444" s="8"/>
      </tp>
      <tp t="s">
        <v>#N/A N/A</v>
        <stp/>
        <stp>BDP|18091409204857624534</stp>
        <tr r="E281" s="8"/>
      </tp>
      <tp t="s">
        <v>#N/A N/A</v>
        <stp/>
        <stp>BDP|12679868057759418824</stp>
        <tr r="F121" s="8"/>
      </tp>
      <tp t="s">
        <v>#N/A N/A</v>
        <stp/>
        <stp>BDP|18441771737860699236</stp>
        <tr r="D21" s="7"/>
      </tp>
      <tp t="s">
        <v>#N/A N/A</v>
        <stp/>
        <stp>BDP|18418365323192852580</stp>
        <tr r="F67" s="5"/>
        <tr r="G9" s="9"/>
      </tp>
      <tp t="s">
        <v>#N/A N/A</v>
        <stp/>
        <stp>BDP|12986818508902976688</stp>
        <tr r="E385" s="9"/>
      </tp>
      <tp t="s">
        <v>#N/A N/A</v>
        <stp/>
        <stp>BDP|15411270490497300710</stp>
        <tr r="E253" s="8"/>
      </tp>
      <tp t="s">
        <v>#N/A N/A</v>
        <stp/>
        <stp>BDP|17906651135934047888</stp>
        <tr r="G158" s="8"/>
        <tr r="F32" s="5"/>
      </tp>
      <tp t="s">
        <v>#N/A N/A</v>
        <stp/>
        <stp>BDP|14714874569972924605</stp>
        <tr r="F22" s="7"/>
      </tp>
      <tp t="s">
        <v>#N/A N/A</v>
        <stp/>
        <stp>BDP|12985940040308864957</stp>
        <tr r="F119" s="9"/>
      </tp>
      <tp t="s">
        <v>#N/A N/A</v>
        <stp/>
        <stp>BDP|18443077503075632369</stp>
        <tr r="D417" s="8"/>
      </tp>
      <tp t="s">
        <v>#N/A N/A</v>
        <stp/>
        <stp>BDP|16669226032869481028</stp>
        <tr r="E265" s="8"/>
      </tp>
      <tp t="s">
        <v>#N/A N/A</v>
        <stp/>
        <stp>BDP|16789995809338669910</stp>
        <tr r="F390" s="9"/>
      </tp>
      <tp t="s">
        <v>#N/A N/A</v>
        <stp/>
        <stp>BDP|18089537032213393328</stp>
        <tr r="G265" s="9"/>
      </tp>
      <tp t="s">
        <v>#N/A N/A</v>
        <stp/>
        <stp>BDP|14480270816650794921</stp>
        <tr r="F222" s="9"/>
      </tp>
      <tp t="s">
        <v>#N/A N/A</v>
        <stp/>
        <stp>BDP|11196991016454737399</stp>
        <tr r="E502" s="9"/>
      </tp>
      <tp t="s">
        <v>#N/A N/A</v>
        <stp/>
        <stp>BDP|12019555424199368226</stp>
        <tr r="G114" s="9"/>
      </tp>
      <tp t="s">
        <v>#N/A N/A</v>
        <stp/>
        <stp>BDP|10553370010955974980</stp>
        <tr r="G15" s="9"/>
      </tp>
      <tp t="s">
        <v>#N/A N/A</v>
        <stp/>
        <stp>BDP|15706132315022659948</stp>
        <tr r="E363" s="8"/>
      </tp>
      <tp t="s">
        <v>#N/A N/A</v>
        <stp/>
        <stp>BDP|12764566371488598661</stp>
        <tr r="G246" s="8"/>
      </tp>
      <tp t="s">
        <v>#N/A N/A</v>
        <stp/>
        <stp>BDP|11888274860322524991</stp>
        <tr r="G36" s="9"/>
      </tp>
      <tp t="s">
        <v>#N/A N/A</v>
        <stp/>
        <stp>BDP|17487615664870130937</stp>
        <tr r="F114" s="8"/>
      </tp>
      <tp t="s">
        <v>#N/A N/A</v>
        <stp/>
        <stp>BDP|15348962020676658605</stp>
        <tr r="G59" s="9"/>
      </tp>
      <tp t="s">
        <v>#N/A N/A</v>
        <stp/>
        <stp>BDP|11964287421648379707</stp>
        <tr r="F64" s="8"/>
      </tp>
      <tp t="s">
        <v>#N/A N/A</v>
        <stp/>
        <stp>BDP|17242853261070191755</stp>
        <tr r="G486" s="8"/>
      </tp>
      <tp t="s">
        <v>#N/A N/A</v>
        <stp/>
        <stp>BDP|10138540844866422975</stp>
        <tr r="F591" s="9"/>
      </tp>
      <tp t="s">
        <v>#N/A N/A</v>
        <stp/>
        <stp>BDP|11169706060506530867</stp>
        <tr r="E205" s="8"/>
      </tp>
      <tp t="s">
        <v>#N/A N/A</v>
        <stp/>
        <stp>BDP|10642249374709196255</stp>
        <tr r="D5" s="8"/>
        <tr r="C44" s="5"/>
      </tp>
      <tp t="s">
        <v>#N/A N/A</v>
        <stp/>
        <stp>BDP|12105574326382251979</stp>
        <tr r="F123" s="9"/>
      </tp>
      <tp t="s">
        <v>#N/A N/A</v>
        <stp/>
        <stp>BDP|11388814207561142616</stp>
        <tr r="G191" s="8"/>
      </tp>
      <tp t="s">
        <v>#N/A N/A</v>
        <stp/>
        <stp>BDP|15711862006915153637</stp>
        <tr r="E213" s="9"/>
      </tp>
      <tp t="s">
        <v>#N/A N/A</v>
        <stp/>
        <stp>BDP|13584342911166016957</stp>
        <tr r="F331" s="9"/>
      </tp>
      <tp t="s">
        <v>#N/A N/A</v>
        <stp/>
        <stp>BDP|13093649680961841291</stp>
        <tr r="E411" s="8"/>
      </tp>
      <tp t="s">
        <v>#N/A N/A</v>
        <stp/>
        <stp>BDP|11970353728257301925</stp>
        <tr r="F552" s="9"/>
      </tp>
      <tp t="s">
        <v>#N/A N/A</v>
        <stp/>
        <stp>BDP|10806508878934167845</stp>
        <tr r="G475" s="9"/>
      </tp>
      <tp t="s">
        <v>#N/A N/A</v>
        <stp/>
        <stp>BDP|18304040073774114507</stp>
        <tr r="G601" s="9"/>
      </tp>
      <tp t="s">
        <v>#N/A N/A</v>
        <stp/>
        <stp>BDP|14252255416131593818</stp>
        <tr r="F424" s="8"/>
      </tp>
      <tp t="s">
        <v>#N/A N/A</v>
        <stp/>
        <stp>BDP|10535513074614378866</stp>
        <tr r="G3" s="8"/>
      </tp>
      <tp t="s">
        <v>#N/A N/A</v>
        <stp/>
        <stp>BDP|10977661503588114084</stp>
        <tr r="E230" s="9"/>
      </tp>
      <tp t="s">
        <v>#N/A N/A</v>
        <stp/>
        <stp>BDP|10074870308561923734</stp>
        <tr r="D368" s="8"/>
      </tp>
      <tp t="s">
        <v>#N/A N/A</v>
        <stp/>
        <stp>BDP|17593812834777142553</stp>
        <tr r="E174" s="8"/>
        <tr r="D19" s="5"/>
      </tp>
      <tp t="s">
        <v>#N/A N/A</v>
        <stp/>
        <stp>BDP|13453802143810176127</stp>
        <tr r="F82" s="9"/>
      </tp>
      <tp t="s">
        <v>#N/A N/A</v>
        <stp/>
        <stp>BDP|14484716066969460230</stp>
        <tr r="D200" s="8"/>
      </tp>
      <tp t="s">
        <v>#N/A N/A</v>
        <stp/>
        <stp>BDP|15756261598462953243</stp>
        <tr r="G211" s="8"/>
      </tp>
      <tp t="s">
        <v>#N/A N/A</v>
        <stp/>
        <stp>BDP|11195820325956496353</stp>
        <tr r="E224" s="9"/>
      </tp>
      <tp t="s">
        <v>#N/A N/A</v>
        <stp/>
        <stp>BDP|16651652794997009004</stp>
        <tr r="F297" s="9"/>
      </tp>
      <tp t="s">
        <v>#N/A N/A</v>
        <stp/>
        <stp>BDP|16085428773938300356</stp>
        <tr r="G304" s="9"/>
      </tp>
      <tp t="s">
        <v>#N/A N/A</v>
        <stp/>
        <stp>BDP|14874991572184127056</stp>
        <tr r="D45" s="9"/>
      </tp>
      <tp t="s">
        <v>#N/A N/A</v>
        <stp/>
        <stp>BDP|12025305130295053972</stp>
        <tr r="D37" s="9"/>
      </tp>
      <tp t="s">
        <v>#N/A N/A</v>
        <stp/>
        <stp>BDP|14813924440453563480</stp>
        <tr r="D205" s="9"/>
      </tp>
      <tp t="s">
        <v>#N/A N/A</v>
        <stp/>
        <stp>BDP|10914946235141683598</stp>
        <tr r="D17" s="7"/>
      </tp>
      <tp t="s">
        <v>#N/A N/A</v>
        <stp/>
        <stp>BDP|14109029561589458500</stp>
        <tr r="F560" s="9"/>
      </tp>
      <tp t="s">
        <v>#N/A N/A</v>
        <stp/>
        <stp>BDP|15598146301788159274</stp>
        <tr r="D327" s="8"/>
      </tp>
      <tp t="s">
        <v>#N/A N/A</v>
        <stp/>
        <stp>BDP|12548956913826223277</stp>
        <tr r="G417" s="9"/>
      </tp>
      <tp t="s">
        <v>#N/A N/A</v>
        <stp/>
        <stp>BDP|11479576814372234932</stp>
        <tr r="E255" s="9"/>
      </tp>
      <tp t="s">
        <v>#N/A N/A</v>
        <stp/>
        <stp>BDP|14517370805618206135</stp>
        <tr r="D462" s="9"/>
      </tp>
      <tp t="s">
        <v>#N/A N/A</v>
        <stp/>
        <stp>BDP|11526053933614065853</stp>
        <tr r="D366" s="9"/>
      </tp>
      <tp t="s">
        <v>#N/A N/A</v>
        <stp/>
        <stp>BDP|16528843925884210609</stp>
        <tr r="D467" s="8"/>
        <tr r="C6" s="5"/>
      </tp>
      <tp t="s">
        <v>#N/A N/A</v>
        <stp/>
        <stp>BDP|10356663102658410051</stp>
        <tr r="F44" s="8"/>
      </tp>
      <tp t="s">
        <v>#N/A N/A</v>
        <stp/>
        <stp>BDP|16409548400879447423</stp>
        <tr r="G555" s="9"/>
      </tp>
      <tp t="s">
        <v>#N/A N/A</v>
        <stp/>
        <stp>BDP|15478700650831513878</stp>
        <tr r="F405" s="8"/>
      </tp>
      <tp t="s">
        <v>#N/A N/A</v>
        <stp/>
        <stp>BDP|14337333799956983664</stp>
        <tr r="G170" s="9"/>
      </tp>
      <tp t="s">
        <v>#N/A N/A</v>
        <stp/>
        <stp>BDP|12922875207123829770</stp>
        <tr r="F16" s="5"/>
        <tr r="G140" s="9"/>
      </tp>
      <tp t="s">
        <v>#N/A N/A</v>
        <stp/>
        <stp>BDP|12808434834698200248</stp>
        <tr r="D590" s="9"/>
      </tp>
      <tp t="s">
        <v>#N/A N/A</v>
        <stp/>
        <stp>BDP|11363012498397263019</stp>
        <tr r="F276" s="8"/>
      </tp>
      <tp t="s">
        <v>#N/A N/A</v>
        <stp/>
        <stp>BDP|10854348473199422221</stp>
        <tr r="E455" s="8"/>
      </tp>
      <tp t="s">
        <v>#N/A N/A</v>
        <stp/>
        <stp>BDP|12406084831827156956</stp>
        <tr r="E451" s="9"/>
      </tp>
      <tp t="s">
        <v>#N/A N/A</v>
        <stp/>
        <stp>BDP|12575618652457836976</stp>
        <tr r="F285" s="9"/>
      </tp>
      <tp t="s">
        <v>#N/A N/A</v>
        <stp/>
        <stp>BDP|11782741214448966077</stp>
        <tr r="F165" s="9"/>
      </tp>
      <tp t="s">
        <v>#N/A N/A</v>
        <stp/>
        <stp>BDP|16854624219497268982</stp>
        <tr r="G297" s="9"/>
      </tp>
      <tp t="s">
        <v>#N/A N/A</v>
        <stp/>
        <stp>BDP|17314047527778844214</stp>
        <tr r="D506" s="9"/>
      </tp>
      <tp t="s">
        <v>#N/A N/A</v>
        <stp/>
        <stp>BDP|10077464707883844809</stp>
        <tr r="E36" s="5"/>
        <tr r="F299" s="9"/>
      </tp>
      <tp t="s">
        <v>#N/A N/A</v>
        <stp/>
        <stp>BDP|11108445422521674982</stp>
        <tr r="G50" s="9"/>
      </tp>
      <tp t="s">
        <v>#N/A N/A</v>
        <stp/>
        <stp>BDP|11893120736399279579</stp>
        <tr r="G200" s="9"/>
      </tp>
      <tp t="s">
        <v>#N/A N/A</v>
        <stp/>
        <stp>BDP|15398457666281821904</stp>
        <tr r="D294" s="9"/>
      </tp>
      <tp t="s">
        <v>#N/A N/A</v>
        <stp/>
        <stp>BDP|17867837442882659676</stp>
        <tr r="G339" s="9"/>
      </tp>
      <tp t="s">
        <v>#N/A N/A</v>
        <stp/>
        <stp>BDP|10955238694074104074</stp>
        <tr r="E350" s="8"/>
        <tr r="D37" s="5"/>
      </tp>
      <tp t="s">
        <v>#N/A Requesting Data...2810253180</v>
        <stp/>
        <stp>BDP|17146191725163755820</stp>
        <tr r="G7" s="7"/>
      </tp>
      <tp t="s">
        <v>#N/A N/A</v>
        <stp/>
        <stp>BDP|13579570141104226994</stp>
        <tr r="D103" s="9"/>
      </tp>
      <tp t="s">
        <v>#N/A N/A</v>
        <stp/>
        <stp>BDP|12569442431959012389</stp>
        <tr r="F308" s="9"/>
      </tp>
      <tp t="s">
        <v>#N/A N/A</v>
        <stp/>
        <stp>BDP|15794881332323520230</stp>
        <tr r="G461" s="9"/>
      </tp>
      <tp t="s">
        <v>#N/A N/A</v>
        <stp/>
        <stp>BDP|17505363399114910681</stp>
        <tr r="F168" s="8"/>
      </tp>
      <tp t="s">
        <v>#N/A N/A</v>
        <stp/>
        <stp>BDP|13138820658583549255</stp>
        <tr r="F53" s="5"/>
        <tr r="G48" s="9"/>
      </tp>
      <tp t="s">
        <v>#N/A N/A</v>
        <stp/>
        <stp>BDP|10491788795157339614</stp>
        <tr r="D346" s="8"/>
      </tp>
      <tp t="s">
        <v>#N/A N/A</v>
        <stp/>
        <stp>BDP|13341563933023590996</stp>
        <tr r="E169" s="9"/>
      </tp>
      <tp t="s">
        <v>#N/A N/A</v>
        <stp/>
        <stp>BDP|13129632159069408650</stp>
        <tr r="F518" s="9"/>
      </tp>
      <tp t="s">
        <v>#N/A N/A</v>
        <stp/>
        <stp>BDP|17373896206501347157</stp>
        <tr r="G5" s="9"/>
      </tp>
      <tp t="s">
        <v>#N/A N/A</v>
        <stp/>
        <stp>BDP|17748097335422078916</stp>
        <tr r="F41" s="9"/>
      </tp>
      <tp t="s">
        <v>#N/A N/A</v>
        <stp/>
        <stp>BDP|18227946519649137645</stp>
        <tr r="D523" s="9"/>
      </tp>
      <tp t="s">
        <v>#N/A N/A</v>
        <stp/>
        <stp>BDP|16627927830912177180</stp>
        <tr r="G532" s="9"/>
      </tp>
      <tp t="s">
        <v>#N/A N/A</v>
        <stp/>
        <stp>BDP|16454627548459399207</stp>
        <tr r="D110" s="9"/>
      </tp>
      <tp t="s">
        <v>#N/A N/A</v>
        <stp/>
        <stp>BDP|15277986262852609737</stp>
        <tr r="G439" s="9"/>
      </tp>
      <tp t="s">
        <v>#N/A N/A</v>
        <stp/>
        <stp>BDP|12824318315419232630</stp>
        <tr r="G75" s="9"/>
      </tp>
      <tp t="s">
        <v>#N/A N/A</v>
        <stp/>
        <stp>BDP|15845183897877277584</stp>
        <tr r="D472" s="8"/>
      </tp>
      <tp t="s">
        <v>#N/A N/A</v>
        <stp/>
        <stp>BDP|12535166299215112065</stp>
        <tr r="D359" s="8"/>
        <tr r="C54" s="5"/>
      </tp>
      <tp t="s">
        <v>#N/A N/A</v>
        <stp/>
        <stp>BDP|12118883504991941484</stp>
        <tr r="G375" s="8"/>
        <tr r="F59" s="5"/>
      </tp>
      <tp t="s">
        <v>#N/A N/A</v>
        <stp/>
        <stp>BDP|12887262990006029025</stp>
        <tr r="E221" s="8"/>
      </tp>
      <tp t="s">
        <v>#N/A N/A</v>
        <stp/>
        <stp>BDP|18083110048710457224</stp>
        <tr r="G242" s="8"/>
      </tp>
      <tp t="s">
        <v>#N/A N/A</v>
        <stp/>
        <stp>BDP|13798565698875675505</stp>
        <tr r="D23" s="9"/>
      </tp>
      <tp t="s">
        <v>#N/A N/A</v>
        <stp/>
        <stp>BDP|18255369829157764140</stp>
        <tr r="G502" s="8"/>
      </tp>
      <tp t="s">
        <v>#N/A N/A</v>
        <stp/>
        <stp>BDP|10800841014832739412</stp>
        <tr r="E161" s="8"/>
      </tp>
      <tp t="s">
        <v>#N/A N/A</v>
        <stp/>
        <stp>BDP|13224703549756099952</stp>
        <tr r="E477" s="8"/>
      </tp>
      <tp t="s">
        <v>#N/A N/A</v>
        <stp/>
        <stp>BDP|11088808200096944078</stp>
        <tr r="F203" s="9"/>
      </tp>
      <tp t="s">
        <v>#N/A N/A</v>
        <stp/>
        <stp>BDP|17741020672727904801</stp>
        <tr r="D413" s="8"/>
      </tp>
      <tp t="s">
        <v>#N/A N/A</v>
        <stp/>
        <stp>BDP|13331533033469512384</stp>
        <tr r="E173" s="9"/>
      </tp>
      <tp t="s">
        <v>#N/A N/A</v>
        <stp/>
        <stp>BDP|15275638997987819200</stp>
        <tr r="E181" s="9"/>
      </tp>
      <tp t="s">
        <v>#N/A N/A</v>
        <stp/>
        <stp>BDP|14240359884802949244</stp>
        <tr r="E249" s="9"/>
      </tp>
      <tp t="s">
        <v>#N/A N/A</v>
        <stp/>
        <stp>BDP|10193851792576424835</stp>
        <tr r="F198" s="9"/>
      </tp>
      <tp t="s">
        <v>#N/A N/A</v>
        <stp/>
        <stp>BDP|13944377736745822915</stp>
        <tr r="G342" s="9"/>
      </tp>
      <tp t="s">
        <v>#N/A N/A</v>
        <stp/>
        <stp>BDP|16164168568686783890</stp>
        <tr r="F476" s="9"/>
      </tp>
      <tp t="s">
        <v>#N/A N/A</v>
        <stp/>
        <stp>BDP|11689330154120140819</stp>
        <tr r="E223" s="9"/>
      </tp>
      <tp t="s">
        <v>#N/A N/A</v>
        <stp/>
        <stp>BDP|14174162663518639429</stp>
        <tr r="D327" s="9"/>
      </tp>
      <tp t="s">
        <v>#N/A N/A</v>
        <stp/>
        <stp>BDP|11214842182899246766</stp>
        <tr r="D247" s="9"/>
      </tp>
      <tp t="s">
        <v>#N/A N/A</v>
        <stp/>
        <stp>BDP|14089734878209988227</stp>
        <tr r="E41" s="9"/>
      </tp>
      <tp t="s">
        <v>#N/A N/A</v>
        <stp/>
        <stp>BDP|12190068996094655070</stp>
        <tr r="D478" s="9"/>
      </tp>
      <tp t="s">
        <v>#N/A N/A</v>
        <stp/>
        <stp>BDP|13823331497064404287</stp>
        <tr r="D68" s="8"/>
      </tp>
      <tp t="s">
        <v>#N/A N/A</v>
        <stp/>
        <stp>BDP|18168047037970557446</stp>
        <tr r="G481" s="8"/>
      </tp>
      <tp t="s">
        <v>#N/A N/A</v>
        <stp/>
        <stp>BDP|16362896408039087811</stp>
        <tr r="D463" s="8"/>
      </tp>
      <tp t="s">
        <v>#N/A N/A</v>
        <stp/>
        <stp>BDP|13797999225012088580</stp>
        <tr r="F224" s="8"/>
      </tp>
      <tp t="s">
        <v>#N/A N/A</v>
        <stp/>
        <stp>BDP|14755977287989113352</stp>
        <tr r="E351" s="8"/>
      </tp>
      <tp t="s">
        <v>#N/A N/A</v>
        <stp/>
        <stp>BDP|14059782812379149488</stp>
        <tr r="F20" s="8"/>
      </tp>
      <tp t="s">
        <v>#N/A N/A</v>
        <stp/>
        <stp>BDP|10326076787043193410</stp>
        <tr r="G470" s="9"/>
      </tp>
      <tp t="s">
        <v>#N/A N/A</v>
        <stp/>
        <stp>BDP|13533943810110776454</stp>
        <tr r="G312" s="9"/>
      </tp>
      <tp t="s">
        <v>#N/A N/A</v>
        <stp/>
        <stp>BDP|16700080658229028547</stp>
        <tr r="D26" s="9"/>
      </tp>
      <tp t="s">
        <v>#N/A N/A</v>
        <stp/>
        <stp>BDP|16694905843135038169</stp>
        <tr r="G331" s="9"/>
      </tp>
      <tp t="s">
        <v>#N/A N/A</v>
        <stp/>
        <stp>BDP|18281256200157081240</stp>
        <tr r="E116" s="9"/>
      </tp>
      <tp t="s">
        <v>#N/A N/A</v>
        <stp/>
        <stp>BDP|15984257542088431487</stp>
        <tr r="F10" s="7"/>
      </tp>
      <tp t="s">
        <v>#N/A N/A</v>
        <stp/>
        <stp>BDP|18397121369097906736</stp>
        <tr r="G337" s="8"/>
      </tp>
      <tp t="s">
        <v>#N/A N/A</v>
        <stp/>
        <stp>BDP|17000519381555495066</stp>
        <tr r="F25" s="9"/>
      </tp>
      <tp t="s">
        <v>#N/A N/A</v>
        <stp/>
        <stp>BDP|12078850530414028273</stp>
        <tr r="F367" s="8"/>
      </tp>
      <tp t="s">
        <v>#N/A N/A</v>
        <stp/>
        <stp>BDP|15028711945558104171</stp>
        <tr r="G229" s="9"/>
      </tp>
      <tp t="s">
        <v>#N/A N/A</v>
        <stp/>
        <stp>BDP|10353898492998896628</stp>
        <tr r="D12" s="8"/>
        <tr r="C29" s="5"/>
      </tp>
      <tp t="s">
        <v>#N/A N/A</v>
        <stp/>
        <stp>BDP|13538836840221531111</stp>
        <tr r="G42" s="8"/>
      </tp>
      <tp t="s">
        <v>#N/A N/A</v>
        <stp/>
        <stp>BDP|17216736593090499637</stp>
        <tr r="F329" s="9"/>
      </tp>
      <tp t="s">
        <v>#N/A N/A</v>
        <stp/>
        <stp>BDP|13316475534973256876</stp>
        <tr r="D49" s="8"/>
      </tp>
      <tp t="s">
        <v>#N/A N/A</v>
        <stp/>
        <stp>BDP|12809545119750373939</stp>
        <tr r="G263" s="8"/>
      </tp>
      <tp t="s">
        <v>#N/A N/A</v>
        <stp/>
        <stp>BDP|18289526935719601865</stp>
        <tr r="D13" s="7"/>
      </tp>
      <tp t="s">
        <v>#N/A N/A</v>
        <stp/>
        <stp>BDP|12236165914698109543</stp>
        <tr r="E357" s="9"/>
      </tp>
      <tp t="s">
        <v>#N/A N/A</v>
        <stp/>
        <stp>BDP|13460530532693147914</stp>
        <tr r="E12" s="6"/>
      </tp>
      <tp t="s">
        <v>#N/A N/A</v>
        <stp/>
        <stp>BDP|13747322265250251974</stp>
        <tr r="D219" s="8"/>
      </tp>
      <tp t="s">
        <v>#N/A N/A</v>
        <stp/>
        <stp>BDP|15473047794613739061</stp>
        <tr r="G332" s="8"/>
      </tp>
      <tp t="s">
        <v>#N/A N/A</v>
        <stp/>
        <stp>BDP|13765967941298625935</stp>
        <tr r="E171" s="8"/>
      </tp>
      <tp t="s">
        <v>#N/A N/A</v>
        <stp/>
        <stp>BDP|15729493653708859318</stp>
        <tr r="D4" s="6"/>
      </tp>
      <tp t="s">
        <v>#N/A N/A</v>
        <stp/>
        <stp>BDP|12301558133992839999</stp>
        <tr r="E449" s="9"/>
      </tp>
      <tp t="s">
        <v>#N/A N/A</v>
        <stp/>
        <stp>BDP|15348113180910414325</stp>
        <tr r="F192" s="8"/>
      </tp>
      <tp t="s">
        <v>#N/A N/A</v>
        <stp/>
        <stp>BDP|15185469010909007631</stp>
        <tr r="D41" s="8"/>
      </tp>
      <tp t="s">
        <v>#N/A N/A</v>
        <stp/>
        <stp>BDP|11945197736219497566</stp>
        <tr r="D416" s="9"/>
      </tp>
      <tp t="s">
        <v>#N/A N/A</v>
        <stp/>
        <stp>BDP|10181829874673023338</stp>
        <tr r="G193" s="9"/>
      </tp>
      <tp t="s">
        <v>#N/A N/A</v>
        <stp/>
        <stp>BDP|15180963240730371707</stp>
        <tr r="E234" s="9"/>
      </tp>
      <tp t="s">
        <v>#N/A N/A</v>
        <stp/>
        <stp>BDP|12463729450169487664</stp>
        <tr r="G341" s="8"/>
      </tp>
      <tp t="s">
        <v>#N/A N/A</v>
        <stp/>
        <stp>BDP|10198493596072267088</stp>
        <tr r="D62" s="5"/>
        <tr r="E219" s="9"/>
      </tp>
      <tp t="s">
        <v>#N/A N/A</v>
        <stp/>
        <stp>BDP|12738182159908248137</stp>
        <tr r="D462" s="8"/>
      </tp>
      <tp t="s">
        <v>#N/A N/A</v>
        <stp/>
        <stp>BDP|14034348290867692650</stp>
        <tr r="F429" s="8"/>
      </tp>
      <tp t="s">
        <v>#N/A N/A</v>
        <stp/>
        <stp>BDP|17610370190523258148</stp>
        <tr r="D62" s="8"/>
      </tp>
      <tp t="s">
        <v>#N/A N/A</v>
        <stp/>
        <stp>BDP|14055942246900350663</stp>
        <tr r="G243" s="8"/>
      </tp>
      <tp t="s">
        <v>#N/A N/A</v>
        <stp/>
        <stp>BDP|17293061812018476152</stp>
        <tr r="E359" s="8"/>
        <tr r="D54" s="5"/>
      </tp>
      <tp t="s">
        <v>#N/A N/A</v>
        <stp/>
        <stp>BDP|14923107970279903474</stp>
        <tr r="F459" s="9"/>
      </tp>
      <tp t="s">
        <v>#N/A N/A</v>
        <stp/>
        <stp>BDP|16582056901968236146</stp>
        <tr r="E187" s="8"/>
      </tp>
      <tp t="s">
        <v>#N/A N/A</v>
        <stp/>
        <stp>BDP|15460671120369247765</stp>
        <tr r="C9" s="6"/>
      </tp>
      <tp t="s">
        <v>#N/A N/A</v>
        <stp/>
        <stp>BDP|13496849888348892462</stp>
        <tr r="E343" s="9"/>
      </tp>
      <tp t="s">
        <v>#N/A N/A</v>
        <stp/>
        <stp>BDP|14315457434129092546</stp>
        <tr r="F106" s="8"/>
      </tp>
      <tp t="s">
        <v>#N/A N/A</v>
        <stp/>
        <stp>BDP|11406865422951437520</stp>
        <tr r="E465" s="9"/>
      </tp>
      <tp t="s">
        <v>#N/A N/A</v>
        <stp/>
        <stp>BDP|11425893706823506585</stp>
        <tr r="D5" s="9"/>
      </tp>
      <tp t="s">
        <v>#N/A N/A</v>
        <stp/>
        <stp>BDP|13407815352828457954</stp>
        <tr r="G25" s="8"/>
      </tp>
      <tp t="s">
        <v>#N/A N/A</v>
        <stp/>
        <stp>BDP|15147906173117217360</stp>
        <tr r="E482" s="9"/>
      </tp>
      <tp t="s">
        <v>#N/A N/A</v>
        <stp/>
        <stp>BDP|11898448183511805312</stp>
        <tr r="D418" s="8"/>
      </tp>
      <tp t="s">
        <v>#N/A N/A</v>
        <stp/>
        <stp>BDP|15461123741756726964</stp>
        <tr r="G100" s="9"/>
      </tp>
      <tp t="s">
        <v>#N/A N/A</v>
        <stp/>
        <stp>BDP|10857578292136212599</stp>
        <tr r="D280" s="8"/>
        <tr r="C34" s="5"/>
      </tp>
      <tp t="s">
        <v>#N/A N/A</v>
        <stp/>
        <stp>BDP|16013001879835079805</stp>
        <tr r="D108" s="9"/>
      </tp>
      <tp t="s">
        <v>#N/A N/A</v>
        <stp/>
        <stp>BDP|12962718817248020067</stp>
        <tr r="F196" s="9"/>
      </tp>
      <tp t="s">
        <v>#N/A N/A</v>
        <stp/>
        <stp>BDP|12107251676118213399</stp>
        <tr r="G3" s="9"/>
      </tp>
      <tp t="s">
        <v>#N/A N/A</v>
        <stp/>
        <stp>BDP|17683911880759980379</stp>
        <tr r="F36" s="9"/>
      </tp>
      <tp t="s">
        <v>#N/A N/A</v>
        <stp/>
        <stp>BDP|16675765760219196287</stp>
        <tr r="D93" s="9"/>
      </tp>
      <tp t="s">
        <v>#N/A N/A</v>
        <stp/>
        <stp>BDP|13649297574992393810</stp>
        <tr r="D16" s="9"/>
      </tp>
      <tp t="s">
        <v>#N/A N/A</v>
        <stp/>
        <stp>BDP|17988327822913817984</stp>
        <tr r="D428" s="8"/>
      </tp>
      <tp t="s">
        <v>#N/A N/A</v>
        <stp/>
        <stp>BDP|12463483826281647955</stp>
        <tr r="E45" s="8"/>
      </tp>
      <tp t="s">
        <v>#N/A N/A</v>
        <stp/>
        <stp>BDP|10849648905863867986</stp>
        <tr r="G365" s="8"/>
      </tp>
      <tp t="s">
        <v>#N/A N/A</v>
        <stp/>
        <stp>BDP|16302362816600363889</stp>
        <tr r="E22" s="8"/>
      </tp>
      <tp t="s">
        <v>#N/A N/A</v>
        <stp/>
        <stp>BDP|13993049915909112710</stp>
        <tr r="D458" s="8"/>
      </tp>
      <tp t="s">
        <v>#N/A N/A</v>
        <stp/>
        <stp>BDP|16275618514029837473</stp>
        <tr r="G420" s="9"/>
      </tp>
      <tp t="s">
        <v>#N/A N/A</v>
        <stp/>
        <stp>BDP|10322404778737476879</stp>
        <tr r="E337" s="9"/>
      </tp>
      <tp t="s">
        <v>#N/A N/A</v>
        <stp/>
        <stp>BDP|16013416608496631870</stp>
        <tr r="F80" s="9"/>
      </tp>
      <tp t="s">
        <v>#N/A N/A</v>
        <stp/>
        <stp>BDP|11955897822560086794</stp>
        <tr r="E101" s="8"/>
      </tp>
      <tp t="s">
        <v>#N/A N/A</v>
        <stp/>
        <stp>BDP|18125644659166196164</stp>
        <tr r="F125" s="9"/>
      </tp>
      <tp t="s">
        <v>#N/A N/A</v>
        <stp/>
        <stp>BDP|15647779178399514070</stp>
        <tr r="G172" s="9"/>
      </tp>
      <tp t="s">
        <v>#N/A N/A</v>
        <stp/>
        <stp>BDP|17640389974607148809</stp>
        <tr r="G215" s="9"/>
      </tp>
      <tp t="s">
        <v>#N/A N/A</v>
        <stp/>
        <stp>BDP|16898632241770347833</stp>
        <tr r="G64" s="9"/>
      </tp>
      <tp t="s">
        <v>#N/A N/A</v>
        <stp/>
        <stp>BDP|16982255596185529457</stp>
        <tr r="F18" s="9"/>
      </tp>
      <tp t="s">
        <v>#N/A N/A</v>
        <stp/>
        <stp>BDP|10582467649698503457</stp>
        <tr r="G504" s="8"/>
      </tp>
      <tp t="s">
        <v>#N/A N/A</v>
        <stp/>
        <stp>BDP|16657349026512906979</stp>
        <tr r="G451" s="9"/>
      </tp>
      <tp t="s">
        <v>#N/A N/A</v>
        <stp/>
        <stp>BDP|13301418081395895617</stp>
        <tr r="G61" s="8"/>
      </tp>
      <tp t="s">
        <v>#N/A N/A</v>
        <stp/>
        <stp>BDP|15740917918049366871</stp>
        <tr r="E56" s="9"/>
      </tp>
      <tp t="s">
        <v>#N/A N/A</v>
        <stp/>
        <stp>BDP|18141672201007819528</stp>
        <tr r="D494" s="8"/>
      </tp>
      <tp t="s">
        <v>#N/A N/A</v>
        <stp/>
        <stp>BDP|12888315236397601941</stp>
        <tr r="G286" s="8"/>
      </tp>
      <tp t="s">
        <v>#N/A N/A</v>
        <stp/>
        <stp>BDP|17127690323129276646</stp>
        <tr r="E218" s="9"/>
      </tp>
      <tp t="s">
        <v>#N/A N/A</v>
        <stp/>
        <stp>BDP|14034565994634814075</stp>
        <tr r="E140" s="8"/>
      </tp>
      <tp t="s">
        <v>#N/A N/A</v>
        <stp/>
        <stp>BDP|14620585836339668728</stp>
        <tr r="D308" s="8"/>
      </tp>
      <tp t="s">
        <v>#N/A N/A</v>
        <stp/>
        <stp>BDP|14794195924299635202</stp>
        <tr r="D265" s="9"/>
      </tp>
      <tp t="s">
        <v>#N/A N/A</v>
        <stp/>
        <stp>BDP|12939471311752028935</stp>
        <tr r="G69" s="8"/>
      </tp>
      <tp t="s">
        <v>#N/A N/A</v>
        <stp/>
        <stp>BDP|15794891258464884025</stp>
        <tr r="G181" s="9"/>
      </tp>
      <tp t="s">
        <v>#N/A N/A</v>
        <stp/>
        <stp>BDP|13531631349794732942</stp>
        <tr r="D148" s="9"/>
      </tp>
      <tp t="s">
        <v>#N/A N/A</v>
        <stp/>
        <stp>BDP|11820974785398771428</stp>
        <tr r="E390" s="9"/>
      </tp>
      <tp t="s">
        <v>#N/A N/A</v>
        <stp/>
        <stp>BDP|16601799820018580758</stp>
        <tr r="E323" s="8"/>
      </tp>
      <tp t="s">
        <v>#N/A N/A</v>
        <stp/>
        <stp>BDP|17827227480488385966</stp>
        <tr r="D546" s="9"/>
      </tp>
      <tp t="s">
        <v>#N/A N/A</v>
        <stp/>
        <stp>BDP|15907967531946806590</stp>
        <tr r="G360" s="8"/>
      </tp>
      <tp t="s">
        <v>#N/A N/A</v>
        <stp/>
        <stp>BDP|13640297630556732872</stp>
        <tr r="D267" s="8"/>
      </tp>
      <tp t="s">
        <v>#N/A N/A</v>
        <stp/>
        <stp>BDP|13637186512798003734</stp>
        <tr r="C73" s="5"/>
        <tr r="D10" s="9"/>
      </tp>
      <tp t="s">
        <v>#N/A N/A</v>
        <stp/>
        <stp>BDP|16151670092411949420</stp>
        <tr r="C9" s="5"/>
        <tr r="D216" s="9"/>
      </tp>
      <tp t="s">
        <v>#N/A N/A</v>
        <stp/>
        <stp>BDP|14192680500788624609</stp>
        <tr r="E167" s="8"/>
      </tp>
      <tp t="s">
        <v>#N/A N/A</v>
        <stp/>
        <stp>BDP|12036987233576542211</stp>
        <tr r="D275" s="9"/>
      </tp>
      <tp t="s">
        <v>#N/A N/A</v>
        <stp/>
        <stp>BDP|12320759458648618466</stp>
        <tr r="D232" s="8"/>
      </tp>
      <tp t="s">
        <v>#N/A N/A</v>
        <stp/>
        <stp>BDP|18445814853341885802</stp>
        <tr r="F544" s="9"/>
      </tp>
      <tp t="s">
        <v>#N/A N/A</v>
        <stp/>
        <stp>BDP|15109747571029375099</stp>
        <tr r="E73" s="8"/>
      </tp>
      <tp t="s">
        <v>#N/A N/A</v>
        <stp/>
        <stp>BDP|11300605586653863034</stp>
        <tr r="G435" s="9"/>
      </tp>
      <tp t="s">
        <v>#N/A N/A</v>
        <stp/>
        <stp>BDP|17102930248397675124</stp>
        <tr r="G280" s="9"/>
      </tp>
      <tp t="s">
        <v>#N/A N/A</v>
        <stp/>
        <stp>BDP|18113020515077933212</stp>
        <tr r="G94" s="9"/>
      </tp>
      <tp t="s">
        <v>#N/A N/A</v>
        <stp/>
        <stp>BDP|13754011313498355683</stp>
        <tr r="G213" s="8"/>
      </tp>
      <tp t="s">
        <v>#N/A N/A</v>
        <stp/>
        <stp>BDP|12720448874129094469</stp>
        <tr r="E198" s="9"/>
      </tp>
      <tp t="s">
        <v>#N/A N/A</v>
        <stp/>
        <stp>BDP|10970747368349722438</stp>
        <tr r="F343" s="8"/>
        <tr r="E12" s="5"/>
      </tp>
      <tp t="s">
        <v>#N/A N/A</v>
        <stp/>
        <stp>BDP|16976735198520286416</stp>
        <tr r="E401" s="9"/>
      </tp>
      <tp t="s">
        <v>#N/A N/A</v>
        <stp/>
        <stp>BDP|15495868431982781058</stp>
        <tr r="D61" s="8"/>
      </tp>
      <tp t="s">
        <v>#N/A N/A</v>
        <stp/>
        <stp>BDP|12464615580453099343</stp>
        <tr r="D63" s="9"/>
      </tp>
      <tp t="s">
        <v>#N/A N/A</v>
        <stp/>
        <stp>BDP|14289115681079029838</stp>
        <tr r="E172" s="8"/>
      </tp>
      <tp t="s">
        <v>#N/A N/A</v>
        <stp/>
        <stp>BDP|14186088555698511583</stp>
        <tr r="D155" s="9"/>
      </tp>
      <tp t="s">
        <v>#N/A N/A</v>
        <stp/>
        <stp>BDP|13147532897811765221</stp>
        <tr r="D87" s="9"/>
      </tp>
      <tp t="s">
        <v>#N/A N/A</v>
        <stp/>
        <stp>BDP|15095248533358183063</stp>
        <tr r="D171" s="9"/>
      </tp>
      <tp t="s">
        <v>#N/A N/A</v>
        <stp/>
        <stp>BDP|17537949598118854316</stp>
        <tr r="E302" s="9"/>
      </tp>
      <tp t="s">
        <v>#N/A N/A</v>
        <stp/>
        <stp>BDP|18408064636324689322</stp>
        <tr r="F254" s="9"/>
      </tp>
      <tp t="s">
        <v>#N/A N/A</v>
        <stp/>
        <stp>BDP|14849382885872151146</stp>
        <tr r="C12" s="7"/>
      </tp>
      <tp t="s">
        <v>#N/A N/A</v>
        <stp/>
        <stp>BDP|16866990572816544267</stp>
        <tr r="G462" s="8"/>
      </tp>
      <tp t="s">
        <v>#N/A N/A</v>
        <stp/>
        <stp>BDP|18030483073611942621</stp>
        <tr r="G327" s="9"/>
      </tp>
      <tp t="s">
        <v>#N/A N/A</v>
        <stp/>
        <stp>BDP|11058263105058145720</stp>
        <tr r="D415" s="9"/>
      </tp>
      <tp t="s">
        <v>#N/A N/A</v>
        <stp/>
        <stp>BDP|12951969228207383246</stp>
        <tr r="E463" s="9"/>
      </tp>
      <tp t="s">
        <v>#N/A N/A</v>
        <stp/>
        <stp>BDP|17109976103130213273</stp>
        <tr r="D541" s="9"/>
      </tp>
      <tp t="s">
        <v>#N/A N/A</v>
        <stp/>
        <stp>BDP|17676288445244102996</stp>
        <tr r="E281" s="9"/>
      </tp>
      <tp t="s">
        <v>#N/A N/A</v>
        <stp/>
        <stp>BDP|17657073214973670902</stp>
        <tr r="G383" s="9"/>
      </tp>
      <tp t="s">
        <v>#N/A N/A</v>
        <stp/>
        <stp>BDP|14111570549380599992</stp>
        <tr r="F184" s="9"/>
      </tp>
      <tp t="s">
        <v>#N/A N/A</v>
        <stp/>
        <stp>BDP|17602381982160786084</stp>
        <tr r="E15" s="8"/>
      </tp>
      <tp t="s">
        <v>#N/A N/A</v>
        <stp/>
        <stp>BDP|11317824635185339345</stp>
        <tr r="F369" s="9"/>
      </tp>
      <tp t="s">
        <v>#N/A N/A</v>
        <stp/>
        <stp>BDP|12735412435788307133</stp>
        <tr r="G137" s="8"/>
      </tp>
      <tp t="s">
        <v>#N/A N/A</v>
        <stp/>
        <stp>BDP|10389127310035081922</stp>
        <tr r="E43" s="5"/>
        <tr r="F413" s="9"/>
      </tp>
      <tp t="s">
        <v>#N/A N/A</v>
        <stp/>
        <stp>BDP|15515754782475026316</stp>
        <tr r="D58" s="5"/>
        <tr r="E419" s="8"/>
      </tp>
      <tp t="s">
        <v>#N/A N/A</v>
        <stp/>
        <stp>BDP|17144236790239635969</stp>
        <tr r="D30" s="5"/>
      </tp>
      <tp t="s">
        <v>#N/A N/A</v>
        <stp/>
        <stp>BDP|17497944822332430244</stp>
        <tr r="G129" s="8"/>
      </tp>
      <tp t="s">
        <v>#N/A N/A</v>
        <stp/>
        <stp>BDP|16767108576008060434</stp>
        <tr r="F483" s="8"/>
      </tp>
      <tp t="s">
        <v>#N/A N/A</v>
        <stp/>
        <stp>BDP|18143055511004720100</stp>
        <tr r="D210" s="9"/>
      </tp>
      <tp t="s">
        <v>#N/A N/A</v>
        <stp/>
        <stp>BDP|13801519668659653559</stp>
        <tr r="F179" s="9"/>
      </tp>
      <tp t="s">
        <v>#N/A N/A</v>
        <stp/>
        <stp>BDP|15831921138660631361</stp>
        <tr r="D412" s="9"/>
        <tr r="C45" s="5"/>
      </tp>
      <tp t="s">
        <v>#N/A N/A</v>
        <stp/>
        <stp>BDP|13859467214178125294</stp>
        <tr r="F51" s="9"/>
      </tp>
      <tp t="s">
        <v>#N/A N/A</v>
        <stp/>
        <stp>BDP|13965088697815018342</stp>
        <tr r="G401" s="8"/>
      </tp>
      <tp t="s">
        <v>#N/A N/A</v>
        <stp/>
        <stp>BDP|13650824370912268235</stp>
        <tr r="F315" s="9"/>
      </tp>
      <tp t="s">
        <v>#N/A N/A</v>
        <stp/>
        <stp>BDP|12256124794980881698</stp>
        <tr r="F75" s="9"/>
      </tp>
      <tp t="s">
        <v>#N/A N/A</v>
        <stp/>
        <stp>BDP|11712328256338146376</stp>
        <tr r="G593" s="9"/>
      </tp>
      <tp t="s">
        <v>#N/A N/A</v>
        <stp/>
        <stp>BDP|14187167698627331794</stp>
        <tr r="G356" s="8"/>
      </tp>
      <tp t="s">
        <v>#N/A N/A</v>
        <stp/>
        <stp>BDP|14060648917246766916</stp>
        <tr r="F432" s="8"/>
      </tp>
      <tp t="s">
        <v>#N/A N/A</v>
        <stp/>
        <stp>BDP|15318340140026403860</stp>
        <tr r="E247" s="9"/>
      </tp>
      <tp t="s">
        <v>#N/A N/A</v>
        <stp/>
        <stp>BDP|11698397159153624846</stp>
        <tr r="D586" s="9"/>
      </tp>
      <tp t="s">
        <v>#N/A N/A</v>
        <stp/>
        <stp>BDP|18381244593348184718</stp>
        <tr r="F239" s="8"/>
        <tr r="E8" s="5"/>
      </tp>
      <tp t="s">
        <v>#N/A N/A</v>
        <stp/>
        <stp>BDP|10609488583009812915</stp>
        <tr r="G173" s="9"/>
      </tp>
      <tp t="s">
        <v>#N/A N/A</v>
        <stp/>
        <stp>BDP|12083426857957335828</stp>
        <tr r="G308" s="9"/>
      </tp>
      <tp t="s">
        <v>#N/A N/A</v>
        <stp/>
        <stp>BDP|18166260934161075472</stp>
        <tr r="D270" s="8"/>
      </tp>
      <tp t="s">
        <v>#N/A N/A</v>
        <stp/>
        <stp>BDP|17402228051968352406</stp>
        <tr r="D532" s="9"/>
      </tp>
      <tp t="s">
        <v>#N/A N/A</v>
        <stp/>
        <stp>BDP|16521454699291454691</stp>
        <tr r="D333" s="9"/>
      </tp>
      <tp t="s">
        <v>#N/A N/A</v>
        <stp/>
        <stp>BDP|11515743656298136725</stp>
        <tr r="E279" s="9"/>
      </tp>
      <tp t="s">
        <v>#N/A N/A</v>
        <stp/>
        <stp>BDP|13980546575878959556</stp>
        <tr r="G117" s="9"/>
      </tp>
      <tp t="s">
        <v>#N/A N/A</v>
        <stp/>
        <stp>BDP|10867564668767237803</stp>
        <tr r="D134" s="9"/>
      </tp>
      <tp t="s">
        <v>#N/A N/A</v>
        <stp/>
        <stp>BDP|12266664231319548241</stp>
        <tr r="F396" s="9"/>
      </tp>
      <tp t="s">
        <v>#N/A N/A</v>
        <stp/>
        <stp>BDP|14894842300453849332</stp>
        <tr r="F137" s="9"/>
      </tp>
      <tp t="s">
        <v>#N/A N/A</v>
        <stp/>
        <stp>BDP|16145803156990237724</stp>
        <tr r="F265" s="8"/>
      </tp>
      <tp t="s">
        <v>#N/A N/A</v>
        <stp/>
        <stp>BDP|17853549899547048024</stp>
        <tr r="G85" s="8"/>
      </tp>
      <tp t="s">
        <v>#N/A N/A</v>
        <stp/>
        <stp>BDP|10989134815065120991</stp>
        <tr r="D420" s="8"/>
      </tp>
      <tp t="s">
        <v>#N/A N/A</v>
        <stp/>
        <stp>BDP|17784538172861964880</stp>
        <tr r="E342" s="9"/>
      </tp>
      <tp t="s">
        <v>#N/A N/A</v>
        <stp/>
        <stp>BDP|14581422982801275509</stp>
        <tr r="C4" s="7"/>
      </tp>
      <tp t="s">
        <v>#N/A N/A</v>
        <stp/>
        <stp>BDP|11951416957775848903</stp>
        <tr r="E130" s="9"/>
      </tp>
      <tp t="s">
        <v>#N/A N/A</v>
        <stp/>
        <stp>BDP|12565954766171792069</stp>
        <tr r="E325" s="8"/>
      </tp>
      <tp t="s">
        <v>#N/A N/A</v>
        <stp/>
        <stp>BDP|12310040487527729104</stp>
        <tr r="F254" s="8"/>
        <tr r="E66" s="5"/>
      </tp>
      <tp t="s">
        <v>#N/A N/A</v>
        <stp/>
        <stp>BDP|16680355996815061521</stp>
        <tr r="D338" s="9"/>
      </tp>
      <tp t="s">
        <v>#N/A N/A</v>
        <stp/>
        <stp>BDP|15420809131125031729</stp>
        <tr r="F354" s="8"/>
      </tp>
      <tp t="s">
        <v>#N/A N/A</v>
        <stp/>
        <stp>BDP|13728172393341139657</stp>
        <tr r="F493" s="9"/>
      </tp>
      <tp t="s">
        <v>#N/A N/A</v>
        <stp/>
        <stp>BDP|14659447696305404077</stp>
        <tr r="E66" s="9"/>
      </tp>
      <tp t="s">
        <v>#N/A N/A</v>
        <stp/>
        <stp>BDP|15209841766620051777</stp>
        <tr r="D43" s="8"/>
      </tp>
      <tp t="s">
        <v>#N/A N/A</v>
        <stp/>
        <stp>BDP|18356210343141636302</stp>
        <tr r="D41" s="9"/>
      </tp>
      <tp t="s">
        <v>#N/A N/A</v>
        <stp/>
        <stp>BDP|12876654574178733788</stp>
        <tr r="C5" s="5"/>
        <tr r="D549" s="9"/>
      </tp>
      <tp t="s">
        <v>#N/A N/A</v>
        <stp/>
        <stp>BDP|14650489359341996889</stp>
        <tr r="D448" s="8"/>
      </tp>
      <tp t="s">
        <v>#N/A N/A</v>
        <stp/>
        <stp>BDP|14755422394622660716</stp>
        <tr r="F581" s="9"/>
      </tp>
      <tp t="s">
        <v>#N/A N/A</v>
        <stp/>
        <stp>BDP|13827720368809552718</stp>
        <tr r="G399" s="8"/>
      </tp>
      <tp t="s">
        <v>#N/A N/A</v>
        <stp/>
        <stp>BDP|13988294935307003938</stp>
        <tr r="D380" s="9"/>
      </tp>
      <tp t="s">
        <v>#N/A N/A</v>
        <stp/>
        <stp>BDP|14416010915338707114</stp>
        <tr r="D106" s="8"/>
      </tp>
      <tp t="s">
        <v>#N/A N/A</v>
        <stp/>
        <stp>BDP|10476323390397038102</stp>
        <tr r="F279" s="8"/>
      </tp>
      <tp t="s">
        <v>#N/A N/A</v>
        <stp/>
        <stp>BDP|10871459562846743919</stp>
        <tr r="D486" s="8"/>
      </tp>
      <tp t="s">
        <v>#N/A N/A</v>
        <stp/>
        <stp>BDP|12980641501539006054</stp>
        <tr r="E28" s="8"/>
      </tp>
      <tp t="s">
        <v>#N/A N/A</v>
        <stp/>
        <stp>BDP|11038033021798987622</stp>
        <tr r="F396" s="8"/>
      </tp>
      <tp t="s">
        <v>#N/A N/A</v>
        <stp/>
        <stp>BDP|13717442956698928754</stp>
        <tr r="E536" s="9"/>
      </tp>
      <tp t="s">
        <v>#N/A N/A</v>
        <stp/>
        <stp>BDP|17126851227245811522</stp>
        <tr r="G9" s="8"/>
        <tr r="F35" s="5"/>
      </tp>
      <tp t="s">
        <v>#N/A N/A</v>
        <stp/>
        <stp>BDP|17781956152455894312</stp>
        <tr r="F496" s="8"/>
      </tp>
      <tp t="s">
        <v>#N/A N/A</v>
        <stp/>
        <stp>BDP|16037147461025546996</stp>
        <tr r="C28" s="5"/>
        <tr r="D566" s="9"/>
      </tp>
      <tp t="s">
        <v>#N/A N/A</v>
        <stp/>
        <stp>BDP|16531557327894884861</stp>
        <tr r="D353" s="8"/>
      </tp>
      <tp t="s">
        <v>#N/A N/A</v>
        <stp/>
        <stp>BDP|18185090157503707319</stp>
        <tr r="G161" s="8"/>
      </tp>
      <tp t="s">
        <v>#N/A N/A</v>
        <stp/>
        <stp>BDP|15958171106968560157</stp>
        <tr r="G147" s="9"/>
      </tp>
      <tp t="s">
        <v>#N/A N/A</v>
        <stp/>
        <stp>BDP|14296115519821404866</stp>
        <tr r="F144" s="8"/>
      </tp>
      <tp t="s">
        <v>#N/A N/A</v>
        <stp/>
        <stp>BDP|17343295563039654770</stp>
        <tr r="F84" s="9"/>
      </tp>
      <tp t="s">
        <v>#N/A N/A</v>
        <stp/>
        <stp>BDP|11634800203405696184</stp>
        <tr r="G203" s="9"/>
      </tp>
      <tp t="s">
        <v>#N/A N/A</v>
        <stp/>
        <stp>BDP|12595759729259367317</stp>
        <tr r="E223" s="8"/>
      </tp>
      <tp t="s">
        <v>#N/A N/A</v>
        <stp/>
        <stp>BDP|12846771730918792336</stp>
        <tr r="G4" s="9"/>
      </tp>
      <tp t="s">
        <v>#N/A N/A</v>
        <stp/>
        <stp>BDP|12785542281537010598</stp>
        <tr r="F238" s="9"/>
      </tp>
      <tp t="s">
        <v>#N/A N/A</v>
        <stp/>
        <stp>BDP|12192480780796531579</stp>
        <tr r="F521" s="9"/>
      </tp>
      <tp t="s">
        <v>#N/A N/A</v>
        <stp/>
        <stp>BDP|17656248405831459984</stp>
        <tr r="D492" s="9"/>
      </tp>
      <tp t="s">
        <v>#N/A N/A</v>
        <stp/>
        <stp>BDP|14815085798846742652</stp>
        <tr r="F452" s="8"/>
      </tp>
      <tp t="s">
        <v>#N/A N/A</v>
        <stp/>
        <stp>BDP|15672893213609010869</stp>
        <tr r="F56" s="5"/>
        <tr r="G269" s="9"/>
      </tp>
      <tp t="s">
        <v>#N/A N/A</v>
        <stp/>
        <stp>BDP|15646092555425613869</stp>
        <tr r="E283" s="8"/>
      </tp>
      <tp t="s">
        <v>#N/A N/A</v>
        <stp/>
        <stp>BDP|10682577762336820810</stp>
        <tr r="D277" s="9"/>
      </tp>
      <tp t="s">
        <v>#N/A N/A</v>
        <stp/>
        <stp>BDP|12258998063149184933</stp>
        <tr r="D119" s="9"/>
      </tp>
      <tp t="s">
        <v>#N/A N/A</v>
        <stp/>
        <stp>BDP|10926992859784312502</stp>
        <tr r="G480" s="8"/>
      </tp>
      <tp t="s">
        <v>#N/A N/A</v>
        <stp/>
        <stp>BDP|16924016634200446859</stp>
        <tr r="G369" s="8"/>
      </tp>
      <tp t="s">
        <v>#N/A N/A</v>
        <stp/>
        <stp>BDP|14571428805638621599</stp>
        <tr r="E432" s="9"/>
      </tp>
      <tp t="s">
        <v>#N/A N/A</v>
        <stp/>
        <stp>BDP|11681072833209890670</stp>
        <tr r="F304" s="8"/>
      </tp>
      <tp t="s">
        <v>#N/A N/A</v>
        <stp/>
        <stp>BDP|11534876052472411391</stp>
        <tr r="F229" s="8"/>
      </tp>
      <tp t="s">
        <v>#N/A N/A</v>
        <stp/>
        <stp>BDP|10311310787057891108</stp>
        <tr r="D561" s="9"/>
      </tp>
      <tp t="s">
        <v>#N/A N/A</v>
        <stp/>
        <stp>BDP|10538382593560693759</stp>
        <tr r="D99" s="9"/>
      </tp>
      <tp t="s">
        <v>#N/A N/A</v>
        <stp/>
        <stp>BDP|15987141541898276525</stp>
        <tr r="E435" s="9"/>
      </tp>
      <tp t="s">
        <v>#N/A N/A</v>
        <stp/>
        <stp>BDP|18144691640631788639</stp>
        <tr r="F489" s="9"/>
      </tp>
      <tp t="s">
        <v>#N/A N/A</v>
        <stp/>
        <stp>BDP|10139056580441088488</stp>
        <tr r="D512" s="9"/>
      </tp>
      <tp t="s">
        <v>#N/A N/A</v>
        <stp/>
        <stp>BDP|16581539361341234991</stp>
        <tr r="D183" s="9"/>
      </tp>
      <tp t="s">
        <v>#N/A N/A</v>
        <stp/>
        <stp>BDP|18251224714646931013</stp>
        <tr r="E68" s="9"/>
      </tp>
      <tp t="s">
        <v>#N/A N/A</v>
        <stp/>
        <stp>BDP|11118319285751004699</stp>
        <tr r="G547" s="9"/>
      </tp>
      <tp t="s">
        <v>#N/A N/A</v>
        <stp/>
        <stp>BDP|15793994865124791301</stp>
        <tr r="G138" s="9"/>
      </tp>
      <tp t="s">
        <v>#N/A N/A</v>
        <stp/>
        <stp>BDP|11945815881965061966</stp>
        <tr r="E329" s="8"/>
      </tp>
      <tp t="s">
        <v>#N/A N/A</v>
        <stp/>
        <stp>BDP|13588043150688845361</stp>
        <tr r="F178" s="8"/>
      </tp>
      <tp t="s">
        <v>#N/A N/A</v>
        <stp/>
        <stp>BDP|13563286982393684764</stp>
        <tr r="F7" s="7"/>
      </tp>
      <tp t="s">
        <v>#N/A N/A</v>
        <stp/>
        <stp>BDP|10177706891895832674</stp>
        <tr r="D6" s="10"/>
      </tp>
      <tp t="s">
        <v>#N/A N/A</v>
        <stp/>
        <stp>BDP|11539824640352052283</stp>
        <tr r="G313" s="8"/>
      </tp>
      <tp t="s">
        <v>#N/A N/A</v>
        <stp/>
        <stp>BDP|12249762786691927143</stp>
        <tr r="F260" s="9"/>
      </tp>
      <tp t="s">
        <v>#N/A N/A</v>
        <stp/>
        <stp>BDP|13836152386090150752</stp>
        <tr r="D111" s="8"/>
      </tp>
      <tp t="s">
        <v>#N/A N/A</v>
        <stp/>
        <stp>BDP|13154911750956794481</stp>
        <tr r="E328" s="9"/>
      </tp>
      <tp t="s">
        <v>#N/A N/A</v>
        <stp/>
        <stp>BDP|13694166772800882844</stp>
        <tr r="D402" s="8"/>
      </tp>
      <tp t="s">
        <v>#N/A N/A</v>
        <stp/>
        <stp>BDP|13213019696696334185</stp>
        <tr r="D129" s="8"/>
      </tp>
      <tp t="s">
        <v>#N/A N/A</v>
        <stp/>
        <stp>BDP|14714239808852640949</stp>
        <tr r="D130" s="8"/>
      </tp>
      <tp t="s">
        <v>#N/A N/A</v>
        <stp/>
        <stp>BDP|13029374288776442356</stp>
        <tr r="F302" s="8"/>
      </tp>
      <tp t="s">
        <v>#N/A N/A</v>
        <stp/>
        <stp>BDP|10470233235288848444</stp>
        <tr r="E293" s="8"/>
      </tp>
      <tp t="s">
        <v>#N/A N/A</v>
        <stp/>
        <stp>BDP|11725754729081369865</stp>
        <tr r="E295" s="9"/>
      </tp>
      <tp t="s">
        <v>#N/A N/A</v>
        <stp/>
        <stp>BDP|11168936097434482805</stp>
        <tr r="D121" s="8"/>
      </tp>
      <tp t="s">
        <v>#N/A N/A</v>
        <stp/>
        <stp>BDP|10772735565738948492</stp>
        <tr r="C61" s="5"/>
      </tp>
      <tp t="s">
        <v>#N/A N/A</v>
        <stp/>
        <stp>BDP|15259116666586707932</stp>
        <tr r="F4" s="8"/>
      </tp>
      <tp t="s">
        <v>#N/A N/A</v>
        <stp/>
        <stp>BDP|18239815660853378802</stp>
        <tr r="G450" s="8"/>
      </tp>
      <tp t="s">
        <v>#N/A N/A</v>
        <stp/>
        <stp>BDP|16877062339791494935</stp>
        <tr r="F285" s="8"/>
      </tp>
      <tp t="s">
        <v>#N/A N/A</v>
        <stp/>
        <stp>BDP|16085851117003514176</stp>
        <tr r="E79" s="9"/>
      </tp>
      <tp t="s">
        <v>#N/A N/A</v>
        <stp/>
        <stp>BDP|14678770657462385958</stp>
        <tr r="D503" s="8"/>
      </tp>
      <tp t="s">
        <v>#N/A N/A</v>
        <stp/>
        <stp>BDP|15317937062081431666</stp>
        <tr r="D102" s="8"/>
      </tp>
      <tp t="s">
        <v>#N/A Requesting Data...3033841488</v>
        <stp/>
        <stp>BDP|15073964623112587109</stp>
        <tr r="G21" s="7"/>
      </tp>
      <tp t="s">
        <v>#N/A N/A</v>
        <stp/>
        <stp>BDP|12711296389011324445</stp>
        <tr r="E427" s="8"/>
      </tp>
      <tp t="s">
        <v>#N/A Requesting Data...2479039430</v>
        <stp/>
        <stp>BDP|15811441969533434910</stp>
        <tr r="G3" s="7"/>
      </tp>
      <tp t="s">
        <v>#N/A N/A</v>
        <stp/>
        <stp>BDP|13817533798814685668</stp>
        <tr r="E429" s="9"/>
      </tp>
      <tp t="s">
        <v>#N/A N/A</v>
        <stp/>
        <stp>BDP|18432568094569164047</stp>
        <tr r="F569" s="9"/>
      </tp>
      <tp t="s">
        <v>#N/A N/A</v>
        <stp/>
        <stp>BDP|15226418260772486849</stp>
        <tr r="E250" s="8"/>
      </tp>
      <tp t="s">
        <v>#N/A N/A</v>
        <stp/>
        <stp>BDP|17415103505172467969</stp>
        <tr r="F256" s="9"/>
      </tp>
      <tp t="s">
        <v>#N/A N/A</v>
        <stp/>
        <stp>BDP|13256110747792455930</stp>
        <tr r="E478" s="8"/>
      </tp>
      <tp t="s">
        <v>#N/A N/A</v>
        <stp/>
        <stp>BDP|14007486194977701388</stp>
        <tr r="D115" s="8"/>
      </tp>
      <tp t="s">
        <v>#N/A N/A</v>
        <stp/>
        <stp>BDP|15721236594023441076</stp>
        <tr r="D405" s="8"/>
      </tp>
      <tp t="s">
        <v>#N/A N/A</v>
        <stp/>
        <stp>BDP|13607623785944770444</stp>
        <tr r="D593" s="9"/>
      </tp>
      <tp t="s">
        <v>#N/A N/A</v>
        <stp/>
        <stp>BDP|11503086479978432322</stp>
        <tr r="D4" s="8"/>
      </tp>
      <tp t="s">
        <v>#N/A N/A</v>
        <stp/>
        <stp>BDP|17100442022865104948</stp>
        <tr r="G123" s="8"/>
      </tp>
      <tp t="s">
        <v>#N/A N/A</v>
        <stp/>
        <stp>BDP|12701910106617551176</stp>
        <tr r="E288" s="8"/>
      </tp>
      <tp t="s">
        <v>#N/A N/A</v>
        <stp/>
        <stp>BDP|14124663938935957949</stp>
        <tr r="G202" s="8"/>
      </tp>
      <tp t="s">
        <v>#N/A N/A</v>
        <stp/>
        <stp>BDP|11143927937484357229</stp>
        <tr r="F86" s="9"/>
      </tp>
      <tp t="s">
        <v>#N/A N/A</v>
        <stp/>
        <stp>BDP|15869663169691585972</stp>
        <tr r="G537" s="9"/>
      </tp>
      <tp t="s">
        <v>#N/A N/A</v>
        <stp/>
        <stp>BDP|16047496284696081182</stp>
        <tr r="G439" s="8"/>
      </tp>
      <tp t="s">
        <v>#N/A N/A</v>
        <stp/>
        <stp>BDP|17146539370359025171</stp>
        <tr r="F445" s="9"/>
      </tp>
      <tp t="s">
        <v>#N/A N/A</v>
        <stp/>
        <stp>BDP|11918219811746589996</stp>
        <tr r="F531" s="9"/>
      </tp>
      <tp t="s">
        <v>#N/A N/A</v>
        <stp/>
        <stp>BDP|10539933522486479053</stp>
        <tr r="G404" s="8"/>
        <tr r="F68" s="5"/>
      </tp>
      <tp t="s">
        <v>#N/A N/A</v>
        <stp/>
        <stp>BDP|10059134330729606606</stp>
        <tr r="G409" s="9"/>
      </tp>
      <tp t="s">
        <v>#N/A N/A</v>
        <stp/>
        <stp>BDP|14756636048023931806</stp>
        <tr r="D94" s="8"/>
      </tp>
      <tp t="s">
        <v>#N/A N/A</v>
        <stp/>
        <stp>BDP|15257305972549329562</stp>
        <tr r="D359" s="9"/>
      </tp>
      <tp t="s">
        <v>#N/A N/A</v>
        <stp/>
        <stp>BDP|11057321676099726162</stp>
        <tr r="F334" s="9"/>
      </tp>
      <tp t="s">
        <v>#N/A N/A</v>
        <stp/>
        <stp>BDP|17755505726329209471</stp>
        <tr r="F394" s="9"/>
      </tp>
      <tp t="s">
        <v>#N/A N/A</v>
        <stp/>
        <stp>BDP|17640312024083212856</stp>
        <tr r="D127" s="8"/>
      </tp>
      <tp t="s">
        <v>#N/A N/A</v>
        <stp/>
        <stp>BDP|15757339491212425059</stp>
        <tr r="F176" s="9"/>
      </tp>
      <tp t="s">
        <v>#N/A N/A</v>
        <stp/>
        <stp>BDP|10601042409918557597</stp>
        <tr r="F154" s="8"/>
      </tp>
      <tp t="s">
        <v>#N/A N/A</v>
        <stp/>
        <stp>BDP|15442825625022294067</stp>
        <tr r="E577" s="9"/>
        <tr r="D57" s="5"/>
      </tp>
      <tp t="s">
        <v>#N/A N/A</v>
        <stp/>
        <stp>BDP|11488845834787010035</stp>
        <tr r="G594" s="9"/>
      </tp>
      <tp t="s">
        <v>#N/A N/A</v>
        <stp/>
        <stp>BDP|17027388695692252287</stp>
        <tr r="F232" s="8"/>
      </tp>
      <tp t="s">
        <v>#N/A N/A</v>
        <stp/>
        <stp>BDP|17479075673449215454</stp>
        <tr r="F436" s="8"/>
      </tp>
      <tp t="s">
        <v>#N/A N/A</v>
        <stp/>
        <stp>BDP|14791601289521028699</stp>
        <tr r="F108" s="9"/>
      </tp>
      <tp t="s">
        <v>#N/A N/A</v>
        <stp/>
        <stp>BDP|13254642844608559402</stp>
        <tr r="F319" s="9"/>
      </tp>
      <tp t="s">
        <v>#N/A N/A</v>
        <stp/>
        <stp>BDP|13896458815758878377</stp>
        <tr r="G294" s="8"/>
      </tp>
      <tp t="s">
        <v>#N/A N/A</v>
        <stp/>
        <stp>BDP|14686511003409482571</stp>
        <tr r="E474" s="8"/>
      </tp>
      <tp t="s">
        <v>#N/A N/A</v>
        <stp/>
        <stp>BDP|17570689050720292984</stp>
        <tr r="D6" s="9"/>
      </tp>
      <tp t="s">
        <v>#N/A N/A</v>
        <stp/>
        <stp>BDP|16734484506058683796</stp>
        <tr r="G414" s="8"/>
      </tp>
      <tp t="s">
        <v>#N/A N/A</v>
        <stp/>
        <stp>BDP|12739917243817266517</stp>
        <tr r="E83" s="9"/>
      </tp>
      <tp t="s">
        <v>#N/A N/A</v>
        <stp/>
        <stp>BDP|12743854257822730048</stp>
        <tr r="G111" s="8"/>
      </tp>
      <tp t="s">
        <v>#N/A N/A</v>
        <stp/>
        <stp>BDP|12028904653441133243</stp>
        <tr r="C57" s="5"/>
        <tr r="D577" s="9"/>
      </tp>
      <tp t="s">
        <v>#N/A N/A</v>
        <stp/>
        <stp>BDP|13349429184642229019</stp>
        <tr r="G469" s="8"/>
      </tp>
      <tp t="s">
        <v>#N/A N/A</v>
        <stp/>
        <stp>BDP|15210460275788519320</stp>
        <tr r="D21" s="9"/>
      </tp>
      <tp t="s">
        <v>#N/A N/A</v>
        <stp/>
        <stp>BDP|14092698942194584073</stp>
        <tr r="E185" s="9"/>
      </tp>
      <tp t="s">
        <v>#N/A N/A</v>
        <stp/>
        <stp>BDP|10387628104642498685</stp>
        <tr r="F55" s="8"/>
      </tp>
      <tp t="s">
        <v>#N/A N/A</v>
        <stp/>
        <stp>BDP|15863733600328669849</stp>
        <tr r="E208" s="9"/>
      </tp>
      <tp t="s">
        <v>#N/A N/A</v>
        <stp/>
        <stp>BDP|12616483836673353429</stp>
        <tr r="F162" s="9"/>
      </tp>
      <tp t="s">
        <v>#N/A N/A</v>
        <stp/>
        <stp>BDP|17880688303236837529</stp>
        <tr r="G141" s="8"/>
      </tp>
      <tp t="s">
        <v>#N/A N/A</v>
        <stp/>
        <stp>BDP|14821002027840037463</stp>
        <tr r="F142" s="9"/>
      </tp>
      <tp t="s">
        <v>#N/A N/A</v>
        <stp/>
        <stp>BDP|15559408836227991739</stp>
        <tr r="D340" s="9"/>
      </tp>
      <tp t="s">
        <v>#N/A N/A</v>
        <stp/>
        <stp>BDP|17363605171910261491</stp>
        <tr r="D53" s="9"/>
      </tp>
      <tp t="s">
        <v>#N/A N/A</v>
        <stp/>
        <stp>BDP|14225533062227299286</stp>
        <tr r="D296" s="8"/>
      </tp>
      <tp t="s">
        <v>#N/A N/A</v>
        <stp/>
        <stp>BDP|17149023079197782542</stp>
        <tr r="G90" s="8"/>
      </tp>
      <tp t="s">
        <v>#N/A N/A</v>
        <stp/>
        <stp>BDP|17892179631612328547</stp>
        <tr r="F438" s="8"/>
      </tp>
      <tp t="s">
        <v>#N/A N/A</v>
        <stp/>
        <stp>BDP|17601205639495059167</stp>
        <tr r="D157" s="8"/>
      </tp>
      <tp t="s">
        <v>#N/A N/A</v>
        <stp/>
        <stp>BDP|13987041460391587610</stp>
        <tr r="D16" s="7"/>
      </tp>
      <tp t="s">
        <v>#N/A N/A</v>
        <stp/>
        <stp>BDP|11418384477944797352</stp>
        <tr r="E203" s="9"/>
      </tp>
      <tp t="s">
        <v>#N/A N/A</v>
        <stp/>
        <stp>BDP|10401726173390461286</stp>
        <tr r="F375" s="8"/>
        <tr r="E59" s="5"/>
      </tp>
      <tp t="s">
        <v>#N/A N/A</v>
        <stp/>
        <stp>BDP|14439803574530938903</stp>
        <tr r="E46" s="8"/>
      </tp>
      <tp t="s">
        <v>#N/A N/A</v>
        <stp/>
        <stp>BDP|15069890131538317439</stp>
        <tr r="F376" s="8"/>
      </tp>
      <tp t="s">
        <v>#N/A N/A</v>
        <stp/>
        <stp>BDP|13938298934468593898</stp>
        <tr r="E533" s="9"/>
      </tp>
      <tp t="s">
        <v>#N/A N/A</v>
        <stp/>
        <stp>BDP|13409506977606849539</stp>
        <tr r="D498" s="9"/>
      </tp>
      <tp t="s">
        <v>#N/A N/A</v>
        <stp/>
        <stp>BDP|16926650165164395027</stp>
        <tr r="G5" s="8"/>
        <tr r="F44" s="5"/>
      </tp>
      <tp t="s">
        <v>#N/A N/A</v>
        <stp/>
        <stp>BDP|16878745720398128950</stp>
        <tr r="F349" s="9"/>
      </tp>
      <tp t="s">
        <v>#N/A N/A</v>
        <stp/>
        <stp>BDP|14890669217222631373</stp>
        <tr r="F76" s="9"/>
      </tp>
      <tp t="s">
        <v>#N/A N/A</v>
        <stp/>
        <stp>BDP|11121290977340693618</stp>
        <tr r="G119" s="8"/>
      </tp>
      <tp t="s">
        <v>#N/A N/A</v>
        <stp/>
        <stp>BDP|10814755870692143046</stp>
        <tr r="F245" s="8"/>
      </tp>
      <tp t="s">
        <v>#N/A N/A</v>
        <stp/>
        <stp>BDP|14568788706901442075</stp>
        <tr r="F420" s="8"/>
      </tp>
      <tp t="s">
        <v>#N/A N/A</v>
        <stp/>
        <stp>BDP|17704204971739934976</stp>
        <tr r="E340" s="9"/>
      </tp>
      <tp t="s">
        <v>#N/A N/A</v>
        <stp/>
        <stp>BDP|14554907048989261279</stp>
        <tr r="G194" s="8"/>
      </tp>
      <tp t="s">
        <v>#N/A N/A</v>
        <stp/>
        <stp>BDP|18333924951552992421</stp>
        <tr r="F556" s="9"/>
      </tp>
      <tp t="s">
        <v>#N/A N/A</v>
        <stp/>
        <stp>BDP|16743887098577492285</stp>
        <tr r="G503" s="9"/>
      </tp>
      <tp t="s">
        <v>#N/A N/A</v>
        <stp/>
        <stp>BDP|15873503621951100137</stp>
        <tr r="G285" s="8"/>
      </tp>
      <tp t="s">
        <v>#N/A N/A</v>
        <stp/>
        <stp>BDP|18107889423213259331</stp>
        <tr r="F344" s="8"/>
      </tp>
      <tp t="s">
        <v>#N/A N/A</v>
        <stp/>
        <stp>BDP|13749362626822953255</stp>
        <tr r="E12" s="9"/>
      </tp>
      <tp t="s">
        <v>#N/A N/A</v>
        <stp/>
        <stp>BDP|10475847788575101726</stp>
        <tr r="D389" s="9"/>
      </tp>
      <tp t="s">
        <v>#N/A N/A</v>
        <stp/>
        <stp>BDP|11440430326832871729</stp>
        <tr r="D442" s="9"/>
      </tp>
      <tp t="s">
        <v>#N/A N/A</v>
        <stp/>
        <stp>BDP|12932356743064572310</stp>
        <tr r="G148" s="9"/>
      </tp>
      <tp t="s">
        <v>#N/A N/A</v>
        <stp/>
        <stp>BDP|16041720358224937284</stp>
        <tr r="F104" s="8"/>
      </tp>
      <tp t="s">
        <v>#N/A N/A</v>
        <stp/>
        <stp>BDP|17339481811486293638</stp>
        <tr r="E214" s="8"/>
      </tp>
      <tp t="s">
        <v>#N/A N/A</v>
        <stp/>
        <stp>BDP|17795257638990840494</stp>
        <tr r="F321" s="8"/>
      </tp>
      <tp t="s">
        <v>#N/A N/A</v>
        <stp/>
        <stp>BDP|12291406371977902413</stp>
        <tr r="E262" s="9"/>
      </tp>
      <tp t="s">
        <v>#N/A N/A</v>
        <stp/>
        <stp>BDP|14157074329542198659</stp>
        <tr r="G543" s="9"/>
      </tp>
      <tp t="s">
        <v>#N/A N/A</v>
        <stp/>
        <stp>BDP|14650374459879751957</stp>
        <tr r="F324" s="8"/>
      </tp>
      <tp t="s">
        <v>#N/A N/A</v>
        <stp/>
        <stp>BDP|11508185722587109749</stp>
        <tr r="D11" s="9"/>
      </tp>
      <tp t="s">
        <v>#N/A N/A</v>
        <stp/>
        <stp>BDP|11943065043045365258</stp>
        <tr r="G200" s="8"/>
      </tp>
      <tp t="s">
        <v>#N/A N/A</v>
        <stp/>
        <stp>BDP|11236674738853059574</stp>
        <tr r="E228" s="9"/>
      </tp>
      <tp t="s">
        <v>#N/A N/A</v>
        <stp/>
        <stp>BDP|12685672703337182192</stp>
        <tr r="D133" s="9"/>
      </tp>
      <tp t="s">
        <v>#N/A N/A</v>
        <stp/>
        <stp>BDP|10858107053375094318</stp>
        <tr r="F179" s="8"/>
      </tp>
      <tp t="s">
        <v>#N/A N/A</v>
        <stp/>
        <stp>BDP|12049781065202538324</stp>
        <tr r="F50" s="8"/>
      </tp>
      <tp t="s">
        <v>#N/A N/A</v>
        <stp/>
        <stp>BDP|12204692879728846905</stp>
        <tr r="E480" s="9"/>
      </tp>
      <tp t="s">
        <v>#N/A N/A</v>
        <stp/>
        <stp>BDP|10141190166256490375</stp>
        <tr r="F174" s="9"/>
      </tp>
      <tp t="s">
        <v>#N/A N/A</v>
        <stp/>
        <stp>BDP|13093783170035104443</stp>
        <tr r="E468" s="8"/>
      </tp>
      <tp t="s">
        <v>#N/A N/A</v>
        <stp/>
        <stp>BDP|13989521138871861668</stp>
        <tr r="F452" s="9"/>
      </tp>
      <tp t="s">
        <v>#N/A N/A</v>
        <stp/>
        <stp>BDP|12192913827508927333</stp>
        <tr r="F23" s="9"/>
      </tp>
      <tp t="s">
        <v>#N/A Requesting Data...2930550483</v>
        <stp/>
        <stp>BDP|11225294481411174868</stp>
        <tr r="G5" s="7"/>
      </tp>
      <tp t="s">
        <v>#N/A N/A</v>
        <stp/>
        <stp>BDP|11949155534897476613</stp>
        <tr r="G436" s="8"/>
      </tp>
      <tp t="s">
        <v>#N/A N/A</v>
        <stp/>
        <stp>BDP|13122110149853600726</stp>
        <tr r="D336" s="8"/>
      </tp>
      <tp t="s">
        <v>#N/A N/A</v>
        <stp/>
        <stp>BDP|11145750278490125300</stp>
        <tr r="E338" s="9"/>
      </tp>
      <tp t="s">
        <v>#N/A N/A</v>
        <stp/>
        <stp>BDP|14244571712211236383</stp>
        <tr r="F592" s="9"/>
      </tp>
      <tp t="s">
        <v>#N/A N/A</v>
        <stp/>
        <stp>BDP|11990433606931731666</stp>
        <tr r="E428" s="9"/>
      </tp>
      <tp t="s">
        <v>#N/A N/A</v>
        <stp/>
        <stp>BDP|13551833965638809766</stp>
        <tr r="G260" s="9"/>
      </tp>
      <tp t="s">
        <v>#N/A N/A</v>
        <stp/>
        <stp>BDP|10587085133271425078</stp>
        <tr r="E330" s="8"/>
      </tp>
      <tp t="s">
        <v>#N/A N/A</v>
        <stp/>
        <stp>BDP|16625677152694649383</stp>
        <tr r="D264" s="9"/>
      </tp>
      <tp t="s">
        <v>#N/A N/A</v>
        <stp/>
        <stp>BDP|17280425889759486019</stp>
        <tr r="G90" s="9"/>
      </tp>
      <tp t="s">
        <v>#N/A N/A</v>
        <stp/>
        <stp>BDP|14425337783188985511</stp>
        <tr r="E444" s="9"/>
      </tp>
      <tp t="s">
        <v>#N/A N/A</v>
        <stp/>
        <stp>BDP|15612628249731567444</stp>
        <tr r="E167" s="9"/>
      </tp>
      <tp t="s">
        <v>#N/A N/A</v>
        <stp/>
        <stp>BDP|16810919104254443952</stp>
        <tr r="D379" s="8"/>
      </tp>
      <tp t="s">
        <v>#N/A N/A</v>
        <stp/>
        <stp>BDP|13282341615876915562</stp>
        <tr r="E117" s="8"/>
      </tp>
      <tp t="s">
        <v>#N/A N/A</v>
        <stp/>
        <stp>BDP|11017015700725481699</stp>
        <tr r="E469" s="8"/>
      </tp>
      <tp t="s">
        <v>#N/A N/A</v>
        <stp/>
        <stp>BDP|11436730921352893429</stp>
        <tr r="G17" s="9"/>
      </tp>
      <tp t="s">
        <v>#N/A N/A</v>
        <stp/>
        <stp>BDP|15113210919470065453</stp>
        <tr r="E146" s="8"/>
      </tp>
      <tp t="s">
        <v>#N/A N/A</v>
        <stp/>
        <stp>BDP|15676133767295762597</stp>
        <tr r="F369" s="8"/>
      </tp>
      <tp t="s">
        <v>#N/A N/A</v>
        <stp/>
        <stp>BDP|16944017176535491656</stp>
        <tr r="G424" s="9"/>
      </tp>
      <tp t="s">
        <v>#N/A N/A</v>
        <stp/>
        <stp>BDP|17615830509844631955</stp>
        <tr r="D535" s="9"/>
        <tr r="C10" s="5"/>
      </tp>
      <tp t="s">
        <v>#N/A N/A</v>
        <stp/>
        <stp>BDP|14476225546470791081</stp>
        <tr r="E88" s="9"/>
      </tp>
      <tp t="s">
        <v>#N/A N/A</v>
        <stp/>
        <stp>BDP|11273671046677474689</stp>
        <tr r="E423" s="8"/>
      </tp>
      <tp t="s">
        <v>#N/A N/A</v>
        <stp/>
        <stp>BDP|16372539710434789481</stp>
        <tr r="D126" s="8"/>
      </tp>
      <tp t="s">
        <v>#N/A N/A</v>
        <stp/>
        <stp>BDP|16171047378162741157</stp>
        <tr r="G277" s="9"/>
      </tp>
      <tp t="s">
        <v>#N/A N/A</v>
        <stp/>
        <stp>BDP|10168984789992906169</stp>
        <tr r="D180" s="9"/>
      </tp>
      <tp t="s">
        <v>#N/A N/A</v>
        <stp/>
        <stp>BDP|15122599039633657289</stp>
        <tr r="D497" s="8"/>
      </tp>
      <tp t="s">
        <v>#N/A N/A</v>
        <stp/>
        <stp>BDP|11574136933008338992</stp>
        <tr r="D297" s="8"/>
      </tp>
      <tp t="s">
        <v>#N/A N/A</v>
        <stp/>
        <stp>BDP|13919270425869180857</stp>
        <tr r="G125" s="8"/>
      </tp>
      <tp t="s">
        <v>#N/A N/A</v>
        <stp/>
        <stp>BDP|12761442647648283880</stp>
        <tr r="D117" s="8"/>
      </tp>
      <tp t="s">
        <v>#N/A N/A</v>
        <stp/>
        <stp>BDP|16998124920395228272</stp>
        <tr r="G267" s="9"/>
      </tp>
      <tp t="s">
        <v>#N/A N/A</v>
        <stp/>
        <stp>BDP|16646955593820837469</stp>
        <tr r="D249" s="8"/>
      </tp>
      <tp t="s">
        <v>#N/A N/A</v>
        <stp/>
        <stp>BDP|17445094504514779103</stp>
        <tr r="D105" s="8"/>
      </tp>
      <tp t="s">
        <v>#N/A N/A</v>
        <stp/>
        <stp>BDP|15376386965097375536</stp>
        <tr r="E23" s="5"/>
        <tr r="F310" s="9"/>
      </tp>
      <tp t="s">
        <v>#N/A N/A</v>
        <stp/>
        <stp>BDP|15717751813903750289</stp>
        <tr r="D347" s="8"/>
      </tp>
      <tp t="s">
        <v>#N/A N/A</v>
        <stp/>
        <stp>BDP|15650895820274225934</stp>
        <tr r="G397" s="8"/>
      </tp>
      <tp t="s">
        <v>#N/A N/A</v>
        <stp/>
        <stp>BDP|14291672450094522112</stp>
        <tr r="F235" s="9"/>
      </tp>
      <tp t="s">
        <v>#N/A N/A</v>
        <stp/>
        <stp>BDP|14227601253880025502</stp>
        <tr r="F89" s="9"/>
      </tp>
      <tp t="s">
        <v>#N/A N/A</v>
        <stp/>
        <stp>BDP|13533472552761380124</stp>
        <tr r="F109" s="8"/>
      </tp>
      <tp t="s">
        <v>#N/A N/A</v>
        <stp/>
        <stp>BDP|12435852625442692834</stp>
        <tr r="E366" s="8"/>
      </tp>
      <tp t="s">
        <v>#N/A N/A</v>
        <stp/>
        <stp>BDP|18197922340824749358</stp>
        <tr r="D527" s="9"/>
      </tp>
      <tp t="s">
        <v>#N/A N/A</v>
        <stp/>
        <stp>BDP|13642577164867729537</stp>
        <tr r="G110" s="8"/>
      </tp>
      <tp t="s">
        <v>#N/A N/A</v>
        <stp/>
        <stp>BDP|17527548874580778734</stp>
        <tr r="D490" s="9"/>
      </tp>
      <tp t="s">
        <v>#N/A N/A</v>
        <stp/>
        <stp>BDP|13720036859561512593</stp>
        <tr r="E193" s="9"/>
      </tp>
      <tp t="s">
        <v>#N/A N/A</v>
        <stp/>
        <stp>BDP|15517941552099650244</stp>
        <tr r="D132" s="8"/>
      </tp>
      <tp t="s">
        <v>#N/A N/A</v>
        <stp/>
        <stp>BDP|18104223763237956983</stp>
        <tr r="E3" s="5"/>
        <tr r="F241" s="9"/>
      </tp>
      <tp t="s">
        <v>#N/A N/A</v>
        <stp/>
        <stp>BDP|10143533278143354385</stp>
        <tr r="G598" s="9"/>
      </tp>
      <tp t="s">
        <v>#N/A N/A</v>
        <stp/>
        <stp>BDP|11309544453795444611</stp>
        <tr r="F12" s="9"/>
      </tp>
      <tp t="s">
        <v>#N/A N/A</v>
        <stp/>
        <stp>BDP|10217602125082334455</stp>
        <tr r="G253" s="8"/>
      </tp>
      <tp t="s">
        <v>#N/A N/A</v>
        <stp/>
        <stp>BDP|14333278916911686443</stp>
        <tr r="E334" s="9"/>
      </tp>
      <tp t="s">
        <v>#N/A N/A</v>
        <stp/>
        <stp>BDP|17102878002015093848</stp>
        <tr r="G289" s="8"/>
      </tp>
      <tp t="s">
        <v>#N/A N/A</v>
        <stp/>
        <stp>BDP|18007270510910233955</stp>
        <tr r="F207" s="8"/>
      </tp>
      <tp t="s">
        <v>#N/A N/A</v>
        <stp/>
        <stp>BDP|18340972884773332831</stp>
        <tr r="G283" s="8"/>
      </tp>
      <tp t="s">
        <v>#N/A N/A</v>
        <stp/>
        <stp>BDP|15927548110107581480</stp>
        <tr r="E412" s="9"/>
        <tr r="D45" s="5"/>
      </tp>
      <tp t="s">
        <v>#N/A N/A</v>
        <stp/>
        <stp>BDP|10676077324248349863</stp>
        <tr r="E346" s="8"/>
      </tp>
      <tp t="s">
        <v>#N/A N/A</v>
        <stp/>
        <stp>BDP|16645161325414316365</stp>
        <tr r="G153" s="8"/>
      </tp>
      <tp t="s">
        <v>#N/A N/A</v>
        <stp/>
        <stp>BDP|10709338882488063151</stp>
        <tr r="E3" s="8"/>
      </tp>
      <tp t="s">
        <v>#N/A N/A</v>
        <stp/>
        <stp>BDP|10290657088715933951</stp>
        <tr r="G197" s="8"/>
      </tp>
      <tp t="s">
        <v>#N/A N/A</v>
        <stp/>
        <stp>BDP|17500210864169226819</stp>
        <tr r="G388" s="9"/>
      </tp>
      <tp t="s">
        <v>#N/A N/A</v>
        <stp/>
        <stp>BDP|16121566627917235417</stp>
        <tr r="E444" s="8"/>
      </tp>
      <tp t="s">
        <v>#N/A N/A</v>
        <stp/>
        <stp>BDP|13094535768653012183</stp>
        <tr r="G308" s="8"/>
      </tp>
      <tp t="s">
        <v>#N/A N/A</v>
        <stp/>
        <stp>BDP|11391128253883465450</stp>
        <tr r="D201" s="8"/>
      </tp>
      <tp t="s">
        <v>#N/A N/A</v>
        <stp/>
        <stp>BDP|15516025917920759646</stp>
        <tr r="G129" s="9"/>
      </tp>
      <tp t="s">
        <v>#N/A N/A</v>
        <stp/>
        <stp>BDP|15772553893348451360</stp>
        <tr r="D440" s="9"/>
      </tp>
      <tp t="s">
        <v>#N/A N/A</v>
        <stp/>
        <stp>BDP|12916063807684909425</stp>
        <tr r="E37" s="8"/>
      </tp>
      <tp t="s">
        <v>#N/A N/A</v>
        <stp/>
        <stp>BDP|16478168065350181353</stp>
        <tr r="G247" s="8"/>
      </tp>
      <tp t="s">
        <v>#N/A N/A</v>
        <stp/>
        <stp>BDP|10196446646467093505</stp>
        <tr r="E199" s="8"/>
      </tp>
      <tp t="s">
        <v>#N/A N/A</v>
        <stp/>
        <stp>BDP|10619274419268848937</stp>
        <tr r="D488" s="9"/>
      </tp>
      <tp t="s">
        <v>#N/A N/A</v>
        <stp/>
        <stp>BDP|16531903129666667988</stp>
        <tr r="E128" s="8"/>
      </tp>
      <tp t="s">
        <v>#N/A N/A</v>
        <stp/>
        <stp>BDP|14098307213100308427</stp>
        <tr r="E23" s="9"/>
      </tp>
      <tp t="s">
        <v>#N/A N/A</v>
        <stp/>
        <stp>BDP|12937044441272899662</stp>
        <tr r="E460" s="8"/>
      </tp>
      <tp t="s">
        <v>#N/A N/A</v>
        <stp/>
        <stp>BDP|13056007333947051512</stp>
        <tr r="D455" s="9"/>
      </tp>
      <tp t="s">
        <v>#N/A N/A</v>
        <stp/>
        <stp>BDP|16978042656081944002</stp>
        <tr r="G431" s="9"/>
      </tp>
      <tp t="s">
        <v>#N/A N/A</v>
        <stp/>
        <stp>BDP|17740462793450681868</stp>
        <tr r="D421" s="9"/>
      </tp>
      <tp t="s">
        <v>#N/A N/A</v>
        <stp/>
        <stp>BDP|10842624982415212982</stp>
        <tr r="E8" s="10"/>
      </tp>
      <tp t="s">
        <v>#N/A N/A</v>
        <stp/>
        <stp>BDP|10857310169796468163</stp>
        <tr r="D118" s="9"/>
      </tp>
      <tp t="s">
        <v>#N/A N/A</v>
        <stp/>
        <stp>BDP|18052713530228653657</stp>
        <tr r="D592" s="9"/>
      </tp>
      <tp t="s">
        <v>#N/A N/A</v>
        <stp/>
        <stp>BDP|10942830072544971932</stp>
        <tr r="F346" s="9"/>
      </tp>
      <tp t="s">
        <v>#N/A N/A</v>
        <stp/>
        <stp>BDP|15370369372306079521</stp>
        <tr r="G282" s="8"/>
      </tp>
      <tp t="s">
        <v>#N/A N/A</v>
        <stp/>
        <stp>BDP|12989327289678065375</stp>
        <tr r="G128" s="8"/>
      </tp>
      <tp t="s">
        <v>#N/A N/A</v>
        <stp/>
        <stp>BDP|17387458340487190224</stp>
        <tr r="D502" s="8"/>
      </tp>
      <tp t="s">
        <v>#N/A N/A</v>
        <stp/>
        <stp>BDP|14013933822848168553</stp>
        <tr r="E200" s="8"/>
      </tp>
      <tp t="s">
        <v>#N/A N/A</v>
        <stp/>
        <stp>BDP|18217099206022948811</stp>
        <tr r="F498" s="9"/>
      </tp>
      <tp t="s">
        <v>#N/A N/A</v>
        <stp/>
        <stp>BDP|11720579932173024674</stp>
        <tr r="D28" s="8"/>
      </tp>
      <tp t="s">
        <v>#N/A N/A</v>
        <stp/>
        <stp>BDP|17645736119797932405</stp>
        <tr r="G409" s="8"/>
      </tp>
      <tp t="s">
        <v>#N/A N/A</v>
        <stp/>
        <stp>BDP|15359765603243229313</stp>
        <tr r="E409" s="9"/>
      </tp>
      <tp t="s">
        <v>#N/A N/A</v>
        <stp/>
        <stp>BDP|10749340042064779131</stp>
        <tr r="D273" s="8"/>
      </tp>
      <tp t="s">
        <v>#N/A N/A</v>
        <stp/>
        <stp>BDP|10803055856601643686</stp>
        <tr r="E406" s="8"/>
      </tp>
      <tp t="s">
        <v>#N/A N/A</v>
        <stp/>
        <stp>BDP|11118704168805951759</stp>
        <tr r="E551" s="9"/>
      </tp>
      <tp t="s">
        <v>#N/A N/A</v>
        <stp/>
        <stp>BDP|17101125667502255034</stp>
        <tr r="C75" s="5"/>
        <tr r="D563" s="9"/>
      </tp>
      <tp t="s">
        <v>#N/A N/A</v>
        <stp/>
        <stp>BDP|11046903547487513975</stp>
        <tr r="D43" s="5"/>
        <tr r="E413" s="9"/>
      </tp>
      <tp t="s">
        <v>#N/A N/A</v>
        <stp/>
        <stp>BDP|13305147942390681476</stp>
        <tr r="D321" s="9"/>
      </tp>
      <tp t="s">
        <v>#N/A N/A</v>
        <stp/>
        <stp>BDP|15760191174240871168</stp>
        <tr r="E245" s="8"/>
      </tp>
      <tp t="s">
        <v>#N/A N/A</v>
        <stp/>
        <stp>BDP|12401734885096054968</stp>
        <tr r="D489" s="8"/>
      </tp>
      <tp t="s">
        <v>#N/A N/A</v>
        <stp/>
        <stp>BDP|10167561909894848325</stp>
        <tr r="G474" s="8"/>
      </tp>
      <tp t="s">
        <v>#N/A N/A</v>
        <stp/>
        <stp>BDP|18049722081010125569</stp>
        <tr r="F448" s="9"/>
      </tp>
      <tp t="s">
        <v>#N/A N/A</v>
        <stp/>
        <stp>BDP|12018901855149524544</stp>
        <tr r="F177" s="8"/>
      </tp>
      <tp t="s">
        <v>#N/A N/A</v>
        <stp/>
        <stp>BDP|13097139955222507777</stp>
        <tr r="D5" s="7"/>
      </tp>
      <tp t="s">
        <v>#N/A N/A</v>
        <stp/>
        <stp>BDP|17254323247077849589</stp>
        <tr r="D230" s="9"/>
      </tp>
      <tp t="s">
        <v>#N/A N/A</v>
        <stp/>
        <stp>BDP|12424118762160343736</stp>
        <tr r="G169" s="8"/>
      </tp>
      <tp t="s">
        <v>#N/A N/A</v>
        <stp/>
        <stp>BDP|11744661503234403119</stp>
        <tr r="G306" s="8"/>
      </tp>
      <tp t="s">
        <v>#N/A N/A</v>
        <stp/>
        <stp>BDP|16739757900457784425</stp>
        <tr r="F210" s="8"/>
      </tp>
      <tp t="s">
        <v>#N/A N/A</v>
        <stp/>
        <stp>BDP|11249239292038350074</stp>
        <tr r="D393" s="9"/>
      </tp>
      <tp t="s">
        <v>#N/A N/A</v>
        <stp/>
        <stp>BDP|12325409621851395769</stp>
        <tr r="G415" s="9"/>
      </tp>
      <tp t="s">
        <v>#N/A N/A</v>
        <stp/>
        <stp>BDP|10812371820332865107</stp>
        <tr r="D266" s="8"/>
      </tp>
      <tp t="s">
        <v>#N/A N/A</v>
        <stp/>
        <stp>BDP|10165035816000647356</stp>
        <tr r="D29" s="8"/>
      </tp>
      <tp t="s">
        <v>#N/A N/A</v>
        <stp/>
        <stp>BDP|16552400404273125374</stp>
        <tr r="G295" s="9"/>
      </tp>
      <tp t="s">
        <v>#N/A N/A</v>
        <stp/>
        <stp>BDP|10843654780549273582</stp>
        <tr r="F6" s="9"/>
      </tp>
      <tp t="s">
        <v>#N/A N/A</v>
        <stp/>
        <stp>BDP|16163711202884408719</stp>
        <tr r="F242" s="8"/>
      </tp>
      <tp t="s">
        <v>#N/A N/A</v>
        <stp/>
        <stp>BDP|17859730241892540492</stp>
        <tr r="E466" s="8"/>
      </tp>
      <tp t="s">
        <v>#N/A N/A</v>
        <stp/>
        <stp>BDP|15524572023906414631</stp>
        <tr r="D292" s="8"/>
      </tp>
      <tp t="s">
        <v>#N/A N/A</v>
        <stp/>
        <stp>BDP|14474969380412702532</stp>
        <tr r="G268" s="9"/>
      </tp>
      <tp t="s">
        <v>#N/A N/A</v>
        <stp/>
        <stp>BDP|11107053877741612536</stp>
        <tr r="E327" s="8"/>
      </tp>
      <tp t="s">
        <v>#N/A N/A</v>
        <stp/>
        <stp>BDP|18428057131640426922</stp>
        <tr r="E120" s="8"/>
      </tp>
      <tp t="s">
        <v>#N/A N/A</v>
        <stp/>
        <stp>BDP|13205293713054757695</stp>
        <tr r="G12" s="9"/>
      </tp>
      <tp t="s">
        <v>#N/A N/A</v>
        <stp/>
        <stp>BDP|14731756595359462153</stp>
        <tr r="E191" s="8"/>
      </tp>
      <tp t="s">
        <v>#N/A N/A</v>
        <stp/>
        <stp>BDP|13662622116763133552</stp>
        <tr r="G311" s="9"/>
      </tp>
      <tp t="s">
        <v>#N/A N/A</v>
        <stp/>
        <stp>BDP|17960317289309678714</stp>
        <tr r="E298" s="8"/>
      </tp>
      <tp t="s">
        <v>#N/A N/A</v>
        <stp/>
        <stp>BDP|10629676382484207871</stp>
        <tr r="D360" s="9"/>
      </tp>
      <tp t="s">
        <v>#N/A N/A</v>
        <stp/>
        <stp>BDP|14397671677122394560</stp>
        <tr r="F454" s="8"/>
      </tp>
      <tp t="s">
        <v>#N/A N/A</v>
        <stp/>
        <stp>BDP|17601710905121331374</stp>
        <tr r="F269" s="8"/>
      </tp>
      <tp t="s">
        <v>#N/A N/A</v>
        <stp/>
        <stp>BDP|17377868779863380999</stp>
        <tr r="E196" s="8"/>
      </tp>
      <tp t="s">
        <v>#N/A N/A</v>
        <stp/>
        <stp>BDP|13731266116366477455</stp>
        <tr r="F288" s="8"/>
      </tp>
      <tp t="s">
        <v>#N/A N/A</v>
        <stp/>
        <stp>BDP|14700255467117105520</stp>
        <tr r="D443" s="8"/>
      </tp>
      <tp t="s">
        <v>#N/A N/A</v>
        <stp/>
        <stp>BDP|15222398958148360895</stp>
        <tr r="D17" s="8"/>
      </tp>
      <tp t="s">
        <v>#N/A N/A</v>
        <stp/>
        <stp>BDP|15203442454826952121</stp>
        <tr r="F162" s="8"/>
      </tp>
      <tp t="s">
        <v>#N/A N/A</v>
        <stp/>
        <stp>BDP|11522696962706797406</stp>
        <tr r="D118" s="8"/>
      </tp>
      <tp t="s">
        <v>#N/A N/A</v>
        <stp/>
        <stp>BDP|11561042514825592696</stp>
        <tr r="E470" s="9"/>
      </tp>
      <tp t="s">
        <v>#N/A N/A</v>
        <stp/>
        <stp>BDP|14984264866270089302</stp>
        <tr r="D352" s="9"/>
      </tp>
      <tp t="s">
        <v>#N/A N/A</v>
        <stp/>
        <stp>BDP|14643730759802128755</stp>
        <tr r="D373" s="9"/>
      </tp>
      <tp t="s">
        <v>#N/A N/A</v>
        <stp/>
        <stp>BDP|14487467864794658186</stp>
        <tr r="F223" s="8"/>
      </tp>
      <tp t="s">
        <v>#N/A N/A</v>
        <stp/>
        <stp>BDP|11109690640737388737</stp>
        <tr r="D479" s="8"/>
      </tp>
      <tp t="s">
        <v>#N/A N/A</v>
        <stp/>
        <stp>BDP|17504713419972248070</stp>
        <tr r="E483" s="9"/>
      </tp>
      <tp t="s">
        <v>#N/A N/A</v>
        <stp/>
        <stp>BDP|16355593145853660716</stp>
        <tr r="E478" s="9"/>
      </tp>
      <tp t="s">
        <v>#N/A N/A</v>
        <stp/>
        <stp>BDP|14808688356990964475</stp>
        <tr r="F5" s="6"/>
      </tp>
      <tp t="s">
        <v>#N/A N/A</v>
        <stp/>
        <stp>BDP|11619101235936215699</stp>
        <tr r="G294" s="9"/>
      </tp>
      <tp t="s">
        <v>#N/A N/A</v>
        <stp/>
        <stp>BDP|15658990881414256345</stp>
        <tr r="G45" s="8"/>
      </tp>
      <tp t="s">
        <v>#N/A N/A</v>
        <stp/>
        <stp>BDP|12156074137483176182</stp>
        <tr r="G89" s="8"/>
      </tp>
      <tp t="s">
        <v>#N/A N/A</v>
        <stp/>
        <stp>BDP|16313706611021961237</stp>
        <tr r="E305" s="8"/>
      </tp>
      <tp t="s">
        <v>#N/A N/A</v>
        <stp/>
        <stp>BDP|17854006913885915092</stp>
        <tr r="F554" s="9"/>
      </tp>
      <tp t="s">
        <v>#N/A N/A</v>
        <stp/>
        <stp>BDP|17610041862687372589</stp>
        <tr r="D71" s="9"/>
      </tp>
      <tp t="s">
        <v>#N/A N/A</v>
        <stp/>
        <stp>BDP|13771790266854525563</stp>
        <tr r="F576" s="9"/>
      </tp>
      <tp t="s">
        <v>#N/A N/A</v>
        <stp/>
        <stp>BDP|12168639529863720679</stp>
        <tr r="E89" s="9"/>
      </tp>
      <tp t="s">
        <v>#N/A N/A</v>
        <stp/>
        <stp>BDP|18012043924541365881</stp>
        <tr r="E197" s="9"/>
      </tp>
      <tp t="s">
        <v>#N/A N/A</v>
        <stp/>
        <stp>BDP|13777060262385954314</stp>
        <tr r="D544" s="9"/>
      </tp>
      <tp t="s">
        <v>#N/A N/A</v>
        <stp/>
        <stp>BDP|16047682654337329143</stp>
        <tr r="E495" s="9"/>
      </tp>
      <tp t="s">
        <v>#N/A N/A</v>
        <stp/>
        <stp>BDP|11815460773115494433</stp>
        <tr r="D370" s="9"/>
      </tp>
      <tp t="s">
        <v>#N/A N/A</v>
        <stp/>
        <stp>BDP|14210153577057805621</stp>
        <tr r="G570" s="9"/>
      </tp>
      <tp t="s">
        <v>#N/A N/A</v>
        <stp/>
        <stp>BDP|10448477347215868665</stp>
        <tr r="G156" s="9"/>
      </tp>
      <tp t="s">
        <v>#N/A N/A</v>
        <stp/>
        <stp>BDP|14781791409134460499</stp>
        <tr r="E589" s="9"/>
      </tp>
      <tp t="s">
        <v>#N/A N/A</v>
        <stp/>
        <stp>BDP|15141928358359411359</stp>
        <tr r="E262" s="8"/>
      </tp>
      <tp t="s">
        <v>#N/A N/A</v>
        <stp/>
        <stp>BDP|15402814847288961268</stp>
        <tr r="D555" s="9"/>
      </tp>
      <tp t="s">
        <v>#N/A N/A</v>
        <stp/>
        <stp>BDP|15575248599379547405</stp>
        <tr r="D27" s="9"/>
      </tp>
      <tp t="s">
        <v>#N/A N/A</v>
        <stp/>
        <stp>BDP|15341138752896707487</stp>
        <tr r="E5" s="6"/>
      </tp>
      <tp t="s">
        <v>#N/A N/A</v>
        <stp/>
        <stp>BDP|14338275155790458086</stp>
        <tr r="F535" s="9"/>
        <tr r="E10" s="5"/>
      </tp>
      <tp t="s">
        <v>#N/A N/A</v>
        <stp/>
        <stp>BDP|13237937559794433811</stp>
        <tr r="E65" s="9"/>
      </tp>
      <tp t="s">
        <v>#N/A N/A</v>
        <stp/>
        <stp>BDP|17964876956148221172</stp>
        <tr r="D425" s="8"/>
      </tp>
      <tp t="s">
        <v>#N/A N/A</v>
        <stp/>
        <stp>BDP|17351975458511541941</stp>
        <tr r="F258" s="9"/>
      </tp>
      <tp t="s">
        <v>#N/A N/A</v>
        <stp/>
        <stp>BDP|13693187626505067647</stp>
        <tr r="E300" s="8"/>
      </tp>
      <tp t="s">
        <v>#N/A N/A</v>
        <stp/>
        <stp>BDP|12972262381298711355</stp>
        <tr r="F138" s="9"/>
      </tp>
      <tp t="s">
        <v>#N/A N/A</v>
        <stp/>
        <stp>BDP|11018483107531730746</stp>
        <tr r="G462" s="9"/>
      </tp>
      <tp t="s">
        <v>#N/A N/A</v>
        <stp/>
        <stp>BDP|13154574064914813768</stp>
        <tr r="G358" s="9"/>
      </tp>
      <tp t="s">
        <v>#N/A N/A</v>
        <stp/>
        <stp>BDP|11696885232511489841</stp>
        <tr r="D408" s="9"/>
      </tp>
      <tp t="s">
        <v>#N/A N/A</v>
        <stp/>
        <stp>BDP|10289634928996606130</stp>
        <tr r="F548" s="9"/>
      </tp>
      <tp t="s">
        <v>#N/A N/A</v>
        <stp/>
        <stp>BDP|18104972876456528391</stp>
        <tr r="D410" s="8"/>
        <tr r="C25" s="5"/>
      </tp>
      <tp t="s">
        <v>#N/A N/A</v>
        <stp/>
        <stp>BDP|16968342415577024047</stp>
        <tr r="F74" s="5"/>
        <tr r="G257" s="9"/>
      </tp>
      <tp t="s">
        <v>#N/A N/A</v>
        <stp/>
        <stp>BDP|17421112537151598787</stp>
        <tr r="E496" s="8"/>
      </tp>
      <tp t="s">
        <v>#N/A N/A</v>
        <stp/>
        <stp>BDP|10503195567742253668</stp>
        <tr r="G581" s="9"/>
      </tp>
      <tp t="s">
        <v>#N/A N/A</v>
        <stp/>
        <stp>BDP|16282623533907548797</stp>
        <tr r="E210" s="9"/>
      </tp>
      <tp t="s">
        <v>#N/A N/A</v>
        <stp/>
        <stp>BDP|11529120662601981439</stp>
        <tr r="F306" s="9"/>
      </tp>
      <tp t="s">
        <v>#N/A N/A</v>
        <stp/>
        <stp>BDP|11743587320674361120</stp>
        <tr r="D367" s="8"/>
      </tp>
      <tp t="s">
        <v>#N/A N/A</v>
        <stp/>
        <stp>BDP|18117955959484598368</stp>
        <tr r="D500" s="8"/>
      </tp>
      <tp t="s">
        <v>#N/A N/A</v>
        <stp/>
        <stp>BDP|17973264256733615014</stp>
        <tr r="E106" s="8"/>
      </tp>
      <tp t="s">
        <v>#N/A N/A</v>
        <stp/>
        <stp>BDP|16933262643104474766</stp>
        <tr r="F275" s="9"/>
      </tp>
      <tp t="s">
        <v>#N/A N/A</v>
        <stp/>
        <stp>BDP|15433068287046225898</stp>
        <tr r="G403" s="8"/>
      </tp>
      <tp t="s">
        <v>#N/A N/A</v>
        <stp/>
        <stp>BDP|14527120382479908723</stp>
        <tr r="F180" s="9"/>
      </tp>
      <tp t="s">
        <v>#N/A N/A</v>
        <stp/>
        <stp>BDP|14473171578562895321</stp>
        <tr r="D135" s="8"/>
      </tp>
      <tp t="s">
        <v>#N/A N/A</v>
        <stp/>
        <stp>BDP|10290063170066178242</stp>
        <tr r="F71" s="8"/>
      </tp>
      <tp t="s">
        <v>#N/A N/A</v>
        <stp/>
        <stp>BDP|16491691432412864265</stp>
        <tr r="G83" s="9"/>
      </tp>
      <tp t="s">
        <v>#N/A N/A</v>
        <stp/>
        <stp>BDP|13727863517359370044</stp>
        <tr r="E248" s="9"/>
      </tp>
      <tp t="s">
        <v>#N/A N/A</v>
        <stp/>
        <stp>BDP|17713011528415739387</stp>
        <tr r="E243" s="8"/>
      </tp>
      <tp t="s">
        <v>#N/A N/A</v>
        <stp/>
        <stp>BDP|15432834866549737171</stp>
        <tr r="F153" s="9"/>
      </tp>
      <tp t="s">
        <v>#N/A N/A</v>
        <stp/>
        <stp>BDP|14665054227272327765</stp>
        <tr r="E43" s="9"/>
      </tp>
      <tp t="s">
        <v>#N/A N/A</v>
        <stp/>
        <stp>BDP|11969307644655851044</stp>
        <tr r="F250" s="9"/>
      </tp>
      <tp t="s">
        <v>#N/A N/A</v>
        <stp/>
        <stp>BDP|11507383878790315673</stp>
        <tr r="G176" s="9"/>
      </tp>
      <tp t="s">
        <v>#N/A N/A</v>
        <stp/>
        <stp>BDP|10951329377740439780</stp>
        <tr r="D31" s="5"/>
        <tr r="E284" s="9"/>
      </tp>
      <tp t="s">
        <v>#N/A N/A</v>
        <stp/>
        <stp>BDP|12606247523626086711</stp>
        <tr r="E445" s="8"/>
      </tp>
      <tp t="s">
        <v>#N/A N/A</v>
        <stp/>
        <stp>BDP|15525609966352732446</stp>
        <tr r="D128" s="8"/>
      </tp>
      <tp t="s">
        <v>#N/A N/A</v>
        <stp/>
        <stp>BDP|13117971395547075731</stp>
        <tr r="F247" s="9"/>
      </tp>
      <tp t="s">
        <v>#N/A N/A</v>
        <stp/>
        <stp>BDP|14339547832010274170</stp>
        <tr r="G165" s="8"/>
      </tp>
      <tp t="s">
        <v>#N/A N/A</v>
        <stp/>
        <stp>BDP|17499938673329552315</stp>
        <tr r="D231" s="9"/>
      </tp>
      <tp t="s">
        <v>#N/A N/A</v>
        <stp/>
        <stp>BDP|11944985601668750370</stp>
        <tr r="F180" s="8"/>
      </tp>
      <tp t="s">
        <v>#N/A N/A</v>
        <stp/>
        <stp>BDP|17360629225328391874</stp>
        <tr r="E457" s="8"/>
      </tp>
      <tp t="s">
        <v>#N/A N/A</v>
        <stp/>
        <stp>BDP|14847793302258429877</stp>
        <tr r="F389" s="9"/>
      </tp>
      <tp t="s">
        <v>#N/A N/A</v>
        <stp/>
        <stp>BDP|11527204835417736476</stp>
        <tr r="D122" s="8"/>
      </tp>
      <tp t="s">
        <v>#N/A N/A</v>
        <stp/>
        <stp>BDP|14967778705795990526</stp>
        <tr r="D46" s="5"/>
        <tr r="E426" s="9"/>
      </tp>
      <tp t="s">
        <v>#N/A N/A</v>
        <stp/>
        <stp>BDP|10711440152643449168</stp>
        <tr r="F62" s="5"/>
        <tr r="G219" s="9"/>
      </tp>
      <tp t="s">
        <v>#N/A N/A</v>
        <stp/>
        <stp>BDP|15357248025003530546</stp>
        <tr r="D356" s="8"/>
      </tp>
      <tp t="s">
        <v>#N/A N/A</v>
        <stp/>
        <stp>BDP|15663319875163645175</stp>
        <tr r="E221" s="9"/>
      </tp>
      <tp t="s">
        <v>#N/A N/A</v>
        <stp/>
        <stp>BDP|13269366814701296313</stp>
        <tr r="G219" s="8"/>
      </tp>
      <tp t="s">
        <v>#N/A N/A</v>
        <stp/>
        <stp>BDP|15134699737841973256</stp>
        <tr r="D59" s="8"/>
        <tr r="C48" s="5"/>
      </tp>
      <tp t="s">
        <v>#N/A N/A</v>
        <stp/>
        <stp>BDP|16920937093792227782</stp>
        <tr r="E42" s="9"/>
      </tp>
      <tp t="s">
        <v>#N/A N/A</v>
        <stp/>
        <stp>BDP|15623184217260802626</stp>
        <tr r="G48" s="8"/>
      </tp>
      <tp t="s">
        <v>#N/A N/A</v>
        <stp/>
        <stp>BDP|12623243551273850580</stp>
        <tr r="D475" s="9"/>
      </tp>
      <tp t="s">
        <v>#N/A N/A</v>
        <stp/>
        <stp>BDP|16883248565223856221</stp>
        <tr r="E294" s="9"/>
      </tp>
      <tp t="s">
        <v>#N/A N/A</v>
        <stp/>
        <stp>BDP|18309598080333081588</stp>
        <tr r="G355" s="8"/>
        <tr r="F64" s="5"/>
      </tp>
      <tp t="s">
        <v>#N/A N/A</v>
        <stp/>
        <stp>BDP|12408136433365351658</stp>
        <tr r="E112" s="9"/>
      </tp>
      <tp t="s">
        <v>#N/A N/A</v>
        <stp/>
        <stp>BDP|11885786159711270191</stp>
        <tr r="G364" s="9"/>
      </tp>
      <tp t="s">
        <v>#N/A N/A</v>
        <stp/>
        <stp>BDP|12082573564624569645</stp>
        <tr r="G66" s="9"/>
      </tp>
      <tp t="s">
        <v>#N/A N/A</v>
        <stp/>
        <stp>BDP|13204092759997964293</stp>
        <tr r="G226" s="8"/>
      </tp>
      <tp t="s">
        <v>#N/A N/A</v>
        <stp/>
        <stp>BDP|14675568302282738072</stp>
        <tr r="F442" s="9"/>
      </tp>
      <tp t="s">
        <v>#N/A N/A</v>
        <stp/>
        <stp>BDP|16114443953815382170</stp>
        <tr r="G520" s="9"/>
      </tp>
      <tp t="s">
        <v>#N/A N/A</v>
        <stp/>
        <stp>BDP|17256183148652624366</stp>
        <tr r="E58" s="9"/>
      </tp>
      <tp t="s">
        <v>#N/A N/A</v>
        <stp/>
        <stp>BDP|13094435540938389856</stp>
        <tr r="G111" s="9"/>
      </tp>
      <tp t="s">
        <v>#N/A N/A</v>
        <stp/>
        <stp>BDP|15812382351888041845</stp>
        <tr r="E508" s="9"/>
      </tp>
      <tp t="s">
        <v>#N/A N/A</v>
        <stp/>
        <stp>BDP|10540324417815005452</stp>
        <tr r="D123" s="9"/>
      </tp>
      <tp t="s">
        <v>#N/A N/A</v>
        <stp/>
        <stp>BDP|17879485597860272904</stp>
        <tr r="E152" s="9"/>
      </tp>
      <tp t="s">
        <v>#N/A N/A</v>
        <stp/>
        <stp>BDP|14442015473464741449</stp>
        <tr r="E7" s="9"/>
      </tp>
      <tp t="s">
        <v>#N/A N/A</v>
        <stp/>
        <stp>BDP|13309089718907382656</stp>
        <tr r="F485" s="9"/>
      </tp>
      <tp t="s">
        <v>#N/A N/A</v>
        <stp/>
        <stp>BDP|18074858156680708617</stp>
        <tr r="D3" s="8"/>
      </tp>
      <tp t="s">
        <v>#N/A N/A</v>
        <stp/>
        <stp>BDP|17220749141472000521</stp>
        <tr r="D299" s="8"/>
      </tp>
      <tp t="s">
        <v>#N/A N/A</v>
        <stp/>
        <stp>BDP|15534611071020092706</stp>
        <tr r="E7" s="6"/>
      </tp>
      <tp t="s">
        <v>#N/A N/A</v>
        <stp/>
        <stp>BDP|17577066423975664333</stp>
        <tr r="F79" s="9"/>
      </tp>
      <tp t="s">
        <v>#N/A N/A</v>
        <stp/>
        <stp>BDP|10984822974669351595</stp>
        <tr r="F170" s="9"/>
      </tp>
      <tp t="s">
        <v>#N/A N/A</v>
        <stp/>
        <stp>BDP|11476947528229461098</stp>
        <tr r="F84" s="8"/>
      </tp>
      <tp t="s">
        <v>#N/A N/A</v>
        <stp/>
        <stp>BDP|10421156240477096145</stp>
        <tr r="E54" s="9"/>
      </tp>
      <tp t="s">
        <v>#N/A N/A</v>
        <stp/>
        <stp>BDP|10278079633897638754</stp>
        <tr r="F435" s="8"/>
      </tp>
      <tp t="s">
        <v>#N/A N/A</v>
        <stp/>
        <stp>BDP|12149063997020075850</stp>
        <tr r="E110" s="9"/>
      </tp>
      <tp t="s">
        <v>#N/A N/A</v>
        <stp/>
        <stp>BDP|13196655344573064159</stp>
        <tr r="G237" s="8"/>
      </tp>
      <tp t="s">
        <v>#N/A N/A</v>
        <stp/>
        <stp>BDP|12214224521860665133</stp>
        <tr r="D461" s="9"/>
      </tp>
      <tp t="s">
        <v>#N/A N/A</v>
        <stp/>
        <stp>BDP|12560311232089714859</stp>
        <tr r="F202" s="8"/>
      </tp>
      <tp t="s">
        <v>#N/A N/A</v>
        <stp/>
        <stp>BDP|15540183172360207090</stp>
        <tr r="F302" s="9"/>
      </tp>
      <tp t="s">
        <v>#N/A N/A</v>
        <stp/>
        <stp>BDP|16976587835200580361</stp>
        <tr r="F196" s="8"/>
      </tp>
      <tp t="s">
        <v>#N/A N/A</v>
        <stp/>
        <stp>BDP|13767387203821329281</stp>
        <tr r="E202" s="8"/>
      </tp>
      <tp t="s">
        <v>#N/A N/A</v>
        <stp/>
        <stp>BDP|16124669676724256043</stp>
        <tr r="E586" s="9"/>
      </tp>
      <tp t="s">
        <v>#N/A N/A</v>
        <stp/>
        <stp>BDP|17196106858342656286</stp>
        <tr r="G382" s="9"/>
      </tp>
      <tp t="s">
        <v>#N/A N/A</v>
        <stp/>
        <stp>BDP|16207982681830429487</stp>
        <tr r="D71" s="5"/>
        <tr r="E414" s="9"/>
      </tp>
      <tp t="s">
        <v>#N/A N/A</v>
        <stp/>
        <stp>BDP|14624630801620377101</stp>
        <tr r="G18" s="9"/>
      </tp>
      <tp t="s">
        <v>#N/A N/A</v>
        <stp/>
        <stp>BDP|10122356307415167557</stp>
        <tr r="E588" s="9"/>
      </tp>
      <tp t="s">
        <v>#N/A N/A</v>
        <stp/>
        <stp>BDP|11706758815925738174</stp>
        <tr r="E475" s="9"/>
      </tp>
      <tp t="s">
        <v>#N/A N/A</v>
        <stp/>
        <stp>BDP|14742739732133525048</stp>
        <tr r="D13" s="9"/>
      </tp>
      <tp t="s">
        <v>#N/A N/A</v>
        <stp/>
        <stp>BDP|13388054451312632769</stp>
        <tr r="G182" s="8"/>
      </tp>
      <tp t="s">
        <v>#N/A N/A</v>
        <stp/>
        <stp>BDP|13605328112400158212</stp>
        <tr r="G104" s="9"/>
      </tp>
      <tp t="s">
        <v>#N/A N/A</v>
        <stp/>
        <stp>BDP|15982126120304476191</stp>
        <tr r="F8" s="10"/>
      </tp>
      <tp t="s">
        <v>#N/A N/A</v>
        <stp/>
        <stp>BDP|16392907324236466852</stp>
        <tr r="F195" s="8"/>
      </tp>
      <tp t="s">
        <v>#N/A N/A</v>
        <stp/>
        <stp>BDP|13571448362285340766</stp>
        <tr r="G106" s="8"/>
      </tp>
      <tp t="s">
        <v>#N/A N/A</v>
        <stp/>
        <stp>BDP|11483361181671489819</stp>
        <tr r="D155" s="8"/>
      </tp>
      <tp t="s">
        <v>#N/A N/A</v>
        <stp/>
        <stp>BDP|13249157362000475776</stp>
        <tr r="F522" s="9"/>
      </tp>
      <tp t="s">
        <v>#N/A N/A</v>
        <stp/>
        <stp>BDP|18148804904747211416</stp>
        <tr r="D202" s="8"/>
      </tp>
      <tp t="s">
        <v>#N/A N/A</v>
        <stp/>
        <stp>BDP|17116534776353053523</stp>
        <tr r="E459" s="8"/>
      </tp>
      <tp t="s">
        <v>#N/A N/A</v>
        <stp/>
        <stp>BDP|11933171074624408082</stp>
        <tr r="E255" s="8"/>
      </tp>
      <tp t="s">
        <v>#N/A N/A</v>
        <stp/>
        <stp>BDP|11398305403332717318</stp>
        <tr r="E42" s="8"/>
      </tp>
      <tp t="s">
        <v>#N/A N/A</v>
        <stp/>
        <stp>BDP|13975895880021528136</stp>
        <tr r="D154" s="8"/>
      </tp>
      <tp t="s">
        <v>#N/A N/A</v>
        <stp/>
        <stp>BDP|11729956483790454333</stp>
        <tr r="D76" s="8"/>
      </tp>
      <tp t="s">
        <v>#N/A N/A</v>
        <stp/>
        <stp>BDP|11600761469998163815</stp>
        <tr r="D141" s="9"/>
      </tp>
      <tp t="s">
        <v>#N/A N/A</v>
        <stp/>
        <stp>BDP|10766169535492948043</stp>
        <tr r="D195" s="9"/>
      </tp>
      <tp t="s">
        <v>#N/A N/A</v>
        <stp/>
        <stp>BDP|16524594104700741366</stp>
        <tr r="D372" s="8"/>
      </tp>
      <tp t="s">
        <v>#N/A N/A</v>
        <stp/>
        <stp>BDP|15160533801683239380</stp>
        <tr r="F471" s="8"/>
      </tp>
      <tp t="s">
        <v>#N/A N/A</v>
        <stp/>
        <stp>BDP|13001852950909954758</stp>
        <tr r="F15" s="8"/>
      </tp>
      <tp t="s">
        <v>#N/A N/A</v>
        <stp/>
        <stp>BDP|16403287623527673103</stp>
        <tr r="G81" s="9"/>
      </tp>
      <tp t="s">
        <v>#N/A N/A</v>
        <stp/>
        <stp>BDP|16585280077472686151</stp>
        <tr r="E304" s="9"/>
      </tp>
      <tp t="s">
        <v>#N/A N/A</v>
        <stp/>
        <stp>BDP|17804783078906286136</stp>
        <tr r="D483" s="8"/>
      </tp>
      <tp t="s">
        <v>#N/A N/A</v>
        <stp/>
        <stp>BDP|10221969687159223893</stp>
        <tr r="F580" s="9"/>
      </tp>
      <tp t="s">
        <v>#N/A N/A</v>
        <stp/>
        <stp>BDP|12479142617476902468</stp>
        <tr r="E450" s="8"/>
      </tp>
      <tp t="s">
        <v>#N/A N/A</v>
        <stp/>
        <stp>BDP|16498685029737558586</stp>
        <tr r="F453" s="8"/>
      </tp>
      <tp t="s">
        <v>#N/A N/A</v>
        <stp/>
        <stp>BDP|15177512898991469844</stp>
        <tr r="D194" s="8"/>
      </tp>
      <tp t="s">
        <v>#N/A N/A</v>
        <stp/>
        <stp>BDP|13343232036211922378</stp>
        <tr r="D84" s="9"/>
      </tp>
      <tp t="s">
        <v>#N/A N/A</v>
        <stp/>
        <stp>BDP|14473096011244681126</stp>
        <tr r="F318" s="8"/>
      </tp>
      <tp t="s">
        <v>#N/A N/A</v>
        <stp/>
        <stp>BDP|17135055238643575715</stp>
        <tr r="D9" s="7"/>
      </tp>
      <tp t="s">
        <v>#N/A N/A</v>
        <stp/>
        <stp>BDP|13571893371268162446</stp>
        <tr r="G218" s="9"/>
      </tp>
      <tp t="s">
        <v>#N/A N/A</v>
        <stp/>
        <stp>BDP|13516577228764598042</stp>
        <tr r="C17" s="7"/>
      </tp>
      <tp t="s">
        <v>#N/A N/A</v>
        <stp/>
        <stp>BDP|12036718561363245096</stp>
        <tr r="F460" s="9"/>
      </tp>
      <tp t="s">
        <v>#N/A N/A</v>
        <stp/>
        <stp>BDP|15423754012657984412</stp>
        <tr r="F527" s="9"/>
      </tp>
      <tp t="s">
        <v>#N/A N/A</v>
        <stp/>
        <stp>BDP|16386313909530256523</stp>
        <tr r="E251" s="9"/>
      </tp>
      <tp t="s">
        <v>#N/A N/A</v>
        <stp/>
        <stp>BDP|11960867396668496866</stp>
        <tr r="F589" s="9"/>
      </tp>
      <tp t="s">
        <v>#N/A N/A</v>
        <stp/>
        <stp>BDP|17155723164217964150</stp>
        <tr r="G370" s="8"/>
      </tp>
      <tp t="s">
        <v>#N/A N/A</v>
        <stp/>
        <stp>BDP|15425532247314360084</stp>
        <tr r="D285" s="8"/>
      </tp>
      <tp t="s">
        <v>#N/A N/A</v>
        <stp/>
        <stp>BDP|12000226352777231292</stp>
        <tr r="D171" s="8"/>
      </tp>
      <tp t="s">
        <v>#N/A N/A</v>
        <stp/>
        <stp>BDP|11172192720012650056</stp>
        <tr r="F502" s="8"/>
      </tp>
      <tp t="s">
        <v>#N/A N/A</v>
        <stp/>
        <stp>BDP|10236677548276385458</stp>
        <tr r="F433" s="8"/>
      </tp>
      <tp t="s">
        <v>#N/A N/A</v>
        <stp/>
        <stp>BDP|13977236846220442532</stp>
        <tr r="F368" s="8"/>
      </tp>
      <tp t="s">
        <v>#N/A N/A</v>
        <stp/>
        <stp>BDP|16327857400177881958</stp>
        <tr r="D388" s="8"/>
      </tp>
      <tp t="s">
        <v>#N/A N/A</v>
        <stp/>
        <stp>BDP|11037884385593598221</stp>
        <tr r="E494" s="8"/>
      </tp>
      <tp t="s">
        <v>#N/A N/A</v>
        <stp/>
        <stp>BDP|14579739659796170046</stp>
        <tr r="E35" s="9"/>
      </tp>
      <tp t="s">
        <v>#N/A N/A</v>
        <stp/>
        <stp>BDP|16856647060926644003</stp>
        <tr r="D233" s="9"/>
      </tp>
      <tp t="s">
        <v>#N/A N/A</v>
        <stp/>
        <stp>BDP|17052249802873572690</stp>
        <tr r="C71" s="5"/>
        <tr r="D414" s="9"/>
      </tp>
      <tp t="s">
        <v>#N/A N/A</v>
        <stp/>
        <stp>BDP|17839211860821099230</stp>
        <tr r="E296" s="8"/>
      </tp>
      <tp t="s">
        <v>#N/A N/A</v>
        <stp/>
        <stp>BDP|15148413331612879035</stp>
        <tr r="F470" s="8"/>
      </tp>
      <tp t="s">
        <v>#N/A N/A</v>
        <stp/>
        <stp>BDP|15469739383312677889</stp>
        <tr r="E434" s="8"/>
      </tp>
      <tp t="s">
        <v>#N/A N/A</v>
        <stp/>
        <stp>BDP|11147346025416361692</stp>
        <tr r="D122" s="9"/>
      </tp>
      <tp t="s">
        <v>#N/A N/A</v>
        <stp/>
        <stp>BDP|11615184719625407493</stp>
        <tr r="D323" s="8"/>
      </tp>
      <tp t="s">
        <v>#N/A N/A</v>
        <stp/>
        <stp>BDP|15997533262041146739</stp>
        <tr r="E90" s="8"/>
      </tp>
      <tp t="s">
        <v>#N/A N/A</v>
        <stp/>
        <stp>BDP|16432894433408715535</stp>
        <tr r="D286" s="8"/>
      </tp>
      <tp t="s">
        <v>#N/A N/A</v>
        <stp/>
        <stp>BDP|13070093192118955286</stp>
        <tr r="E558" s="9"/>
      </tp>
      <tp t="s">
        <v>#N/A N/A</v>
        <stp/>
        <stp>BDP|14607797380549642230</stp>
        <tr r="G163" s="9"/>
      </tp>
      <tp t="s">
        <v>#N/A N/A</v>
        <stp/>
        <stp>BDP|14500177038405251323</stp>
        <tr r="D560" s="9"/>
      </tp>
      <tp t="s">
        <v>#N/A N/A</v>
        <stp/>
        <stp>BDP|17206783335776031552</stp>
        <tr r="F110" s="9"/>
      </tp>
      <tp t="s">
        <v>#N/A N/A</v>
        <stp/>
        <stp>BDP|14803240198068779793</stp>
        <tr r="G473" s="9"/>
      </tp>
      <tp t="s">
        <v>#N/A N/A</v>
        <stp/>
        <stp>BDP|10986244497102732906</stp>
        <tr r="G121" s="8"/>
      </tp>
      <tp t="s">
        <v>#N/A N/A</v>
        <stp/>
        <stp>BDP|16670647643491817547</stp>
        <tr r="F235" s="8"/>
      </tp>
      <tp t="s">
        <v>#N/A N/A</v>
        <stp/>
        <stp>BDP|10586529003507032295</stp>
        <tr r="D263" s="8"/>
      </tp>
      <tp t="s">
        <v>#N/A N/A</v>
        <stp/>
        <stp>BDP|13132705480569962557</stp>
        <tr r="F68" s="8"/>
      </tp>
      <tp t="s">
        <v>#N/A N/A</v>
        <stp/>
        <stp>BDP|12748481737253171646</stp>
        <tr r="E450" s="9"/>
      </tp>
      <tp t="s">
        <v>#N/A N/A</v>
        <stp/>
        <stp>BDP|17483208844517491698</stp>
        <tr r="E64" s="8"/>
      </tp>
      <tp t="s">
        <v>#N/A N/A</v>
        <stp/>
        <stp>BDP|12154693985744265839</stp>
        <tr r="E72" s="8"/>
        <tr r="D77" s="5"/>
      </tp>
      <tp t="s">
        <v>#N/A N/A</v>
        <stp/>
        <stp>BDP|16481807325629859552</stp>
        <tr r="D402" s="9"/>
      </tp>
      <tp t="s">
        <v>#N/A N/A</v>
        <stp/>
        <stp>BDP|10599782330141059511</stp>
        <tr r="F559" s="9"/>
      </tp>
      <tp t="s">
        <v>#N/A N/A</v>
        <stp/>
        <stp>BDP|12907167415877359557</stp>
        <tr r="E318" s="8"/>
      </tp>
      <tp t="s">
        <v>#N/A N/A</v>
        <stp/>
        <stp>BDP|13168318867447921129</stp>
        <tr r="G505" s="9"/>
      </tp>
      <tp t="s">
        <v>#N/A N/A</v>
        <stp/>
        <stp>BDP|17826296299845736938</stp>
        <tr r="F33" s="5"/>
        <tr r="G72" s="9"/>
      </tp>
      <tp t="s">
        <v>#N/A N/A</v>
        <stp/>
        <stp>BDP|16336820665048831038</stp>
        <tr r="G484" s="9"/>
      </tp>
      <tp t="s">
        <v>#N/A N/A</v>
        <stp/>
        <stp>BDP|11293494679172816055</stp>
        <tr r="F341" s="8"/>
      </tp>
      <tp t="s">
        <v>#N/A N/A</v>
        <stp/>
        <stp>BDP|14514429871505908203</stp>
        <tr r="G466" s="9"/>
      </tp>
      <tp t="s">
        <v>#N/A N/A</v>
        <stp/>
        <stp>BDP|15975840645358445132</stp>
        <tr r="D307" s="9"/>
      </tp>
      <tp t="s">
        <v>#N/A N/A</v>
        <stp/>
        <stp>BDP|15304362618585168233</stp>
        <tr r="D336" s="9"/>
      </tp>
      <tp t="s">
        <v>#N/A N/A</v>
        <stp/>
        <stp>BDP|13967730172571169265</stp>
        <tr r="F404" s="8"/>
        <tr r="E68" s="5"/>
      </tp>
      <tp t="s">
        <v>#N/A N/A</v>
        <stp/>
        <stp>BDP|15140393769196775691</stp>
        <tr r="E312" s="8"/>
      </tp>
      <tp t="s">
        <v>#N/A N/A</v>
        <stp/>
        <stp>BDP|13675144028090303066</stp>
        <tr r="F218" s="8"/>
      </tp>
      <tp t="s">
        <v>#N/A N/A</v>
        <stp/>
        <stp>BDP|18380708508869548619</stp>
        <tr r="E315" s="8"/>
      </tp>
      <tp t="s">
        <v>#N/A N/A</v>
        <stp/>
        <stp>BDP|12064395328213997063</stp>
        <tr r="E473" s="8"/>
      </tp>
      <tp t="s">
        <v>#N/A N/A</v>
        <stp/>
        <stp>BDP|10471282829878970823</stp>
        <tr r="F149" s="8"/>
      </tp>
      <tp t="s">
        <v>#N/A N/A</v>
        <stp/>
        <stp>BDP|10621931984039897879</stp>
        <tr r="E189" s="9"/>
      </tp>
      <tp t="s">
        <v>#N/A N/A</v>
        <stp/>
        <stp>BDP|14569502559331069524</stp>
        <tr r="D129" s="9"/>
      </tp>
      <tp t="s">
        <v>#N/A N/A</v>
        <stp/>
        <stp>BDP|11838156302285870595</stp>
        <tr r="E472" s="8"/>
      </tp>
      <tp t="s">
        <v>#N/A N/A</v>
        <stp/>
        <stp>BDP|16546283390414226914</stp>
        <tr r="E457" s="9"/>
      </tp>
      <tp t="s">
        <v>#N/A N/A</v>
        <stp/>
        <stp>BDP|17844497037405907513</stp>
        <tr r="D173" s="9"/>
      </tp>
      <tp t="s">
        <v>#N/A N/A</v>
        <stp/>
        <stp>BDP|15738778671020551554</stp>
        <tr r="E109" s="9"/>
      </tp>
      <tp t="s">
        <v>#N/A N/A</v>
        <stp/>
        <stp>BDP|14345281587477929949</stp>
        <tr r="G314" s="8"/>
      </tp>
      <tp t="s">
        <v>#N/A N/A</v>
        <stp/>
        <stp>BDP|17460016345707364428</stp>
        <tr r="D584" s="9"/>
      </tp>
      <tp t="s">
        <v>#N/A N/A</v>
        <stp/>
        <stp>BDP|10664172094890295868</stp>
        <tr r="D294" s="8"/>
      </tp>
      <tp t="s">
        <v>#N/A N/A</v>
        <stp/>
        <stp>BDP|15123255121025257062</stp>
        <tr r="F323" s="8"/>
      </tp>
      <tp t="s">
        <v>#N/A N/A</v>
        <stp/>
        <stp>BDP|15411050966655761616</stp>
        <tr r="G232" s="9"/>
      </tp>
      <tp t="s">
        <v>#N/A N/A</v>
        <stp/>
        <stp>BDP|13402145861686816285</stp>
        <tr r="F462" s="9"/>
      </tp>
      <tp t="s">
        <v>#N/A N/A</v>
        <stp/>
        <stp>BDP|13985013629094545559</stp>
        <tr r="E5" s="7"/>
      </tp>
      <tp t="s">
        <v>#N/A N/A</v>
        <stp/>
        <stp>BDP|12427862683140910296</stp>
        <tr r="F280" s="8"/>
        <tr r="E34" s="5"/>
      </tp>
      <tp t="s">
        <v>#N/A N/A</v>
        <stp/>
        <stp>BDP|16685213087908047410</stp>
        <tr r="F500" s="9"/>
      </tp>
      <tp t="s">
        <v>#N/A N/A</v>
        <stp/>
        <stp>BDP|10611095534390385384</stp>
        <tr r="F562" s="9"/>
      </tp>
      <tp t="s">
        <v>#N/A N/A</v>
        <stp/>
        <stp>BDP|14894077470034945760</stp>
        <tr r="D30" s="8"/>
      </tp>
      <tp t="s">
        <v>#N/A N/A</v>
        <stp/>
        <stp>BDP|11189363373365581018</stp>
        <tr r="E106" s="9"/>
      </tp>
      <tp t="s">
        <v>#N/A N/A</v>
        <stp/>
        <stp>BDP|15179190031784006398</stp>
        <tr r="G471" s="8"/>
      </tp>
      <tp t="s">
        <v>#N/A N/A</v>
        <stp/>
        <stp>BDP|10252365221873591209</stp>
        <tr r="F341" s="9"/>
      </tp>
      <tp t="s">
        <v>#N/A N/A</v>
        <stp/>
        <stp>BDP|13998182752735729241</stp>
        <tr r="D160" s="8"/>
      </tp>
      <tp t="s">
        <v>#N/A N/A</v>
        <stp/>
        <stp>BDP|17993786915664246563</stp>
        <tr r="D131" s="8"/>
      </tp>
      <tp t="s">
        <v>#N/A N/A</v>
        <stp/>
        <stp>BDP|14153020968611281397</stp>
        <tr r="C6" s="6"/>
      </tp>
      <tp t="s">
        <v>#N/A N/A</v>
        <stp/>
        <stp>BDP|16777853692785936292</stp>
        <tr r="E101" s="9"/>
      </tp>
      <tp t="s">
        <v>#N/A N/A</v>
        <stp/>
        <stp>BDP|18280365345079456659</stp>
        <tr r="F280" s="9"/>
      </tp>
      <tp t="s">
        <v>#N/A N/A</v>
        <stp/>
        <stp>BDP|13805448251081494391</stp>
        <tr r="C13" s="6"/>
      </tp>
      <tp t="s">
        <v>#N/A N/A</v>
        <stp/>
        <stp>BDP|18341336424508600120</stp>
        <tr r="G372" s="8"/>
      </tp>
      <tp t="s">
        <v>#N/A N/A</v>
        <stp/>
        <stp>BDP|10778611482228401601</stp>
        <tr r="G499" s="8"/>
      </tp>
      <tp t="s">
        <v>#N/A N/A</v>
        <stp/>
        <stp>BDP|15527108350336638701</stp>
        <tr r="D498" s="8"/>
      </tp>
      <tp t="s">
        <v>#N/A N/A</v>
        <stp/>
        <stp>BDP|17545569035765437413</stp>
        <tr r="E434" s="9"/>
      </tp>
      <tp t="s">
        <v>#N/A N/A</v>
        <stp/>
        <stp>BDP|12474762377541016368</stp>
        <tr r="G109" s="9"/>
      </tp>
      <tp t="s">
        <v>#N/A N/A</v>
        <stp/>
        <stp>BDP|18307249391472076153</stp>
        <tr r="F264" s="9"/>
      </tp>
      <tp t="s">
        <v>#N/A N/A</v>
        <stp/>
        <stp>BDP|17421640515003735318</stp>
        <tr r="E99" s="8"/>
      </tp>
      <tp t="s">
        <v>#N/A N/A</v>
        <stp/>
        <stp>BDP|14384126440296414760</stp>
        <tr r="D515" s="9"/>
      </tp>
      <tp t="s">
        <v>#N/A N/A</v>
        <stp/>
        <stp>BDP|16922005004693951578</stp>
        <tr r="F197" s="8"/>
      </tp>
      <tp t="s">
        <v>#N/A N/A</v>
        <stp/>
        <stp>BDP|11228235030725175536</stp>
        <tr r="C56" s="5"/>
        <tr r="D269" s="9"/>
      </tp>
      <tp t="s">
        <v>#N/A N/A</v>
        <stp/>
        <stp>BDP|12781307280858723135</stp>
        <tr r="F125" s="8"/>
      </tp>
      <tp t="s">
        <v>#N/A Requesting Data...3482211594</v>
        <stp/>
        <stp>BDP|16133939236228697416</stp>
        <tr r="G14" s="7"/>
      </tp>
      <tp t="s">
        <v>#N/A N/A</v>
        <stp/>
        <stp>BDP|16409512933420119041</stp>
        <tr r="D242" s="9"/>
      </tp>
      <tp t="s">
        <v>#N/A N/A</v>
        <stp/>
        <stp>BDP|11280050938904445680</stp>
        <tr r="F420" s="9"/>
      </tp>
      <tp t="s">
        <v>#N/A N/A</v>
        <stp/>
        <stp>BDP|13777377801754362415</stp>
        <tr r="D55" s="5"/>
        <tr r="E113" s="9"/>
      </tp>
      <tp t="s">
        <v>#N/A N/A</v>
        <stp/>
        <stp>BDP|12612493702637962176</stp>
        <tr r="E236" s="9"/>
      </tp>
      <tp t="s">
        <v>#N/A N/A</v>
        <stp/>
        <stp>BDP|11401847328348393395</stp>
        <tr r="D65" s="9"/>
      </tp>
      <tp t="s">
        <v>#N/A N/A</v>
        <stp/>
        <stp>BDP|12682529232212224669</stp>
        <tr r="E324" s="8"/>
      </tp>
      <tp t="s">
        <v>#N/A N/A</v>
        <stp/>
        <stp>BDP|13470532256701392203</stp>
        <tr r="E286" s="8"/>
      </tp>
      <tp t="s">
        <v>#N/A N/A</v>
        <stp/>
        <stp>BDP|11302817792568646849</stp>
        <tr r="D192" s="8"/>
      </tp>
      <tp t="s">
        <v>#N/A N/A</v>
        <stp/>
        <stp>BDP|15515494608661782019</stp>
        <tr r="F90" s="9"/>
      </tp>
      <tp t="s">
        <v>#N/A N/A</v>
        <stp/>
        <stp>BDP|15576257070348015820</stp>
        <tr r="G389" s="9"/>
      </tp>
      <tp t="s">
        <v>#N/A N/A</v>
        <stp/>
        <stp>BDP|13556090015512835033</stp>
        <tr r="E592" s="9"/>
      </tp>
      <tp t="s">
        <v>#N/A N/A</v>
        <stp/>
        <stp>BDP|17011534155145408203</stp>
        <tr r="F237" s="9"/>
      </tp>
      <tp t="s">
        <v>#N/A N/A</v>
        <stp/>
        <stp>BDP|11123958644685738959</stp>
        <tr r="F390" s="8"/>
      </tp>
      <tp t="s">
        <v>#N/A N/A</v>
        <stp/>
        <stp>BDP|13690513354741293232</stp>
        <tr r="G434" s="8"/>
      </tp>
      <tp t="s">
        <v>#N/A N/A</v>
        <stp/>
        <stp>BDP|16771408646131664723</stp>
        <tr r="D65" s="5"/>
        <tr r="E70" s="9"/>
      </tp>
      <tp t="s">
        <v>#N/A N/A</v>
        <stp/>
        <stp>BDP|11500649860093163257</stp>
        <tr r="F35" s="8"/>
        <tr r="E70" s="5"/>
      </tp>
      <tp t="s">
        <v>#N/A N/A</v>
        <stp/>
        <stp>BDP|13482722447670687028</stp>
        <tr r="E532" s="9"/>
      </tp>
      <tp t="s">
        <v>#N/A N/A</v>
        <stp/>
        <stp>BDP|16236119095976797846</stp>
        <tr r="D96" s="9"/>
      </tp>
      <tp t="s">
        <v>#N/A N/A</v>
        <stp/>
        <stp>BDP|14144655966672689613</stp>
        <tr r="F348" s="8"/>
      </tp>
      <tp t="s">
        <v>#N/A N/A</v>
        <stp/>
        <stp>BDP|11465176650090538531</stp>
        <tr r="G24" s="8"/>
      </tp>
      <tp t="s">
        <v>#N/A N/A</v>
        <stp/>
        <stp>BDP|17420226037143767532</stp>
        <tr r="G337" s="9"/>
      </tp>
      <tp t="s">
        <v>#N/A N/A</v>
        <stp/>
        <stp>BDP|18065923696888348028</stp>
        <tr r="D471" s="8"/>
      </tp>
      <tp t="s">
        <v>#N/A N/A</v>
        <stp/>
        <stp>BDP|13997383573762089571</stp>
        <tr r="C30" s="5"/>
      </tp>
      <tp t="s">
        <v>#N/A N/A</v>
        <stp/>
        <stp>BDP|11029218035286521650</stp>
        <tr r="E14" s="7"/>
      </tp>
      <tp t="s">
        <v>#N/A N/A</v>
        <stp/>
        <stp>BDP|17427518041684126210</stp>
        <tr r="D164" s="9"/>
      </tp>
      <tp t="s">
        <v>#N/A N/A</v>
        <stp/>
        <stp>BDP|12108944320198420159</stp>
        <tr r="G38" s="9"/>
      </tp>
      <tp t="s">
        <v>#N/A N/A</v>
        <stp/>
        <stp>BDP|15125958594183507618</stp>
        <tr r="D173" s="8"/>
      </tp>
      <tp t="s">
        <v>#N/A N/A</v>
        <stp/>
        <stp>BDP|18411450191123213662</stp>
        <tr r="F100" s="8"/>
      </tp>
      <tp t="s">
        <v>#N/A N/A</v>
        <stp/>
        <stp>BDP|13653415183316575956</stp>
        <tr r="G548" s="9"/>
      </tp>
      <tp t="s">
        <v>#N/A N/A</v>
        <stp/>
        <stp>BDP|14345262830536942386</stp>
        <tr r="F7" s="10"/>
      </tp>
      <tp t="s">
        <v>#N/A N/A</v>
        <stp/>
        <stp>BDP|17230924785642836492</stp>
        <tr r="F155" s="9"/>
      </tp>
      <tp t="s">
        <v>#N/A N/A</v>
        <stp/>
        <stp>BDP|18170402326349512762</stp>
        <tr r="G366" s="9"/>
      </tp>
      <tp t="s">
        <v>#N/A N/A</v>
        <stp/>
        <stp>BDP|12074223685538288022</stp>
        <tr r="G19" s="9"/>
      </tp>
      <tp t="s">
        <v>#N/A N/A</v>
        <stp/>
        <stp>BDP|17550024944474764739</stp>
        <tr r="E350" s="9"/>
      </tp>
      <tp t="s">
        <v>#N/A N/A</v>
        <stp/>
        <stp>BDP|16481324092655323902</stp>
        <tr r="G141" s="9"/>
      </tp>
      <tp t="s">
        <v>#N/A N/A</v>
        <stp/>
        <stp>BDP|12676529310530797648</stp>
        <tr r="G76" s="8"/>
      </tp>
      <tp t="s">
        <v>#N/A N/A</v>
        <stp/>
        <stp>BDP|16093716352293134756</stp>
        <tr r="F450" s="9"/>
      </tp>
      <tp t="s">
        <v>#N/A N/A</v>
        <stp/>
        <stp>BDP|13088464282488375701</stp>
        <tr r="E515" s="9"/>
      </tp>
      <tp t="s">
        <v>#N/A N/A</v>
        <stp/>
        <stp>BDP|14684351655643769165</stp>
        <tr r="E193" s="8"/>
      </tp>
      <tp t="s">
        <v>#N/A N/A</v>
        <stp/>
        <stp>BDP|14695549016491489170</stp>
        <tr r="E156" s="9"/>
      </tp>
      <tp t="s">
        <v>#N/A N/A</v>
        <stp/>
        <stp>BDP|15247900522246269852</stp>
        <tr r="F319" s="8"/>
      </tp>
      <tp t="s">
        <v>#N/A N/A</v>
        <stp/>
        <stp>BDP|13240132881238115267</stp>
        <tr r="D350" s="8"/>
        <tr r="C37" s="5"/>
      </tp>
      <tp t="s">
        <v>#N/A N/A</v>
        <stp/>
        <stp>BDP|17046265750762732262</stp>
        <tr r="G470" s="8"/>
      </tp>
      <tp t="s">
        <v>#N/A N/A</v>
        <stp/>
        <stp>BDP|17640642908487957641</stp>
        <tr r="E146" s="9"/>
      </tp>
      <tp t="s">
        <v>#N/A N/A</v>
        <stp/>
        <stp>BDP|12587753236614600279</stp>
        <tr r="D457" s="9"/>
      </tp>
      <tp t="s">
        <v>#N/A N/A</v>
        <stp/>
        <stp>BDP|12758756221681392678</stp>
        <tr r="D324" s="8"/>
      </tp>
      <tp t="s">
        <v>#N/A N/A</v>
        <stp/>
        <stp>BDP|18325567182205014002</stp>
        <tr r="G102" s="8"/>
      </tp>
      <tp t="s">
        <v>#N/A N/A</v>
        <stp/>
        <stp>BDP|15153634750042512418</stp>
        <tr r="E354" s="9"/>
      </tp>
      <tp t="s">
        <v>#N/A N/A</v>
        <stp/>
        <stp>BDP|15785499342163964639</stp>
        <tr r="F13" s="7"/>
      </tp>
      <tp t="s">
        <v>#N/A N/A</v>
        <stp/>
        <stp>BDP|12680222102111715174</stp>
        <tr r="E156" s="8"/>
      </tp>
      <tp t="s">
        <v>#N/A N/A</v>
        <stp/>
        <stp>BDP|10110107577465976398</stp>
        <tr r="E235" s="8"/>
      </tp>
      <tp t="s">
        <v>#N/A N/A</v>
        <stp/>
        <stp>BDP|11581173747634340004</stp>
        <tr r="E488" s="9"/>
      </tp>
      <tp t="s">
        <v>#N/A N/A</v>
        <stp/>
        <stp>BDP|10806095417078185911</stp>
        <tr r="D483" s="9"/>
      </tp>
      <tp t="s">
        <v>#N/A N/A</v>
        <stp/>
        <stp>BDP|17512059806681844688</stp>
        <tr r="G419" s="9"/>
      </tp>
      <tp t="s">
        <v>#N/A N/A</v>
        <stp/>
        <stp>BDP|13948292753184773020</stp>
        <tr r="D315" s="8"/>
      </tp>
      <tp t="s">
        <v>#N/A N/A</v>
        <stp/>
        <stp>BDP|12009535043804358758</stp>
        <tr r="D349" s="8"/>
      </tp>
      <tp t="s">
        <v>#N/A N/A</v>
        <stp/>
        <stp>BDP|11298264112814044607</stp>
        <tr r="G4" s="8"/>
      </tp>
      <tp t="s">
        <v>#N/A N/A</v>
        <stp/>
        <stp>BDP|14889499834824188724</stp>
        <tr r="G277" s="8"/>
      </tp>
      <tp t="s">
        <v>#N/A N/A</v>
        <stp/>
        <stp>BDP|14645237715374423326</stp>
        <tr r="D468" s="9"/>
      </tp>
      <tp t="s">
        <v>#N/A N/A</v>
        <stp/>
        <stp>BDP|12457413065635033499</stp>
        <tr r="D90" s="8"/>
      </tp>
      <tp t="s">
        <v>#N/A N/A</v>
        <stp/>
        <stp>BDP|17590881684446809084</stp>
        <tr r="F557" s="9"/>
      </tp>
      <tp t="s">
        <v>#N/A N/A</v>
        <stp/>
        <stp>BDP|11545391722903528221</stp>
        <tr r="E144" s="8"/>
      </tp>
      <tp t="s">
        <v>#N/A N/A</v>
        <stp/>
        <stp>BDP|12302310979192559577</stp>
        <tr r="E184" s="9"/>
      </tp>
      <tp t="s">
        <v>#N/A N/A</v>
        <stp/>
        <stp>BDP|15441082959570545194</stp>
        <tr r="G293" s="9"/>
      </tp>
      <tp t="s">
        <v>#N/A N/A</v>
        <stp/>
        <stp>BDP|14454665584783732884</stp>
        <tr r="D216" s="8"/>
      </tp>
      <tp t="s">
        <v>#N/A N/A</v>
        <stp/>
        <stp>BDP|11275705675327607787</stp>
        <tr r="E13" s="5"/>
        <tr r="F530" s="9"/>
      </tp>
      <tp t="s">
        <v>#N/A N/A</v>
        <stp/>
        <stp>BDP|12810059814547093500</stp>
        <tr r="D40" s="8"/>
        <tr r="C40" s="5"/>
      </tp>
      <tp t="s">
        <v>#N/A N/A</v>
        <stp/>
        <stp>BDP|17863905078959918110</stp>
        <tr r="D187" s="9"/>
      </tp>
      <tp t="s">
        <v>#N/A N/A</v>
        <stp/>
        <stp>BDP|11300274633088880973</stp>
        <tr r="G288" s="9"/>
      </tp>
      <tp t="s">
        <v>#N/A N/A</v>
        <stp/>
        <stp>BDP|16421691344755307028</stp>
        <tr r="G302" s="8"/>
      </tp>
      <tp t="s">
        <v>#N/A N/A</v>
        <stp/>
        <stp>BDP|13052699922813257511</stp>
        <tr r="G65" s="8"/>
      </tp>
      <tp t="s">
        <v>#N/A N/A</v>
        <stp/>
        <stp>BDP|11481822764556978838</stp>
        <tr r="G327" s="8"/>
      </tp>
      <tp t="s">
        <v>#N/A N/A</v>
        <stp/>
        <stp>BDP|10119020401526891729</stp>
        <tr r="D358" s="8"/>
      </tp>
      <tp t="s">
        <v>#N/A N/A</v>
        <stp/>
        <stp>BDP|17138361544653198296</stp>
        <tr r="G8" s="9"/>
      </tp>
      <tp t="s">
        <v>#N/A N/A</v>
        <stp/>
        <stp>BDP|16494065254220460295</stp>
        <tr r="F447" s="8"/>
      </tp>
      <tp t="s">
        <v>#N/A N/A</v>
        <stp/>
        <stp>BDP|13069630032794925331</stp>
        <tr r="E129" s="9"/>
      </tp>
      <tp t="s">
        <v>#N/A N/A</v>
        <stp/>
        <stp>BDP|10051847586575114487</stp>
        <tr r="F478" s="9"/>
      </tp>
      <tp t="s">
        <v>#N/A N/A</v>
        <stp/>
        <stp>BDP|16114303209576071231</stp>
        <tr r="E178" s="8"/>
      </tp>
      <tp t="s">
        <v>#N/A N/A</v>
        <stp/>
        <stp>BDP|11901739139917132392</stp>
        <tr r="F540" s="9"/>
      </tp>
      <tp t="s">
        <v>#N/A N/A</v>
        <stp/>
        <stp>BDP|13261358073957727185</stp>
        <tr r="F152" s="9"/>
      </tp>
      <tp t="s">
        <v>#N/A N/A</v>
        <stp/>
        <stp>BDP|10681261057042966458</stp>
        <tr r="F189" s="9"/>
      </tp>
      <tp t="s">
        <v>#N/A N/A</v>
        <stp/>
        <stp>BDP|12372701730420158792</stp>
        <tr r="E546" s="9"/>
      </tp>
      <tp t="s">
        <v>#N/A N/A</v>
        <stp/>
        <stp>BDP|16031438720428007994</stp>
        <tr r="G592" s="9"/>
      </tp>
      <tp t="s">
        <v>#N/A N/A</v>
        <stp/>
        <stp>BDP|12736169018817395402</stp>
        <tr r="D5" s="6"/>
      </tp>
      <tp t="s">
        <v>#N/A N/A</v>
        <stp/>
        <stp>BDP|10523352419084241718</stp>
        <tr r="D391" s="8"/>
      </tp>
      <tp t="s">
        <v>#N/A N/A</v>
        <stp/>
        <stp>BDP|10121017377602575488</stp>
        <tr r="F433" s="9"/>
      </tp>
      <tp t="s">
        <v>#N/A N/A</v>
        <stp/>
        <stp>BDP|13742205219582054340</stp>
        <tr r="G103" s="9"/>
      </tp>
      <tp t="s">
        <v>#N/A N/A</v>
        <stp/>
        <stp>BDP|13544182408161938265</stp>
        <tr r="F164" s="9"/>
      </tp>
      <tp t="s">
        <v>#N/A N/A</v>
        <stp/>
        <stp>BDP|14788578448687376310</stp>
        <tr r="G64" s="8"/>
      </tp>
      <tp t="s">
        <v>#N/A N/A</v>
        <stp/>
        <stp>BDP|11720416988608038446</stp>
        <tr r="D289" s="8"/>
      </tp>
      <tp t="s">
        <v>#N/A N/A</v>
        <stp/>
        <stp>BDP|12923403390507221911</stp>
        <tr r="G437" s="9"/>
      </tp>
      <tp t="s">
        <v>#N/A N/A</v>
        <stp/>
        <stp>BDP|16874463691372348865</stp>
        <tr r="D100" s="9"/>
      </tp>
      <tp t="s">
        <v>#N/A N/A</v>
        <stp/>
        <stp>BDP|16069685515409670915</stp>
        <tr r="E240" s="8"/>
      </tp>
      <tp t="s">
        <v>#N/A N/A</v>
        <stp/>
        <stp>BDP|13453291093180233963</stp>
        <tr r="E14" s="8"/>
      </tp>
      <tp t="s">
        <v>#N/A N/A</v>
        <stp/>
        <stp>BDP|12945520028263924700</stp>
        <tr r="G26" s="9"/>
      </tp>
      <tp t="s">
        <v>#N/A N/A</v>
        <stp/>
        <stp>BDP|18078008232788746287</stp>
        <tr r="D309" s="8"/>
      </tp>
      <tp t="s">
        <v>#N/A N/A</v>
        <stp/>
        <stp>BDP|12493033635310628091</stp>
        <tr r="D272" s="8"/>
      </tp>
      <tp t="s">
        <v>#N/A N/A</v>
        <stp/>
        <stp>BDP|11975213034265888496</stp>
        <tr r="D65" s="8"/>
      </tp>
      <tp t="s">
        <v>#N/A N/A</v>
        <stp/>
        <stp>BDP|12747397710393357209</stp>
        <tr r="G121" s="9"/>
      </tp>
      <tp t="s">
        <v>#N/A N/A</v>
        <stp/>
        <stp>BDP|15541553204812018392</stp>
        <tr r="E7" s="7"/>
      </tp>
      <tp t="s">
        <v>#N/A N/A</v>
        <stp/>
        <stp>BDP|15386381636605070104</stp>
        <tr r="G318" s="8"/>
      </tp>
      <tp t="s">
        <v>#N/A N/A</v>
        <stp/>
        <stp>BDP|13819325469814681385</stp>
        <tr r="F5" s="10"/>
      </tp>
      <tp t="s">
        <v>#N/A N/A</v>
        <stp/>
        <stp>BDP|15577013843454925437</stp>
        <tr r="G185" s="9"/>
      </tp>
      <tp t="s">
        <v>#N/A N/A</v>
        <stp/>
        <stp>BDP|11496245319443648029</stp>
        <tr r="E304" s="8"/>
      </tp>
      <tp t="s">
        <v>#N/A N/A</v>
        <stp/>
        <stp>BDP|18180639023335507897</stp>
        <tr r="F94" s="8"/>
      </tp>
      <tp t="s">
        <v>#N/A N/A</v>
        <stp/>
        <stp>BDP|10071604528294208175</stp>
        <tr r="G264" s="9"/>
      </tp>
      <tp t="s">
        <v>#N/A N/A</v>
        <stp/>
        <stp>BDP|16298498852634287275</stp>
        <tr r="F115" s="8"/>
      </tp>
      <tp t="s">
        <v>#N/A N/A</v>
        <stp/>
        <stp>BDP|16645471977980325494</stp>
        <tr r="D193" s="8"/>
      </tp>
      <tp t="s">
        <v>#N/A N/A</v>
        <stp/>
        <stp>BDP|16249395859585892465</stp>
        <tr r="G58" s="8"/>
      </tp>
      <tp t="s">
        <v>#N/A N/A</v>
        <stp/>
        <stp>BDP|15312984379823964973</stp>
        <tr r="E71" s="9"/>
      </tp>
      <tp t="s">
        <v>#N/A N/A</v>
        <stp/>
        <stp>BDP|17975485424019026998</stp>
        <tr r="D407" s="9"/>
      </tp>
      <tp t="s">
        <v>#N/A N/A</v>
        <stp/>
        <stp>BDP|11973248647132784415</stp>
        <tr r="E20" s="9"/>
      </tp>
      <tp t="s">
        <v>#N/A N/A</v>
        <stp/>
        <stp>BDP|12633582749053817132</stp>
        <tr r="D540" s="9"/>
      </tp>
      <tp t="s">
        <v>#N/A N/A</v>
        <stp/>
        <stp>BDP|16908538127175292537</stp>
        <tr r="F77" s="8"/>
      </tp>
      <tp t="s">
        <v>#N/A N/A</v>
        <stp/>
        <stp>BDP|13783324967986659187</stp>
        <tr r="G67" s="8"/>
      </tp>
      <tp t="s">
        <v>#N/A N/A</v>
        <stp/>
        <stp>BDP|17584543457422915439</stp>
        <tr r="D208" s="8"/>
      </tp>
      <tp t="s">
        <v>#N/A N/A</v>
        <stp/>
        <stp>BDP|10123751499636057917</stp>
        <tr r="E216" s="8"/>
      </tp>
      <tp t="s">
        <v>#N/A N/A</v>
        <stp/>
        <stp>BDP|10674652969750026159</stp>
        <tr r="D170" s="8"/>
      </tp>
      <tp t="s">
        <v>#N/A N/A</v>
        <stp/>
        <stp>BDP|11907731220371032459</stp>
        <tr r="G278" s="8"/>
      </tp>
      <tp t="s">
        <v>#N/A N/A</v>
        <stp/>
        <stp>BDP|11827094164024398290</stp>
        <tr r="F191" s="9"/>
      </tp>
      <tp t="s">
        <v>#N/A N/A</v>
        <stp/>
        <stp>BDP|11322354560282821719</stp>
        <tr r="G236" s="9"/>
      </tp>
      <tp t="s">
        <v>#N/A N/A</v>
        <stp/>
        <stp>BDP|11876392159845371345</stp>
        <tr r="G377" s="8"/>
      </tp>
      <tp t="s">
        <v>#N/A N/A</v>
        <stp/>
        <stp>BDP|13759448624702103694</stp>
        <tr r="F350" s="9"/>
      </tp>
      <tp t="s">
        <v>#N/A N/A</v>
        <stp/>
        <stp>BDP|16144128774976919718</stp>
        <tr r="F262" s="9"/>
      </tp>
      <tp t="s">
        <v>#N/A N/A</v>
        <stp/>
        <stp>BDP|11424988774247782903</stp>
        <tr r="G405" s="8"/>
      </tp>
      <tp t="s">
        <v>#N/A N/A</v>
        <stp/>
        <stp>BDP|15927857385903599734</stp>
        <tr r="G105" s="9"/>
      </tp>
      <tp t="s">
        <v>#N/A N/A</v>
        <stp/>
        <stp>BDP|13799949607482939926</stp>
        <tr r="F189" s="8"/>
      </tp>
      <tp t="s">
        <v>#N/A N/A</v>
        <stp/>
        <stp>BDP|12384268127567459490</stp>
        <tr r="F601" s="9"/>
      </tp>
      <tp t="s">
        <v>#N/A N/A</v>
        <stp/>
        <stp>BDP|12958772816284220150</stp>
        <tr r="G325" s="8"/>
      </tp>
      <tp t="s">
        <v>#N/A N/A</v>
        <stp/>
        <stp>BDP|15059583456342041614</stp>
        <tr r="E378" s="8"/>
      </tp>
      <tp t="s">
        <v>#N/A N/A</v>
        <stp/>
        <stp>BDP|15651589410407641767</stp>
        <tr r="E125" s="8"/>
      </tp>
      <tp t="s">
        <v>#N/A N/A</v>
        <stp/>
        <stp>BDP|15882566600304548553</stp>
        <tr r="E75" s="8"/>
      </tp>
      <tp t="s">
        <v>#N/A N/A</v>
        <stp/>
        <stp>BDP|14806971399815812001</stp>
        <tr r="D405" s="9"/>
      </tp>
      <tp t="s">
        <v>#N/A N/A</v>
        <stp/>
        <stp>BDP|10225880370139748738</stp>
        <tr r="E402" s="9"/>
      </tp>
      <tp t="s">
        <v>#N/A N/A</v>
        <stp/>
        <stp>BDP|12392190489959818356</stp>
        <tr r="E168" s="8"/>
      </tp>
      <tp t="s">
        <v>#N/A N/A</v>
        <stp/>
        <stp>BDP|17532994951428159220</stp>
        <tr r="D470" s="8"/>
      </tp>
      <tp t="s">
        <v>#N/A N/A</v>
        <stp/>
        <stp>BDP|17998250134632288541</stp>
        <tr r="F5" s="8"/>
        <tr r="E44" s="5"/>
      </tp>
      <tp t="s">
        <v>#N/A N/A</v>
        <stp/>
        <stp>BDP|15736270674775223483</stp>
        <tr r="G77" s="8"/>
      </tp>
      <tp t="s">
        <v>#N/A N/A</v>
        <stp/>
        <stp>BDP|11537103516920039020</stp>
        <tr r="F266" s="8"/>
      </tp>
      <tp t="s">
        <v>#N/A N/A</v>
        <stp/>
        <stp>BDP|12067715661000286236</stp>
        <tr r="D371" s="8"/>
      </tp>
      <tp t="s">
        <v>#N/A N/A</v>
        <stp/>
        <stp>BDP|14085908536277663817</stp>
        <tr r="D142" s="8"/>
      </tp>
      <tp t="s">
        <v>#N/A N/A</v>
        <stp/>
        <stp>BDP|17993039139500557572</stp>
        <tr r="F37" s="8"/>
      </tp>
      <tp t="s">
        <v>#N/A N/A</v>
        <stp/>
        <stp>BDP|14789050335136105078</stp>
        <tr r="D251" s="8"/>
      </tp>
      <tp t="s">
        <v>#N/A N/A</v>
        <stp/>
        <stp>BDP|12751728751933351266</stp>
        <tr r="D298" s="8"/>
      </tp>
      <tp t="s">
        <v>#N/A N/A</v>
        <stp/>
        <stp>BDP|14813031226261946650</stp>
        <tr r="D407" s="8"/>
      </tp>
      <tp t="s">
        <v>#N/A N/A</v>
        <stp/>
        <stp>BDP|11762346153891197704</stp>
        <tr r="F142" s="8"/>
      </tp>
      <tp t="s">
        <v>#N/A N/A</v>
        <stp/>
        <stp>BDP|16340687958614487068</stp>
        <tr r="F379" s="8"/>
      </tp>
      <tp t="s">
        <v>#N/A N/A</v>
        <stp/>
        <stp>BDP|10288528064445759724</stp>
        <tr r="E264" s="8"/>
      </tp>
      <tp t="s">
        <v>#N/A N/A</v>
        <stp/>
        <stp>BDP|13196365705016542771</stp>
        <tr r="E75" s="5"/>
        <tr r="F563" s="9"/>
      </tp>
      <tp t="s">
        <v>#N/A N/A</v>
        <stp/>
        <stp>BDP|14169932686370713439</stp>
        <tr r="F79" s="8"/>
      </tp>
      <tp t="s">
        <v>#N/A N/A</v>
        <stp/>
        <stp>BDP|13561921404852422972</stp>
        <tr r="G6" s="8"/>
      </tp>
      <tp t="s">
        <v>#N/A N/A</v>
        <stp/>
        <stp>BDP|11821643361616810658</stp>
        <tr r="F274" s="9"/>
      </tp>
      <tp t="s">
        <v>#N/A N/A</v>
        <stp/>
        <stp>BDP|17536018210910067749</stp>
        <tr r="G117" s="8"/>
      </tp>
      <tp t="s">
        <v>#N/A N/A</v>
        <stp/>
        <stp>BDP|14202111882719940581</stp>
        <tr r="C18" s="7"/>
      </tp>
      <tp t="s">
        <v>#N/A N/A</v>
        <stp/>
        <stp>BDP|15851790772754421071</stp>
        <tr r="E44" s="9"/>
      </tp>
      <tp t="s">
        <v>#N/A N/A</v>
        <stp/>
        <stp>BDP|16197606696320152869</stp>
        <tr r="D212" s="9"/>
      </tp>
      <tp t="s">
        <v>#N/A N/A</v>
        <stp/>
        <stp>BDP|15275569858217437388</stp>
        <tr r="G174" s="8"/>
        <tr r="F19" s="5"/>
      </tp>
      <tp t="s">
        <v>#N/A N/A</v>
        <stp/>
        <stp>BDP|16043606017028114864</stp>
        <tr r="G448" s="8"/>
      </tp>
      <tp t="s">
        <v>#N/A N/A</v>
        <stp/>
        <stp>BDP|15774706448553806473</stp>
        <tr r="D133" s="8"/>
      </tp>
      <tp t="s">
        <v>#N/A N/A</v>
        <stp/>
        <stp>BDP|10570546301607573355</stp>
        <tr r="F330" s="8"/>
      </tp>
      <tp t="s">
        <v>#N/A N/A</v>
        <stp/>
        <stp>BDP|10140523856498199973</stp>
        <tr r="D262" s="8"/>
      </tp>
      <tp t="s">
        <v>#N/A N/A</v>
        <stp/>
        <stp>BDP|15525719669253784698</stp>
        <tr r="G312" s="8"/>
      </tp>
      <tp t="s">
        <v>#N/A N/A</v>
        <stp/>
        <stp>BDP|15985486602878861888</stp>
        <tr r="F596" s="9"/>
      </tp>
      <tp t="s">
        <v>#N/A N/A</v>
        <stp/>
        <stp>BDP|11817550353168984847</stp>
        <tr r="E9" s="7"/>
      </tp>
      <tp t="s">
        <v>#N/A N/A</v>
        <stp/>
        <stp>BDP|10657413791645745928</stp>
        <tr r="E379" s="9"/>
      </tp>
      <tp t="s">
        <v>#N/A N/A</v>
        <stp/>
        <stp>BDP|14400520980551121946</stp>
        <tr r="E442" s="9"/>
      </tp>
      <tp t="s">
        <v>#N/A N/A</v>
        <stp/>
        <stp>BDP|16491113610527737018</stp>
        <tr r="D421" s="8"/>
      </tp>
      <tp t="s">
        <v>#N/A N/A</v>
        <stp/>
        <stp>BDP|13093130766895203058</stp>
        <tr r="D485" s="8"/>
      </tp>
      <tp t="s">
        <v>#N/A N/A</v>
        <stp/>
        <stp>BDP|10947350629304091476</stp>
        <tr r="G109" s="8"/>
      </tp>
      <tp t="s">
        <v>#N/A N/A</v>
        <stp/>
        <stp>BDP|10657114694088566148</stp>
        <tr r="D189" s="9"/>
      </tp>
      <tp t="s">
        <v>#N/A N/A</v>
        <stp/>
        <stp>BDP|17890333687498758595</stp>
        <tr r="F9" s="10"/>
      </tp>
      <tp t="s">
        <v>#N/A N/A</v>
        <stp/>
        <stp>BDP|18325738423138440451</stp>
        <tr r="E17" s="7"/>
      </tp>
      <tp t="s">
        <v>#N/A N/A</v>
        <stp/>
        <stp>BDP|13382314101477970689</stp>
        <tr r="G446" s="9"/>
      </tp>
      <tp t="s">
        <v>#N/A N/A</v>
        <stp/>
        <stp>BDP|15887869631096511985</stp>
        <tr r="E580" s="9"/>
      </tp>
      <tp t="s">
        <v>#N/A N/A</v>
        <stp/>
        <stp>BDP|15833281946677264566</stp>
        <tr r="D237" s="8"/>
      </tp>
      <tp t="s">
        <v>#N/A N/A</v>
        <stp/>
        <stp>BDP|16268289622845855258</stp>
        <tr r="D97" s="9"/>
      </tp>
      <tp t="s">
        <v>#N/A N/A</v>
        <stp/>
        <stp>BDP|17936367718744784051</stp>
        <tr r="D454" s="8"/>
      </tp>
      <tp t="s">
        <v>#N/A Requesting Data...3551496461</v>
        <stp/>
        <stp>BDP|10538823796806276666</stp>
        <tr r="G12" s="7"/>
      </tp>
      <tp t="s">
        <v>#N/A N/A</v>
        <stp/>
        <stp>BDP|15125468712705349431</stp>
        <tr r="D482" s="8"/>
      </tp>
      <tp t="s">
        <v>#N/A N/A</v>
        <stp/>
        <stp>BDP|16108332977537885487</stp>
        <tr r="F378" s="9"/>
      </tp>
      <tp t="s">
        <v>#N/A N/A</v>
        <stp/>
        <stp>BDP|13496735753930299033</stp>
        <tr r="G262" s="8"/>
      </tp>
      <tp t="s">
        <v>#N/A N/A</v>
        <stp/>
        <stp>BDP|16643502883158651261</stp>
        <tr r="F428" s="9"/>
      </tp>
      <tp t="s">
        <v>#N/A N/A</v>
        <stp/>
        <stp>BDP|11701062587630342803</stp>
        <tr r="F468" s="9"/>
      </tp>
      <tp t="s">
        <v>#N/A N/A</v>
        <stp/>
        <stp>BDP|13756239612900003137</stp>
        <tr r="F501" s="9"/>
      </tp>
      <tp t="s">
        <v>#N/A N/A</v>
        <stp/>
        <stp>BDP|15858509206744381584</stp>
        <tr r="F515" s="9"/>
      </tp>
      <tp t="s">
        <v>#N/A N/A</v>
        <stp/>
        <stp>BDP|17516216442381723141</stp>
        <tr r="D47" s="8"/>
      </tp>
      <tp t="s">
        <v>#N/A N/A</v>
        <stp/>
        <stp>BDP|11975642970998026988</stp>
        <tr r="F306" s="8"/>
      </tp>
      <tp t="s">
        <v>#N/A N/A</v>
        <stp/>
        <stp>BDP|12585307247193563732</stp>
        <tr r="E337" s="8"/>
      </tp>
      <tp t="s">
        <v>#N/A N/A</v>
        <stp/>
        <stp>BDP|13089264645190449436</stp>
        <tr r="D345" s="8"/>
      </tp>
      <tp t="s">
        <v>#N/A N/A</v>
        <stp/>
        <stp>BDP|14667174926791190723</stp>
        <tr r="G132" s="9"/>
      </tp>
      <tp t="s">
        <v>#N/A N/A</v>
        <stp/>
        <stp>BDP|16137949072261188823</stp>
        <tr r="F281" s="8"/>
      </tp>
      <tp t="s">
        <v>#N/A N/A</v>
        <stp/>
        <stp>BDP|10028118835842548157</stp>
        <tr r="E233" s="9"/>
      </tp>
      <tp t="s">
        <v>#N/A N/A</v>
        <stp/>
        <stp>BDP|17429740028414851744</stp>
        <tr r="G293" s="8"/>
      </tp>
      <tp t="s">
        <v>#N/A N/A</v>
        <stp/>
        <stp>BDP|11775555798404746895</stp>
        <tr r="E56" s="8"/>
      </tp>
      <tp t="s">
        <v>#N/A N/A</v>
        <stp/>
        <stp>BDP|18427813876373752501</stp>
        <tr r="F351" s="9"/>
      </tp>
      <tp t="s">
        <v>#N/A N/A</v>
        <stp/>
        <stp>BDP|15990696251880673709</stp>
        <tr r="D427" s="8"/>
      </tp>
      <tp t="s">
        <v>#N/A N/A</v>
        <stp/>
        <stp>BDP|17023335674056383437</stp>
        <tr r="D162" s="8"/>
      </tp>
      <tp t="s">
        <v>#N/A N/A</v>
        <stp/>
        <stp>BDP|11373719735893192710</stp>
        <tr r="E587" s="9"/>
      </tp>
      <tp t="s">
        <v>#N/A N/A</v>
        <stp/>
        <stp>BDP|14918318195609304691</stp>
        <tr r="E115" s="9"/>
      </tp>
      <tp t="s">
        <v>#N/A N/A</v>
        <stp/>
        <stp>BDP|17907091554980124324</stp>
        <tr r="E85" s="8"/>
      </tp>
      <tp t="s">
        <v>#N/A N/A</v>
        <stp/>
        <stp>BDP|17060839014827803889</stp>
        <tr r="D433" s="8"/>
      </tp>
      <tp t="s">
        <v>#N/A N/A</v>
        <stp/>
        <stp>BDP|15288716721227005651</stp>
        <tr r="G368" s="9"/>
      </tp>
      <tp t="s">
        <v>#N/A N/A</v>
        <stp/>
        <stp>BDP|15785993888654075118</stp>
        <tr r="G523" s="9"/>
      </tp>
      <tp t="s">
        <v>#N/A N/A</v>
        <stp/>
        <stp>BDP|18265229811658394252</stp>
        <tr r="D383" s="9"/>
      </tp>
      <tp t="s">
        <v>#N/A N/A</v>
        <stp/>
        <stp>BDP|16168863087743246457</stp>
        <tr r="F83" s="8"/>
      </tp>
      <tp t="s">
        <v>#N/A N/A</v>
        <stp/>
        <stp>BDP|12528789681649307596</stp>
        <tr r="F381" s="9"/>
      </tp>
      <tp t="s">
        <v>#N/A N/A</v>
        <stp/>
        <stp>BDP|16565768400127006754</stp>
        <tr r="G550" s="9"/>
      </tp>
      <tp t="s">
        <v>#N/A N/A</v>
        <stp/>
        <stp>BDP|10482709629891206594</stp>
        <tr r="F241" s="8"/>
      </tp>
      <tp t="s">
        <v>#N/A N/A</v>
        <stp/>
        <stp>BDP|18387790433165633897</stp>
        <tr r="E582" s="9"/>
      </tp>
      <tp t="s">
        <v>#N/A N/A</v>
        <stp/>
        <stp>BDP|17178499647576855019</stp>
        <tr r="D328" s="9"/>
      </tp>
      <tp t="s">
        <v>#N/A Requesting Data...3021593117</v>
        <stp/>
        <stp>BDP|12419151634012665351</stp>
        <tr r="G20" s="7"/>
      </tp>
      <tp t="s">
        <v>#N/A N/A</v>
        <stp/>
        <stp>BDP|16090747087449594104</stp>
        <tr r="D106" s="9"/>
      </tp>
      <tp t="s">
        <v>#N/A N/A</v>
        <stp/>
        <stp>BDP|15259796354811857718</stp>
        <tr r="D288" s="8"/>
      </tp>
      <tp t="s">
        <v>#N/A N/A</v>
        <stp/>
        <stp>BDP|14062725308580507292</stp>
        <tr r="D202" s="9"/>
      </tp>
      <tp t="s">
        <v>#N/A N/A</v>
        <stp/>
        <stp>BDP|16138133291711377998</stp>
        <tr r="G148" s="8"/>
      </tp>
      <tp t="s">
        <v>#N/A N/A</v>
        <stp/>
        <stp>BDP|17854304809046814408</stp>
        <tr r="G430" s="8"/>
      </tp>
      <tp t="s">
        <v>#N/A N/A</v>
        <stp/>
        <stp>BDP|15163500605693407593</stp>
        <tr r="G342" s="8"/>
        <tr r="F27" s="5"/>
      </tp>
      <tp t="s">
        <v>#N/A N/A</v>
        <stp/>
        <stp>BDP|13536779527947457784</stp>
        <tr r="E365" s="8"/>
      </tp>
      <tp t="s">
        <v>#N/A N/A</v>
        <stp/>
        <stp>BDP|11166470492169885358</stp>
        <tr r="E105" s="9"/>
      </tp>
      <tp t="s">
        <v>#N/A N/A</v>
        <stp/>
        <stp>BDP|12428284456804488770</stp>
        <tr r="F307" s="8"/>
      </tp>
      <tp t="s">
        <v>#N/A N/A</v>
        <stp/>
        <stp>BDP|10516189807074243319</stp>
        <tr r="E3" s="7"/>
      </tp>
      <tp t="s">
        <v>#N/A N/A</v>
        <stp/>
        <stp>BDP|15051187825935370578</stp>
        <tr r="E469" s="9"/>
      </tp>
      <tp t="s">
        <v>#N/A N/A</v>
        <stp/>
        <stp>BDP|14249312059785624149</stp>
        <tr r="D7" s="5"/>
        <tr r="E34" s="9"/>
      </tp>
      <tp t="s">
        <v>#N/A N/A</v>
        <stp/>
        <stp>BDP|13431809099451159543</stp>
        <tr r="G93" s="9"/>
      </tp>
      <tp t="s">
        <v>#N/A N/A</v>
        <stp/>
        <stp>BDP|11061725005699989965</stp>
        <tr r="G88" s="8"/>
      </tp>
      <tp t="s">
        <v>#N/A N/A</v>
        <stp/>
        <stp>BDP|13238687826928543916</stp>
        <tr r="D459" s="9"/>
      </tp>
      <tp t="s">
        <v>#N/A N/A</v>
        <stp/>
        <stp>BDP|16077644418097169059</stp>
        <tr r="D225" s="8"/>
      </tp>
      <tp t="s">
        <v>#N/A N/A</v>
        <stp/>
        <stp>BDP|14901558891817702927</stp>
        <tr r="F50" s="5"/>
      </tp>
      <tp t="s">
        <v>#N/A N/A</v>
        <stp/>
        <stp>BDP|11461390975123373036</stp>
        <tr r="E382" s="9"/>
      </tp>
      <tp t="s">
        <v>#N/A N/A</v>
        <stp/>
        <stp>BDP|12587720161815969073</stp>
        <tr r="D26" s="8"/>
      </tp>
      <tp t="s">
        <v>#N/A N/A</v>
        <stp/>
        <stp>BDP|13607505604213301392</stp>
        <tr r="E498" s="8"/>
      </tp>
      <tp t="s">
        <v>#N/A N/A</v>
        <stp/>
        <stp>BDP|16565304626862294396</stp>
        <tr r="G485" s="8"/>
      </tp>
      <tp t="s">
        <v>#N/A N/A</v>
        <stp/>
        <stp>BDP|12482795675942423643</stp>
        <tr r="F482" s="8"/>
      </tp>
      <tp t="s">
        <v>#N/A N/A</v>
        <stp/>
        <stp>BDP|10563400908613515105</stp>
        <tr r="G215" s="8"/>
      </tp>
      <tp t="s">
        <v>#N/A N/A</v>
        <stp/>
        <stp>BDP|10276651418213697219</stp>
        <tr r="F191" s="8"/>
      </tp>
      <tp t="s">
        <v>#N/A N/A</v>
        <stp/>
        <stp>BDP|13022153698689599437</stp>
        <tr r="G161" s="9"/>
      </tp>
      <tp t="s">
        <v>#N/A N/A</v>
        <stp/>
        <stp>BDP|11689993333735223851</stp>
        <tr r="D137" s="8"/>
      </tp>
      <tp t="s">
        <v>#N/A N/A</v>
        <stp/>
        <stp>BDP|14794441347656888478</stp>
        <tr r="G60" s="8"/>
      </tp>
      <tp t="s">
        <v>#N/A N/A</v>
        <stp/>
        <stp>BDP|14782632541376669683</stp>
        <tr r="E249" s="8"/>
      </tp>
      <tp t="s">
        <v>#N/A N/A</v>
        <stp/>
        <stp>BDP|13157488525882330145</stp>
        <tr r="E6" s="8"/>
      </tp>
      <tp t="s">
        <v>#N/A N/A</v>
        <stp/>
        <stp>BDP|11596417420973855273</stp>
        <tr r="G333" s="8"/>
      </tp>
      <tp t="s">
        <v>#N/A N/A</v>
        <stp/>
        <stp>BDP|15347495731612151612</stp>
        <tr r="F203" s="8"/>
      </tp>
      <tp t="s">
        <v>#N/A N/A</v>
        <stp/>
        <stp>BDP|16586635830495498097</stp>
        <tr r="F513" s="9"/>
      </tp>
      <tp t="s">
        <v>#N/A N/A</v>
        <stp/>
        <stp>BDP|11106348178762216154</stp>
        <tr r="G400" s="9"/>
      </tp>
      <tp t="s">
        <v>#N/A N/A</v>
        <stp/>
        <stp>BDP|10269809479589460055</stp>
        <tr r="E155" s="8"/>
      </tp>
      <tp t="s">
        <v>#N/A N/A</v>
        <stp/>
        <stp>BDP|17134299233420110000</stp>
        <tr r="E340" s="8"/>
      </tp>
      <tp t="s">
        <v>#N/A N/A</v>
        <stp/>
        <stp>BDP|13011876258891543905</stp>
        <tr r="E2" s="8"/>
      </tp>
      <tp t="s">
        <v>#N/A N/A</v>
        <stp/>
        <stp>BDP|11982148955746014524</stp>
        <tr r="G489" s="9"/>
      </tp>
      <tp t="s">
        <v>#N/A N/A</v>
        <stp/>
        <stp>BDP|13727434898849486121</stp>
        <tr r="F336" s="8"/>
      </tp>
      <tp t="s">
        <v>#N/A N/A</v>
        <stp/>
        <stp>BDP|16024523035376936044</stp>
        <tr r="F551" s="9"/>
      </tp>
      <tp t="s">
        <v>#N/A N/A</v>
        <stp/>
        <stp>BDP|10843179935667792376</stp>
        <tr r="F577" s="9"/>
        <tr r="E57" s="5"/>
      </tp>
      <tp t="s">
        <v>#N/A N/A</v>
        <stp/>
        <stp>BDP|12443415124315861730</stp>
        <tr r="G459" s="8"/>
      </tp>
      <tp t="s">
        <v>#N/A N/A</v>
        <stp/>
        <stp>BDP|10728293031682604549</stp>
        <tr r="G160" s="9"/>
      </tp>
      <tp t="s">
        <v>#N/A N/A</v>
        <stp/>
        <stp>BDP|15477365381479923179</stp>
        <tr r="E30" s="8"/>
      </tp>
      <tp t="s">
        <v>#N/A N/A</v>
        <stp/>
        <stp>BDP|17213393811273778006</stp>
        <tr r="D188" s="8"/>
      </tp>
      <tp t="s">
        <v>#N/A N/A</v>
        <stp/>
        <stp>BDP|17915631892976655839</stp>
        <tr r="E78" s="8"/>
      </tp>
      <tp t="s">
        <v>#N/A N/A</v>
        <stp/>
        <stp>BDP|11323343746181908154</stp>
        <tr r="D397" s="8"/>
      </tp>
      <tp t="s">
        <v>#N/A N/A</v>
        <stp/>
        <stp>BDP|12263652759724409368</stp>
        <tr r="E529" s="9"/>
      </tp>
      <tp t="s">
        <v>#N/A N/A</v>
        <stp/>
        <stp>BDP|11007472176430441499</stp>
        <tr r="E356" s="8"/>
      </tp>
      <tp t="s">
        <v>#N/A N/A</v>
        <stp/>
        <stp>BDP|13132619072984767098</stp>
        <tr r="D471" s="9"/>
      </tp>
      <tp t="s">
        <v>#N/A N/A</v>
        <stp/>
        <stp>BDP|12892664084843374951</stp>
        <tr r="F519" s="9"/>
      </tp>
      <tp t="s">
        <v>#N/A N/A</v>
        <stp/>
        <stp>BDP|17047107054613841600</stp>
        <tr r="D19" s="8"/>
      </tp>
      <tp t="s">
        <v>#N/A N/A</v>
        <stp/>
        <stp>BDP|14562006106182834074</stp>
        <tr r="F251" s="9"/>
      </tp>
      <tp t="s">
        <v>#N/A N/A</v>
        <stp/>
        <stp>BDP|17333576352450845123</stp>
        <tr r="E62" s="5"/>
        <tr r="F219" s="9"/>
      </tp>
      <tp t="s">
        <v>#N/A N/A</v>
        <stp/>
        <stp>BDP|15431141653825509291</stp>
        <tr r="D261" s="9"/>
      </tp>
      <tp t="s">
        <v>#N/A N/A</v>
        <stp/>
        <stp>BDP|12660653157035891232</stp>
        <tr r="G135" s="8"/>
      </tp>
      <tp t="s">
        <v>#N/A N/A</v>
        <stp/>
        <stp>BDP|11459538876652889760</stp>
        <tr r="G345" s="8"/>
      </tp>
      <tp t="s">
        <v>#N/A N/A</v>
        <stp/>
        <stp>BDP|10949043651871793244</stp>
        <tr r="G53" s="8"/>
      </tp>
      <tp t="s">
        <v>#N/A N/A</v>
        <stp/>
        <stp>BDP|15525614960727324481</stp>
        <tr r="E401" s="8"/>
      </tp>
      <tp t="s">
        <v>#N/A N/A</v>
        <stp/>
        <stp>BDP|12047247080298224693</stp>
        <tr r="E177" s="8"/>
      </tp>
      <tp t="s">
        <v>#N/A N/A</v>
        <stp/>
        <stp>BDP|18087199883560631731</stp>
        <tr r="C20" s="7"/>
      </tp>
      <tp t="s">
        <v>#N/A N/A</v>
        <stp/>
        <stp>BDP|11587285711294036039</stp>
        <tr r="F98" s="9"/>
      </tp>
      <tp t="s">
        <v>#N/A N/A</v>
        <stp/>
        <stp>BDP|14813373117879097977</stp>
        <tr r="D153" s="8"/>
      </tp>
      <tp t="s">
        <v>#N/A N/A</v>
        <stp/>
        <stp>BDP|16526972203078693195</stp>
        <tr r="D347" s="9"/>
      </tp>
      <tp t="s">
        <v>#N/A N/A</v>
        <stp/>
        <stp>BDP|10161489920934159463</stp>
        <tr r="G388" s="8"/>
      </tp>
      <tp t="s">
        <v>#N/A N/A</v>
        <stp/>
        <stp>BDP|12535329050107487528</stp>
        <tr r="C13" s="5"/>
        <tr r="D530" s="9"/>
      </tp>
      <tp t="s">
        <v>#N/A N/A</v>
        <stp/>
        <stp>BDP|13797353662486816695</stp>
        <tr r="E18" s="5"/>
        <tr r="F326" s="9"/>
      </tp>
      <tp t="s">
        <v>#N/A N/A</v>
        <stp/>
        <stp>BDP|15241636270212068008</stp>
        <tr r="E272" s="9"/>
      </tp>
      <tp t="s">
        <v>#N/A N/A</v>
        <stp/>
        <stp>BDP|18098096200767946912</stp>
        <tr r="D493" s="8"/>
      </tp>
      <tp t="s">
        <v>#N/A N/A</v>
        <stp/>
        <stp>BDP|10061384178582131004</stp>
        <tr r="D440" s="8"/>
      </tp>
      <tp t="s">
        <v>#N/A N/A</v>
        <stp/>
        <stp>BDP|13006985784431948542</stp>
        <tr r="D278" s="8"/>
      </tp>
      <tp t="s">
        <v>#N/A N/A</v>
        <stp/>
        <stp>BDP|11228987591705922236</stp>
        <tr r="G491" s="8"/>
      </tp>
      <tp t="s">
        <v>#N/A N/A</v>
        <stp/>
        <stp>BDP|15714435876353481379</stp>
        <tr r="F20" s="5"/>
      </tp>
      <tp t="s">
        <v>#N/A N/A</v>
        <stp/>
        <stp>BDP|17172017912306542662</stp>
        <tr r="E151" s="8"/>
      </tp>
      <tp t="s">
        <v>#N/A N/A</v>
        <stp/>
        <stp>BDP|11642642784569355043</stp>
        <tr r="E403" s="8"/>
      </tp>
      <tp t="s">
        <v>#N/A N/A</v>
        <stp/>
        <stp>BDP|11711504641345775305</stp>
        <tr r="E484" s="9"/>
      </tp>
      <tp t="s">
        <v>#N/A N/A</v>
        <stp/>
        <stp>BDP|16512979984178111972</stp>
        <tr r="G271" s="9"/>
      </tp>
      <tp t="s">
        <v>#N/A N/A</v>
        <stp/>
        <stp>BDP|11237099588209111620</stp>
        <tr r="G134" s="9"/>
      </tp>
      <tp t="s">
        <v>#N/A N/A</v>
        <stp/>
        <stp>BDP|10685375694784256870</stp>
        <tr r="E358" s="9"/>
      </tp>
      <tp t="s">
        <v>#N/A N/A</v>
        <stp/>
        <stp>BDP|15201668213625168167</stp>
        <tr r="G59" s="8"/>
        <tr r="F48" s="5"/>
      </tp>
      <tp t="s">
        <v>#N/A N/A</v>
        <stp/>
        <stp>BDP|14982275343404815056</stp>
        <tr r="G423" s="8"/>
      </tp>
      <tp t="s">
        <v>#N/A N/A</v>
        <stp/>
        <stp>BDP|17479958185119226961</stp>
        <tr r="F272" s="9"/>
      </tp>
      <tp t="s">
        <v>#N/A N/A</v>
        <stp/>
        <stp>BDP|13931648835260814004</stp>
        <tr r="F186" s="9"/>
      </tp>
      <tp t="s">
        <v>#N/A N/A</v>
        <stp/>
        <stp>BDP|13277353262502366264</stp>
        <tr r="E35" s="8"/>
        <tr r="D70" s="5"/>
      </tp>
      <tp t="s">
        <v>#N/A N/A</v>
        <stp/>
        <stp>BDP|10087279048241894178</stp>
        <tr r="F416" s="8"/>
      </tp>
      <tp t="s">
        <v>#N/A N/A</v>
        <stp/>
        <stp>BDP|12678273035604730131</stp>
        <tr r="G33" s="9"/>
      </tp>
      <tp t="s">
        <v>#N/A N/A</v>
        <stp/>
        <stp>BDP|12465949946708444128</stp>
        <tr r="E273" s="8"/>
      </tp>
      <tp t="s">
        <v>#N/A N/A</v>
        <stp/>
        <stp>BDP|12069930844771040871</stp>
        <tr r="F16" s="8"/>
      </tp>
      <tp t="s">
        <v>#N/A N/A</v>
        <stp/>
        <stp>BDP|14242065835358719967</stp>
        <tr r="E162" s="8"/>
      </tp>
      <tp t="s">
        <v>#N/A N/A</v>
        <stp/>
        <stp>BDP|17169340186563648953</stp>
        <tr r="E531" s="9"/>
      </tp>
      <tp t="s">
        <v>#N/A N/A</v>
        <stp/>
        <stp>BDP|10028488631292876321</stp>
        <tr r="F338" s="8"/>
      </tp>
      <tp t="s">
        <v>#N/A N/A</v>
        <stp/>
        <stp>BDP|16935420429976607074</stp>
        <tr r="G487" s="8"/>
      </tp>
      <tp t="s">
        <v>#N/A N/A</v>
        <stp/>
        <stp>BDP|14383275576721815696</stp>
        <tr r="F16" s="9"/>
      </tp>
      <tp t="s">
        <v>#N/A N/A</v>
        <stp/>
        <stp>BDP|11504403874954743052</stp>
        <tr r="E57" s="9"/>
      </tp>
      <tp t="s">
        <v>#N/A N/A</v>
        <stp/>
        <stp>BDP|14943021273717271296</stp>
        <tr r="F328" s="9"/>
      </tp>
      <tp t="s">
        <v>#N/A N/A</v>
        <stp/>
        <stp>BDP|15814493777550755023</stp>
        <tr r="E38" s="5"/>
        <tr r="F332" s="9"/>
      </tp>
      <tp t="s">
        <v>#N/A N/A</v>
        <stp/>
        <stp>BDP|14706286162421819763</stp>
        <tr r="F3" s="6"/>
      </tp>
      <tp t="s">
        <v>#N/A N/A</v>
        <stp/>
        <stp>BDP|12662931385603760641</stp>
        <tr r="F127" s="9"/>
      </tp>
      <tp t="s">
        <v>#N/A N/A</v>
        <stp/>
        <stp>BDP|14367007161002356622</stp>
        <tr r="D33" s="5"/>
        <tr r="E72" s="9"/>
      </tp>
      <tp t="s">
        <v>#N/A N/A</v>
        <stp/>
        <stp>BDP|16154040611625453430</stp>
        <tr r="G474" s="9"/>
      </tp>
      <tp t="s">
        <v>#N/A N/A</v>
        <stp/>
        <stp>BDP|13312505401682305227</stp>
        <tr r="E479" s="8"/>
      </tp>
      <tp t="s">
        <v>#N/A N/A</v>
        <stp/>
        <stp>BDP|16118721873412213210</stp>
        <tr r="G285" s="9"/>
      </tp>
      <tp t="s">
        <v>#N/A N/A</v>
        <stp/>
        <stp>BDP|16708984885861104097</stp>
        <tr r="G461" s="8"/>
      </tp>
      <tp t="s">
        <v>#N/A N/A</v>
        <stp/>
        <stp>BDP|13466744756943155454</stp>
        <tr r="D112" s="8"/>
      </tp>
      <tp t="s">
        <v>#N/A N/A</v>
        <stp/>
        <stp>BDP|13139551902589389976</stp>
        <tr r="E138" s="9"/>
      </tp>
      <tp t="s">
        <v>#N/A N/A</v>
        <stp/>
        <stp>BDP|15080166847717799148</stp>
        <tr r="G149" s="8"/>
      </tp>
      <tp t="s">
        <v>#N/A N/A</v>
        <stp/>
        <stp>BDP|18376915363366088736</stp>
        <tr r="D457" s="8"/>
      </tp>
      <tp t="s">
        <v>#N/A N/A</v>
        <stp/>
        <stp>BDP|18386210380995361139</stp>
        <tr r="F371" s="9"/>
      </tp>
      <tp t="s">
        <v>#N/A N/A</v>
        <stp/>
        <stp>BDP|12985221775919883845</stp>
        <tr r="G425" s="8"/>
      </tp>
      <tp t="s">
        <v>#N/A N/A</v>
        <stp/>
        <stp>BDP|13137750257337679074</stp>
        <tr r="D249" s="9"/>
      </tp>
      <tp t="s">
        <v>#N/A N/A</v>
        <stp/>
        <stp>BDP|11627365820412442465</stp>
        <tr r="E595" s="9"/>
      </tp>
      <tp t="s">
        <v>#N/A N/A</v>
        <stp/>
        <stp>BDP|15516816611193507927</stp>
        <tr r="E513" s="9"/>
      </tp>
      <tp t="s">
        <v>#N/A N/A</v>
        <stp/>
        <stp>BDP|13038659778974938061</stp>
        <tr r="E572" s="9"/>
      </tp>
      <tp t="s">
        <v>#N/A N/A</v>
        <stp/>
        <stp>BDP|12554393117376166083</stp>
        <tr r="F97" s="9"/>
      </tp>
      <tp t="s">
        <v>#N/A N/A</v>
        <stp/>
        <stp>BDP|15102489679816725653</stp>
        <tr r="E6" s="7"/>
      </tp>
      <tp t="s">
        <v>#N/A N/A</v>
        <stp/>
        <stp>BDP|16172334106041667205</stp>
        <tr r="F129" s="8"/>
      </tp>
      <tp t="s">
        <v>#N/A N/A</v>
        <stp/>
        <stp>BDP|15149399273480891710</stp>
        <tr r="F496" s="9"/>
      </tp>
      <tp t="s">
        <v>#N/A N/A</v>
        <stp/>
        <stp>BDP|17828603569213712245</stp>
        <tr r="F267" s="9"/>
      </tp>
      <tp t="s">
        <v>#N/A N/A</v>
        <stp/>
        <stp>BDP|14201586474415840541</stp>
        <tr r="D23" s="8"/>
      </tp>
      <tp t="s">
        <v>#N/A N/A</v>
        <stp/>
        <stp>BDP|11177670968090565796</stp>
        <tr r="G44" s="9"/>
      </tp>
      <tp t="s">
        <v>#N/A N/A</v>
        <stp/>
        <stp>BDP|12967596230582378014</stp>
        <tr r="F121" s="9"/>
      </tp>
      <tp t="s">
        <v>#N/A N/A</v>
        <stp/>
        <stp>BDP|10437120964881665068</stp>
        <tr r="F283" s="8"/>
      </tp>
      <tp t="s">
        <v>#N/A N/A</v>
        <stp/>
        <stp>BDP|14535872467765603968</stp>
        <tr r="G254" s="9"/>
      </tp>
      <tp t="s">
        <v>#N/A N/A</v>
        <stp/>
        <stp>BDP|15066656259329895917</stp>
        <tr r="G512" s="9"/>
      </tp>
      <tp t="s">
        <v>#N/A N/A</v>
        <stp/>
        <stp>BDP|16601500254824778403</stp>
        <tr r="E545" s="9"/>
      </tp>
      <tp t="s">
        <v>#N/A N/A</v>
        <stp/>
        <stp>BDP|17221026012085702508</stp>
        <tr r="E112" s="8"/>
      </tp>
      <tp t="s">
        <v>#N/A N/A</v>
        <stp/>
        <stp>BDP|16915384616752312013</stp>
        <tr r="F428" s="8"/>
      </tp>
      <tp t="s">
        <v>#N/A N/A</v>
        <stp/>
        <stp>BDP|15261691266433056083</stp>
        <tr r="E34" s="8"/>
      </tp>
      <tp t="s">
        <v>#N/A N/A</v>
        <stp/>
        <stp>BDP|12674288319046509164</stp>
        <tr r="D182" s="9"/>
      </tp>
      <tp t="s">
        <v>#N/A N/A</v>
        <stp/>
        <stp>BDP|18418680958235794871</stp>
        <tr r="F85" s="8"/>
      </tp>
      <tp t="s">
        <v>#N/A N/A</v>
        <stp/>
        <stp>BDP|14073240970511989691</stp>
        <tr r="F305" s="8"/>
      </tp>
      <tp t="s">
        <v>#N/A N/A</v>
        <stp/>
        <stp>BDP|18427990471965145595</stp>
        <tr r="G445" s="9"/>
      </tp>
      <tp t="s">
        <v>#N/A N/A</v>
        <stp/>
        <stp>BDP|15168355716843768217</stp>
        <tr r="D73" s="8"/>
      </tp>
      <tp t="s">
        <v>#N/A N/A</v>
        <stp/>
        <stp>BDP|16090730684037617852</stp>
        <tr r="G427" s="8"/>
      </tp>
      <tp t="s">
        <v>#N/A N/A</v>
        <stp/>
        <stp>BDP|11507310904472699624</stp>
        <tr r="E247" s="8"/>
      </tp>
      <tp t="s">
        <v>#N/A N/A</v>
        <stp/>
        <stp>BDP|17784030384058440102</stp>
        <tr r="G57" s="9"/>
      </tp>
      <tp t="s">
        <v>#N/A N/A</v>
        <stp/>
        <stp>BDP|13755799996509955250</stp>
        <tr r="G540" s="9"/>
      </tp>
      <tp t="s">
        <v>#N/A N/A</v>
        <stp/>
        <stp>BDP|10757935432945430966</stp>
        <tr r="E87" s="9"/>
      </tp>
      <tp t="s">
        <v>#N/A N/A</v>
        <stp/>
        <stp>BDP|16515977487791177007</stp>
        <tr r="F43" s="5"/>
        <tr r="G413" s="9"/>
      </tp>
      <tp t="s">
        <v>#N/A N/A</v>
        <stp/>
        <stp>BDP|10242310246769805892</stp>
        <tr r="C14" s="7"/>
      </tp>
      <tp t="s">
        <v>#N/A N/A</v>
        <stp/>
        <stp>BDP|11346933490330065745</stp>
        <tr r="G258" s="9"/>
      </tp>
      <tp t="s">
        <v>#N/A N/A</v>
        <stp/>
        <stp>BDP|16031290636058237995</stp>
        <tr r="E349" s="8"/>
      </tp>
      <tp t="s">
        <v>#N/A N/A</v>
        <stp/>
        <stp>BDP|13198206344917174405</stp>
        <tr r="F594" s="9"/>
      </tp>
      <tp t="s">
        <v>#N/A N/A</v>
        <stp/>
        <stp>BDP|15399968394653544007</stp>
        <tr r="G167" s="8"/>
      </tp>
      <tp t="s">
        <v>#N/A N/A</v>
        <stp/>
        <stp>BDP|13485327432343044632</stp>
        <tr r="E189" s="8"/>
      </tp>
      <tp t="s">
        <v>#N/A N/A</v>
        <stp/>
        <stp>BDP|10376432351623689404</stp>
        <tr r="D100" s="8"/>
      </tp>
      <tp t="s">
        <v>#N/A N/A</v>
        <stp/>
        <stp>BDP|15546139691639130217</stp>
        <tr r="E527" s="9"/>
      </tp>
      <tp t="s">
        <v>#N/A N/A</v>
        <stp/>
        <stp>BDP|12024594456177995313</stp>
        <tr r="E159" s="9"/>
      </tp>
      <tp t="s">
        <v>#N/A N/A</v>
        <stp/>
        <stp>BDP|13192492029333757011</stp>
        <tr r="E489" s="9"/>
      </tp>
      <tp t="s">
        <v>#N/A N/A</v>
        <stp/>
        <stp>BDP|13855758283668162281</stp>
        <tr r="G55" s="8"/>
      </tp>
      <tp t="s">
        <v>#N/A N/A</v>
        <stp/>
        <stp>BDP|12116561837512122065</stp>
        <tr r="D376" s="9"/>
      </tp>
      <tp t="s">
        <v>#N/A N/A</v>
        <stp/>
        <stp>BDP|12312372955357463524</stp>
        <tr r="E388" s="9"/>
      </tp>
      <tp t="s">
        <v>#N/A N/A</v>
        <stp/>
        <stp>BDP|15158763052285409464</stp>
        <tr r="E124" s="8"/>
      </tp>
      <tp t="s">
        <v>#N/A N/A</v>
        <stp/>
        <stp>BDP|13463968437818572777</stp>
        <tr r="F446" s="9"/>
      </tp>
      <tp t="s">
        <v>#N/A N/A</v>
        <stp/>
        <stp>BDP|14762437988147303985</stp>
        <tr r="D159" s="8"/>
      </tp>
      <tp t="s">
        <v>#N/A N/A</v>
        <stp/>
        <stp>BDP|11923019328067615201</stp>
        <tr r="F492" s="9"/>
      </tp>
      <tp t="s">
        <v>#N/A N/A</v>
        <stp/>
        <stp>BDP|10821101975866824630</stp>
        <tr r="F284" s="8"/>
      </tp>
      <tp t="s">
        <v>#N/A N/A</v>
        <stp/>
        <stp>BDP|16902179700221863005</stp>
        <tr r="D33" s="8"/>
      </tp>
      <tp t="s">
        <v>#N/A N/A</v>
        <stp/>
        <stp>BDP|13696072500047600215</stp>
        <tr r="G397" s="9"/>
      </tp>
      <tp t="s">
        <v>#N/A N/A</v>
        <stp/>
        <stp>BDP|11296983288222067442</stp>
        <tr r="E2" s="9"/>
      </tp>
      <tp t="s">
        <v>#N/A N/A</v>
        <stp/>
        <stp>BDP|15423570566759353903</stp>
        <tr r="C74" s="5"/>
        <tr r="D257" s="9"/>
      </tp>
      <tp t="s">
        <v>#N/A N/A</v>
        <stp/>
        <stp>BDP|10344456904683664125</stp>
        <tr r="E246" s="9"/>
      </tp>
      <tp t="s">
        <v>#N/A N/A</v>
        <stp/>
        <stp>BDP|16935457225444662290</stp>
        <tr r="E403" s="9"/>
      </tp>
      <tp t="s">
        <v>#N/A N/A</v>
        <stp/>
        <stp>BDP|16142615630243574630</stp>
        <tr r="E29" s="8"/>
      </tp>
      <tp t="s">
        <v>#N/A N/A</v>
        <stp/>
        <stp>BDP|16677622217913485410</stp>
        <tr r="E430" s="9"/>
      </tp>
      <tp t="s">
        <v>#N/A N/A</v>
        <stp/>
        <stp>BDP|15386177547947276088</stp>
        <tr r="C18" s="5"/>
        <tr r="D326" s="9"/>
      </tp>
      <tp t="s">
        <v>#N/A N/A</v>
        <stp/>
        <stp>BDP|13605234654451952219</stp>
        <tr r="F159" s="9"/>
      </tp>
      <tp t="s">
        <v>#N/A N/A</v>
        <stp/>
        <stp>BDP|10247269101416529399</stp>
        <tr r="D10" s="8"/>
      </tp>
      <tp t="s">
        <v>#N/A N/A</v>
        <stp/>
        <stp>BDP|12545105285989973508</stp>
        <tr r="E26" s="5"/>
        <tr r="F85" s="9"/>
      </tp>
      <tp t="s">
        <v>#N/A N/A</v>
        <stp/>
        <stp>BDP|10753640102483043281</stp>
        <tr r="G154" s="8"/>
      </tp>
      <tp t="s">
        <v>#N/A N/A</v>
        <stp/>
        <stp>BDP|13771371669905741467</stp>
        <tr r="E83" s="8"/>
      </tp>
      <tp t="s">
        <v>#N/A N/A</v>
        <stp/>
        <stp>BDP|12543595878004905352</stp>
        <tr r="F206" s="8"/>
      </tp>
      <tp t="s">
        <v>#N/A N/A</v>
        <stp/>
        <stp>BDP|10796025431053599794</stp>
        <tr r="D163" s="8"/>
      </tp>
      <tp t="s">
        <v>#N/A N/A</v>
        <stp/>
        <stp>BDP|15575155223606970725</stp>
        <tr r="G136" s="8"/>
      </tp>
      <tp t="s">
        <v>#N/A N/A</v>
        <stp/>
        <stp>BDP|11994169466717801692</stp>
        <tr r="E455" s="9"/>
      </tp>
      <tp t="s">
        <v>#N/A N/A</v>
        <stp/>
        <stp>BDP|11510668078760521755</stp>
        <tr r="E441" s="8"/>
      </tp>
      <tp t="s">
        <v>#N/A N/A</v>
        <stp/>
        <stp>BDP|13536094761705396750</stp>
        <tr r="E330" s="9"/>
      </tp>
      <tp t="s">
        <v>#N/A N/A</v>
        <stp/>
        <stp>BDP|11174021048903976191</stp>
        <tr r="D215" s="8"/>
      </tp>
      <tp t="s">
        <v>#N/A N/A</v>
        <stp/>
        <stp>BDP|14613344667500640687</stp>
        <tr r="E437" s="8"/>
        <tr r="D69" s="5"/>
      </tp>
      <tp t="s">
        <v>#N/A N/A</v>
        <stp/>
        <stp>BDP|18196404288781386217</stp>
        <tr r="D51" s="9"/>
      </tp>
      <tp t="s">
        <v>#N/A N/A</v>
        <stp/>
        <stp>BDP|13497093967816374421</stp>
        <tr r="F80" s="8"/>
      </tp>
      <tp t="s">
        <v>#N/A N/A</v>
        <stp/>
        <stp>BDP|11953046723626587217</stp>
        <tr r="D7" s="7"/>
      </tp>
      <tp t="s">
        <v>#N/A N/A</v>
        <stp/>
        <stp>BDP|16191959090574910579</stp>
        <tr r="G434" s="9"/>
      </tp>
      <tp t="s">
        <v>#N/A N/A</v>
        <stp/>
        <stp>BDP|12397777064653396793</stp>
        <tr r="F63" s="9"/>
      </tp>
      <tp t="s">
        <v>#N/A N/A</v>
        <stp/>
        <stp>BDP|16762680274900674079</stp>
        <tr r="E435" s="8"/>
      </tp>
      <tp t="s">
        <v>#N/A N/A</v>
        <stp/>
        <stp>BDP|15381667609962304656</stp>
        <tr r="F486" s="9"/>
      </tp>
      <tp t="s">
        <v>#N/A N/A</v>
        <stp/>
        <stp>BDP|13080319161674946533</stp>
        <tr r="F122" s="8"/>
      </tp>
      <tp t="s">
        <v>#N/A N/A</v>
        <stp/>
        <stp>BDP|18149815928180528576</stp>
        <tr r="F490" s="8"/>
      </tp>
      <tp t="s">
        <v>#N/A N/A</v>
        <stp/>
        <stp>BDP|18255568998652422152</stp>
        <tr r="F503" s="9"/>
      </tp>
      <tp t="s">
        <v>#N/A N/A</v>
        <stp/>
        <stp>BDP|12835639514344541674</stp>
        <tr r="F424" s="9"/>
      </tp>
      <tp t="s">
        <v>#N/A N/A</v>
        <stp/>
        <stp>BDP|17155023185829952122</stp>
        <tr r="G124" s="9"/>
      </tp>
      <tp t="s">
        <v>#N/A N/A</v>
        <stp/>
        <stp>BDP|15186346103068310980</stp>
        <tr r="D403" s="8"/>
      </tp>
      <tp t="s">
        <v>#N/A N/A</v>
        <stp/>
        <stp>BDP|15917359168954934302</stp>
        <tr r="F4" s="7"/>
      </tp>
      <tp t="s">
        <v>#N/A N/A</v>
        <stp/>
        <stp>BDP|17069092907486022635</stp>
        <tr r="E292" s="9"/>
      </tp>
      <tp t="s">
        <v>#N/A N/A</v>
        <stp/>
        <stp>BDP|14773283813108562847</stp>
        <tr r="F481" s="9"/>
      </tp>
      <tp t="s">
        <v>#N/A N/A</v>
        <stp/>
        <stp>BDP|12489253529520102554</stp>
        <tr r="D536" s="9"/>
      </tp>
      <tp t="s">
        <v>#N/A N/A</v>
        <stp/>
        <stp>BDP|12177388639536528391</stp>
        <tr r="G36" s="8"/>
      </tp>
      <tp t="s">
        <v>#N/A N/A</v>
        <stp/>
        <stp>BDP|17066480633763490431</stp>
        <tr r="E258" s="8"/>
      </tp>
      <tp t="s">
        <v>#N/A N/A</v>
        <stp/>
        <stp>BDP|14843272627450331378</stp>
        <tr r="F595" s="9"/>
      </tp>
      <tp t="s">
        <v>#N/A N/A</v>
        <stp/>
        <stp>BDP|11180146425342918750</stp>
        <tr r="E180" s="9"/>
      </tp>
      <tp t="s">
        <v>#N/A N/A</v>
        <stp/>
        <stp>BDP|17836366610056574470</stp>
        <tr r="F53" s="8"/>
      </tp>
      <tp t="s">
        <v>#N/A N/A</v>
        <stp/>
        <stp>BDP|10972423435178634847</stp>
        <tr r="G320" s="8"/>
      </tp>
      <tp t="s">
        <v>#N/A N/A</v>
        <stp/>
        <stp>BDP|10565136169027335702</stp>
        <tr r="D304" s="9"/>
      </tp>
      <tp t="s">
        <v>#N/A N/A</v>
        <stp/>
        <stp>BDP|17345372661567059291</stp>
        <tr r="G133" s="9"/>
      </tp>
      <tp t="s">
        <v>#N/A N/A</v>
        <stp/>
        <stp>BDP|10976725872725003250</stp>
        <tr r="D200" s="9"/>
      </tp>
      <tp t="s">
        <v>#N/A N/A</v>
        <stp/>
        <stp>BDP|10386107846453170189</stp>
        <tr r="C21" s="7"/>
      </tp>
      <tp t="s">
        <v>#N/A N/A</v>
        <stp/>
        <stp>BDP|11833308131072061458</stp>
        <tr r="E431" s="8"/>
      </tp>
      <tp t="s">
        <v>#N/A N/A</v>
        <stp/>
        <stp>BDP|14618017426701968042</stp>
        <tr r="D54" s="8"/>
      </tp>
      <tp t="s">
        <v>#N/A N/A</v>
        <stp/>
        <stp>BDP|10653460749054499322</stp>
        <tr r="E421" s="8"/>
      </tp>
      <tp t="s">
        <v>#N/A N/A</v>
        <stp/>
        <stp>BDP|13753312739230685460</stp>
        <tr r="D452" s="8"/>
      </tp>
      <tp t="s">
        <v>#N/A N/A</v>
        <stp/>
        <stp>BDP|16873401957967217722</stp>
        <tr r="D116" s="9"/>
      </tp>
      <tp t="s">
        <v>#N/A N/A</v>
        <stp/>
        <stp>BDP|11977347666560649325</stp>
        <tr r="D114" s="9"/>
      </tp>
      <tp t="s">
        <v>#N/A N/A</v>
        <stp/>
        <stp>BDP|15723323619109683946</stp>
        <tr r="E381" s="8"/>
      </tp>
      <tp t="s">
        <v>#N/A N/A</v>
        <stp/>
        <stp>BDP|17713259438369122858</stp>
        <tr r="D227" s="9"/>
      </tp>
      <tp t="s">
        <v>#N/A N/A</v>
        <stp/>
        <stp>BDP|13997205893696620928</stp>
        <tr r="F283" s="9"/>
      </tp>
      <tp t="s">
        <v>#N/A N/A</v>
        <stp/>
        <stp>BDP|17583004040515885134</stp>
        <tr r="D458" s="9"/>
      </tp>
      <tp t="s">
        <v>#N/A N/A</v>
        <stp/>
        <stp>BDP|14750178829274815407</stp>
        <tr r="E429" s="8"/>
      </tp>
      <tp t="s">
        <v>#N/A N/A</v>
        <stp/>
        <stp>BDP|16490856083534337501</stp>
        <tr r="G157" s="8"/>
      </tp>
      <tp t="s">
        <v>#N/A N/A</v>
        <stp/>
        <stp>BDP|12700276255676079448</stp>
        <tr r="E107" s="9"/>
      </tp>
      <tp t="s">
        <v>#N/A N/A</v>
        <stp/>
        <stp>BDP|13314610433803162210</stp>
        <tr r="G367" s="9"/>
      </tp>
      <tp t="s">
        <v>#N/A N/A</v>
        <stp/>
        <stp>BDP|13355338325462034744</stp>
        <tr r="E259" s="8"/>
      </tp>
      <tp t="s">
        <v>#N/A N/A</v>
        <stp/>
        <stp>BDP|11676277734823175452</stp>
        <tr r="G302" s="9"/>
      </tp>
      <tp t="s">
        <v>#N/A N/A</v>
        <stp/>
        <stp>BDP|10061006544154190745</stp>
        <tr r="F504" s="8"/>
      </tp>
      <tp t="s">
        <v>#N/A N/A</v>
        <stp/>
        <stp>BDP|12186941091600017553</stp>
        <tr r="D255" s="9"/>
      </tp>
      <tp t="s">
        <v>#N/A N/A</v>
        <stp/>
        <stp>BDP|15476365355823617707</stp>
        <tr r="D312" s="8"/>
      </tp>
      <tp t="s">
        <v>#N/A N/A</v>
        <stp/>
        <stp>BDP|17217480883854937819</stp>
        <tr r="G100" s="8"/>
      </tp>
      <tp t="s">
        <v>#N/A N/A</v>
        <stp/>
        <stp>BDP|14500724377613141006</stp>
        <tr r="G116" s="9"/>
      </tp>
      <tp t="s">
        <v>#N/A N/A</v>
        <stp/>
        <stp>BDP|17988182253556332209</stp>
        <tr r="F273" s="9"/>
      </tp>
      <tp t="s">
        <v>#N/A N/A</v>
        <stp/>
        <stp>BDP|18162627686052773333</stp>
        <tr r="G573" s="9"/>
      </tp>
      <tp t="s">
        <v>#N/A N/A</v>
        <stp/>
        <stp>BDP|12181486133841833331</stp>
        <tr r="F344" s="9"/>
      </tp>
      <tp t="s">
        <v>#N/A N/A</v>
        <stp/>
        <stp>BDP|15375879893755409637</stp>
        <tr r="G79" s="9"/>
      </tp>
      <tp t="s">
        <v>#N/A N/A</v>
        <stp/>
        <stp>BDP|10076328764872631008</stp>
        <tr r="D201" s="9"/>
      </tp>
      <tp t="s">
        <v>#N/A N/A</v>
        <stp/>
        <stp>BDP|17367737961277064614</stp>
        <tr r="D557" s="9"/>
      </tp>
      <tp t="s">
        <v>#N/A N/A</v>
        <stp/>
        <stp>BDP|17692064152541494460</stp>
        <tr r="E484" s="8"/>
      </tp>
      <tp t="s">
        <v>#N/A N/A</v>
        <stp/>
        <stp>BDP|17424020517586927783</stp>
        <tr r="F565" s="9"/>
      </tp>
      <tp t="s">
        <v>#N/A N/A</v>
        <stp/>
        <stp>BDP|11533285272786746580</stp>
        <tr r="F158" s="8"/>
        <tr r="E32" s="5"/>
      </tp>
      <tp t="s">
        <v>#N/A N/A</v>
        <stp/>
        <stp>BDP|14189935013999964286</stp>
        <tr r="G316" s="9"/>
      </tp>
      <tp t="s">
        <v>#N/A N/A</v>
        <stp/>
        <stp>BDP|17372526180265241833</stp>
        <tr r="D32" s="9"/>
      </tp>
      <tp t="s">
        <v>#N/A N/A</v>
        <stp/>
        <stp>BDP|11980233133125973236</stp>
        <tr r="F115" s="9"/>
      </tp>
      <tp t="s">
        <v>#N/A N/A</v>
        <stp/>
        <stp>BDP|10003002812104442258</stp>
        <tr r="D441" s="9"/>
      </tp>
      <tp t="s">
        <v>#N/A N/A</v>
        <stp/>
        <stp>BDP|15522639647171310115</stp>
        <tr r="D176" s="8"/>
      </tp>
      <tp t="s">
        <v>#N/A N/A</v>
        <stp/>
        <stp>BDP|14202850002862508934</stp>
        <tr r="F348" s="9"/>
      </tp>
      <tp t="s">
        <v>#N/A N/A</v>
        <stp/>
        <stp>BDP|18309865644055786651</stp>
        <tr r="C10" s="7"/>
      </tp>
      <tp t="s">
        <v>#N/A N/A</v>
        <stp/>
        <stp>BDP|15915836889703943191</stp>
        <tr r="G452" s="8"/>
      </tp>
      <tp t="s">
        <v>#N/A N/A</v>
        <stp/>
        <stp>BDP|10316756055812633769</stp>
        <tr r="E4" s="9"/>
      </tp>
      <tp t="s">
        <v>#N/A N/A</v>
        <stp/>
        <stp>BDP|13385925699223977733</stp>
        <tr r="G486" s="9"/>
      </tp>
      <tp t="s">
        <v>#N/A N/A</v>
        <stp/>
        <stp>BDP|14207268599341932965</stp>
        <tr r="E17" s="8"/>
      </tp>
      <tp t="s">
        <v>#N/A N/A</v>
        <stp/>
        <stp>BDP|13216204267916694619</stp>
        <tr r="F31" s="8"/>
        <tr r="E24" s="5"/>
      </tp>
      <tp t="s">
        <v>#N/A N/A</v>
        <stp/>
        <stp>BDP|17337213234689717834</stp>
        <tr r="C8" s="6"/>
      </tp>
      <tp t="s">
        <v>#N/A N/A</v>
        <stp/>
        <stp>BDP|18184459524598710157</stp>
        <tr r="D459" s="8"/>
      </tp>
      <tp t="s">
        <v>#N/A N/A</v>
        <stp/>
        <stp>BDP|12121012283758112504</stp>
        <tr r="E68" s="8"/>
      </tp>
      <tp t="s">
        <v>#N/A N/A</v>
        <stp/>
        <stp>BDP|15017270032670711304</stp>
        <tr r="E395" s="9"/>
      </tp>
      <tp t="s">
        <v>#N/A N/A</v>
        <stp/>
        <stp>BDP|17115919682245791474</stp>
        <tr r="E320" s="8"/>
      </tp>
      <tp t="s">
        <v>#N/A N/A</v>
        <stp/>
        <stp>BDP|12147595494490833963</stp>
        <tr r="G134" s="8"/>
      </tp>
      <tp t="s">
        <v>#N/A N/A</v>
        <stp/>
        <stp>BDP|15064488350925330690</stp>
        <tr r="D501" s="9"/>
      </tp>
      <tp t="s">
        <v>#N/A N/A</v>
        <stp/>
        <stp>BDP|12189370306520323666</stp>
        <tr r="F455" s="9"/>
      </tp>
      <tp t="s">
        <v>#N/A N/A</v>
        <stp/>
        <stp>BDP|10933588433570107167</stp>
        <tr r="D420" s="9"/>
      </tp>
      <tp t="s">
        <v>#N/A N/A</v>
        <stp/>
        <stp>BDP|17292493339394679317</stp>
        <tr r="G517" s="9"/>
      </tp>
      <tp t="s">
        <v>#N/A N/A</v>
        <stp/>
        <stp>BDP|13310302453131071359</stp>
        <tr r="E43" s="8"/>
      </tp>
      <tp t="s">
        <v>#N/A N/A</v>
        <stp/>
        <stp>BDP|16936528803880994446</stp>
        <tr r="E62" s="8"/>
      </tp>
      <tp t="s">
        <v>#N/A N/A</v>
        <stp/>
        <stp>BDP|17662549150917318744</stp>
        <tr r="F375" s="9"/>
      </tp>
      <tp t="s">
        <v>#N/A N/A</v>
        <stp/>
        <stp>BDP|18161793199385259460</stp>
        <tr r="D313" s="8"/>
      </tp>
      <tp t="s">
        <v>#N/A N/A</v>
        <stp/>
        <stp>BDP|17711287236545487488</stp>
        <tr r="G354" s="9"/>
      </tp>
      <tp t="s">
        <v>#N/A N/A</v>
        <stp/>
        <stp>BDP|16930209056892977437</stp>
        <tr r="D325" s="8"/>
      </tp>
      <tp t="s">
        <v>#N/A N/A</v>
        <stp/>
        <stp>BDP|15608040210337793408</stp>
        <tr r="F29" s="9"/>
      </tp>
      <tp t="s">
        <v>#N/A N/A</v>
        <stp/>
        <stp>BDP|13670639641212649479</stp>
        <tr r="F473" s="9"/>
      </tp>
      <tp t="s">
        <v>#N/A N/A</v>
        <stp/>
        <stp>BDP|14721988859716225918</stp>
        <tr r="G188" s="8"/>
      </tp>
      <tp t="s">
        <v>#N/A N/A</v>
        <stp/>
        <stp>BDP|10474223435194249246</stp>
        <tr r="E39" s="8"/>
      </tp>
      <tp t="s">
        <v>#N/A N/A</v>
        <stp/>
        <stp>BDP|17968181907166218712</stp>
        <tr r="F293" s="8"/>
      </tp>
      <tp t="s">
        <v>#N/A N/A</v>
        <stp/>
        <stp>BDP|11726566993952100868</stp>
        <tr r="F204" s="9"/>
      </tp>
      <tp t="s">
        <v>#N/A N/A</v>
        <stp/>
        <stp>BDP|15251887597621911211</stp>
        <tr r="G74" s="9"/>
      </tp>
      <tp t="s">
        <v>#N/A N/A</v>
        <stp/>
        <stp>BDP|12645668070614773032</stp>
        <tr r="E473" s="9"/>
      </tp>
      <tp t="s">
        <v>#N/A N/A</v>
        <stp/>
        <stp>BDP|17835660379744295513</stp>
        <tr r="F113" s="8"/>
      </tp>
      <tp t="s">
        <v>#N/A N/A</v>
        <stp/>
        <stp>BDP|16879367247111887754</stp>
        <tr r="E5" s="9"/>
      </tp>
      <tp t="s">
        <v>#N/A N/A</v>
        <stp/>
        <stp>BDP|18055829440976628504</stp>
        <tr r="D245" s="8"/>
      </tp>
      <tp t="s">
        <v>#N/A N/A</v>
        <stp/>
        <stp>BDP|18064890628681016451</stp>
        <tr r="D37" s="8"/>
      </tp>
      <tp t="s">
        <v>#N/A N/A</v>
        <stp/>
        <stp>BDP|12055622425450473174</stp>
        <tr r="E433" s="9"/>
      </tp>
      <tp t="s">
        <v>#N/A N/A</v>
        <stp/>
        <stp>BDP|10575079525253585664</stp>
        <tr r="G248" s="9"/>
      </tp>
      <tp t="s">
        <v>#N/A N/A</v>
        <stp/>
        <stp>BDP|13700752573184443011</stp>
        <tr r="F360" s="8"/>
      </tp>
      <tp t="s">
        <v>#N/A N/A</v>
        <stp/>
        <stp>BDP|12695534639982822102</stp>
        <tr r="E89" s="8"/>
      </tp>
      <tp t="s">
        <v>#N/A N/A</v>
        <stp/>
        <stp>BDP|14249368357281247462</stp>
        <tr r="E173" s="8"/>
      </tp>
      <tp t="s">
        <v>#N/A N/A</v>
        <stp/>
        <stp>BDP|11081921986087774046</stp>
        <tr r="F290" s="8"/>
      </tp>
      <tp t="s">
        <v>#N/A N/A</v>
        <stp/>
        <stp>BDP|10992040033251803514</stp>
        <tr r="E290" s="9"/>
      </tp>
      <tp t="s">
        <v>#N/A N/A</v>
        <stp/>
        <stp>BDP|14098120731097210667</stp>
        <tr r="E161" s="9"/>
      </tp>
      <tp t="s">
        <v>#N/A N/A</v>
        <stp/>
        <stp>BDP|12950941669883768948</stp>
        <tr r="F21" s="7"/>
      </tp>
      <tp t="s">
        <v>#N/A N/A</v>
        <stp/>
        <stp>BDP|17959260121584941406</stp>
        <tr r="G330" s="9"/>
      </tp>
      <tp t="s">
        <v>#N/A N/A</v>
        <stp/>
        <stp>BDP|13752236457602342170</stp>
        <tr r="F111" s="9"/>
      </tp>
      <tp t="s">
        <v>#N/A N/A</v>
        <stp/>
        <stp>BDP|15020563114020607637</stp>
        <tr r="G183" s="8"/>
      </tp>
      <tp t="s">
        <v>#N/A N/A</v>
        <stp/>
        <stp>BDP|17598438760723692164</stp>
        <tr r="G582" s="9"/>
      </tp>
      <tp t="s">
        <v>#N/A N/A</v>
        <stp/>
        <stp>BDP|17181143542641946483</stp>
        <tr r="F169" s="8"/>
      </tp>
      <tp t="s">
        <v>#N/A N/A</v>
        <stp/>
        <stp>BDP|16584065055601334531</stp>
        <tr r="F184" s="8"/>
      </tp>
      <tp t="s">
        <v>#N/A N/A</v>
        <stp/>
        <stp>BDP|10383263074626344446</stp>
        <tr r="D69" s="9"/>
      </tp>
      <tp t="s">
        <v>#N/A N/A</v>
        <stp/>
        <stp>BDP|15237023030101237040</stp>
        <tr r="E459" s="9"/>
      </tp>
      <tp t="s">
        <v>#N/A N/A</v>
        <stp/>
        <stp>BDP|12985797714405297603</stp>
        <tr r="G245" s="9"/>
      </tp>
      <tp t="s">
        <v>#N/A N/A</v>
        <stp/>
        <stp>BDP|10592557526646885687</stp>
        <tr r="F122" s="9"/>
      </tp>
      <tp t="s">
        <v>#N/A N/A</v>
        <stp/>
        <stp>BDP|13810292203496698029</stp>
        <tr r="D7" s="6"/>
      </tp>
      <tp t="s">
        <v>#N/A N/A</v>
        <stp/>
        <stp>BDP|11081828655808588346</stp>
        <tr r="F427" s="8"/>
      </tp>
      <tp t="s">
        <v>#N/A N/A</v>
        <stp/>
        <stp>BDP|15025791669514159775</stp>
        <tr r="G290" s="8"/>
      </tp>
      <tp t="s">
        <v>#N/A N/A</v>
        <stp/>
        <stp>BDP|13691463025867516565</stp>
        <tr r="F412" s="9"/>
        <tr r="E45" s="5"/>
      </tp>
      <tp t="s">
        <v>#N/A N/A</v>
        <stp/>
        <stp>BDP|16059636764711384028</stp>
        <tr r="G131" s="9"/>
      </tp>
      <tp t="s">
        <v>#N/A N/A</v>
        <stp/>
        <stp>BDP|16957367044043976541</stp>
        <tr r="G216" s="8"/>
      </tp>
      <tp t="s">
        <v>#N/A N/A</v>
        <stp/>
        <stp>BDP|13248483211256048428</stp>
        <tr r="G229" s="8"/>
      </tp>
      <tp t="s">
        <v>#N/A N/A</v>
        <stp/>
        <stp>BDP|10590068343522841218</stp>
        <tr r="G212" s="9"/>
      </tp>
      <tp t="s">
        <v>#N/A N/A</v>
        <stp/>
        <stp>BDP|13981418099488001289</stp>
        <tr r="E119" s="8"/>
      </tp>
      <tp t="s">
        <v>#N/A N/A</v>
        <stp/>
        <stp>BDP|12348752374814359287</stp>
        <tr r="E65" s="8"/>
      </tp>
      <tp t="s">
        <v>#N/A N/A</v>
        <stp/>
        <stp>BDP|16566616339395265264</stp>
        <tr r="D278" s="9"/>
      </tp>
      <tp t="s">
        <v>#N/A N/A</v>
        <stp/>
        <stp>BDP|10163270205111822724</stp>
        <tr r="F243" s="8"/>
      </tp>
      <tp t="s">
        <v>#N/A N/A</v>
        <stp/>
        <stp>BDP|13678703635273289089</stp>
        <tr r="D151" s="8"/>
      </tp>
      <tp t="s">
        <v>#N/A N/A</v>
        <stp/>
        <stp>BDP|11499199975100312326</stp>
        <tr r="F276" s="9"/>
      </tp>
      <tp t="s">
        <v>#N/A N/A</v>
        <stp/>
        <stp>BDP|10725474637487901469</stp>
        <tr r="F397" s="9"/>
      </tp>
      <tp t="s">
        <v>#N/A N/A</v>
        <stp/>
        <stp>BDP|17904025605546435529</stp>
        <tr r="E192" s="8"/>
      </tp>
      <tp t="s">
        <v>#N/A N/A</v>
        <stp/>
        <stp>BDP|17042114267580756498</stp>
        <tr r="F81" s="9"/>
      </tp>
      <tp t="s">
        <v>#N/A N/A</v>
        <stp/>
        <stp>BDP|18374878801185412193</stp>
        <tr r="D58" s="8"/>
      </tp>
      <tp t="s">
        <v>#N/A N/A</v>
        <stp/>
        <stp>BDP|13709864522254933926</stp>
        <tr r="D467" s="9"/>
      </tp>
      <tp t="s">
        <v>#N/A N/A</v>
        <stp/>
        <stp>BDP|11259883540180078921</stp>
        <tr r="E24" s="8"/>
      </tp>
      <tp t="s">
        <v>#N/A N/A</v>
        <stp/>
        <stp>BDP|15652402622153510496</stp>
        <tr r="F543" s="9"/>
      </tp>
      <tp t="s">
        <v>#N/A N/A</v>
        <stp/>
        <stp>BDP|14277462505641022596</stp>
        <tr r="E47" s="5"/>
        <tr r="F39" s="9"/>
      </tp>
      <tp t="s">
        <v>#N/A N/A</v>
        <stp/>
        <stp>BDP|17795450813632032498</stp>
        <tr r="D175" s="9"/>
      </tp>
      <tp t="s">
        <v>#N/A N/A</v>
        <stp/>
        <stp>BDP|11892225217627465126</stp>
        <tr r="G71" s="8"/>
      </tp>
      <tp t="s">
        <v>#N/A N/A</v>
        <stp/>
        <stp>BDP|15718546062430941239</stp>
        <tr r="G387" s="8"/>
      </tp>
      <tp t="s">
        <v>#N/A N/A</v>
        <stp/>
        <stp>BDP|12007290983239372524</stp>
        <tr r="G180" s="8"/>
      </tp>
      <tp t="s">
        <v>#N/A N/A</v>
        <stp/>
        <stp>BDP|14813369817890675247</stp>
        <tr r="D119" s="8"/>
      </tp>
      <tp t="s">
        <v>#N/A N/A</v>
        <stp/>
        <stp>BDP|14617772097418554686</stp>
        <tr r="E418" s="9"/>
      </tp>
      <tp t="s">
        <v>#N/A N/A</v>
        <stp/>
        <stp>BDP|10776242555486497581</stp>
        <tr r="D548" s="9"/>
      </tp>
      <tp t="s">
        <v>#N/A N/A</v>
        <stp/>
        <stp>BDP|16935668736073561464</stp>
        <tr r="D600" s="9"/>
      </tp>
      <tp t="s">
        <v>#N/A N/A</v>
        <stp/>
        <stp>BDP|17713991483520643218</stp>
        <tr r="D579" s="9"/>
      </tp>
      <tp t="s">
        <v>#N/A N/A</v>
        <stp/>
        <stp>BDP|18443403277036994900</stp>
        <tr r="C26" s="5"/>
        <tr r="D85" s="9"/>
      </tp>
      <tp t="s">
        <v>#N/A N/A</v>
        <stp/>
        <stp>BDP|14969817538352396997</stp>
        <tr r="E352" s="8"/>
      </tp>
      <tp t="s">
        <v>#N/A N/A</v>
        <stp/>
        <stp>BDP|11806252768626670793</stp>
        <tr r="F7" s="6"/>
      </tp>
      <tp t="s">
        <v>#N/A N/A</v>
        <stp/>
        <stp>BDP|14942823554464608937</stp>
        <tr r="F37" s="9"/>
      </tp>
      <tp t="s">
        <v>#N/A N/A</v>
        <stp/>
        <stp>BDP|10493390836482282631</stp>
        <tr r="E222" s="9"/>
      </tp>
      <tp t="s">
        <v>#N/A N/A</v>
        <stp/>
        <stp>BDP|14707166158141264568</stp>
        <tr r="G137" s="9"/>
      </tp>
      <tp t="s">
        <v>#N/A N/A</v>
        <stp/>
        <stp>BDP|15871298983399927266</stp>
        <tr r="D187" s="8"/>
      </tp>
      <tp t="s">
        <v>#N/A N/A</v>
        <stp/>
        <stp>BDP|13200540246894907246</stp>
        <tr r="G574" s="9"/>
      </tp>
      <tp t="s">
        <v>#N/A N/A</v>
        <stp/>
        <stp>BDP|17881702020357214175</stp>
        <tr r="F489" s="8"/>
      </tp>
      <tp t="s">
        <v>#N/A N/A</v>
        <stp/>
        <stp>BDP|15726353416793197083</stp>
        <tr r="E153" s="8"/>
      </tp>
      <tp t="s">
        <v>#N/A N/A</v>
        <stp/>
        <stp>BDP|14982305817256186424</stp>
        <tr r="E497" s="9"/>
      </tp>
      <tp t="s">
        <v>#N/A N/A</v>
        <stp/>
        <stp>BDP|14403666659544293749</stp>
        <tr r="D397" s="9"/>
      </tp>
      <tp t="s">
        <v>#N/A N/A</v>
        <stp/>
        <stp>BDP|10111174561581329293</stp>
        <tr r="G432" s="8"/>
      </tp>
      <tp t="s">
        <v>#N/A N/A</v>
        <stp/>
        <stp>BDP|14633712356240459283</stp>
        <tr r="C46" s="5"/>
        <tr r="D426" s="9"/>
      </tp>
      <tp t="s">
        <v>#N/A N/A</v>
        <stp/>
        <stp>BDP|10085091969745882753</stp>
        <tr r="F347" s="9"/>
      </tp>
      <tp t="s">
        <v>#N/A N/A</v>
        <stp/>
        <stp>BDP|15377072108219675868</stp>
        <tr r="G500" s="8"/>
      </tp>
      <tp t="s">
        <v>#N/A N/A</v>
        <stp/>
        <stp>BDP|17615353939514202748</stp>
        <tr r="D364" s="8"/>
        <tr r="C11" s="5"/>
      </tp>
      <tp t="s">
        <v>#N/A N/A</v>
        <stp/>
        <stp>BDP|14839038647926304233</stp>
        <tr r="F182" s="8"/>
      </tp>
      <tp t="s">
        <v>#N/A N/A</v>
        <stp/>
        <stp>BDP|12794182510231681756</stp>
        <tr r="D297" s="9"/>
      </tp>
      <tp t="s">
        <v>#N/A N/A</v>
        <stp/>
        <stp>BDP|10550743812022996069</stp>
        <tr r="F325" s="9"/>
      </tp>
      <tp t="s">
        <v>#N/A N/A</v>
        <stp/>
        <stp>BDP|16536274131614946760</stp>
        <tr r="F335" s="8"/>
      </tp>
      <tp t="s">
        <v>#N/A N/A</v>
        <stp/>
        <stp>BDP|13813925410918438715</stp>
        <tr r="E122" s="8"/>
      </tp>
      <tp t="s">
        <v>#N/A N/A</v>
        <stp/>
        <stp>BDP|17792505231453110683</stp>
        <tr r="G381" s="9"/>
      </tp>
      <tp t="s">
        <v>#N/A N/A</v>
        <stp/>
        <stp>BDP|17808940085053700113</stp>
        <tr r="D456" s="9"/>
      </tp>
      <tp t="s">
        <v>#N/A N/A</v>
        <stp/>
        <stp>BDP|12607785006741393049</stp>
        <tr r="C8" s="10"/>
      </tp>
      <tp t="s">
        <v>#N/A N/A</v>
        <stp/>
        <stp>BDP|15566073013556616681</stp>
        <tr r="G331" s="8"/>
      </tp>
      <tp t="s">
        <v>#N/A N/A</v>
        <stp/>
        <stp>BDP|16686706903894392198</stp>
        <tr r="F92" s="9"/>
      </tp>
      <tp t="s">
        <v>#N/A N/A</v>
        <stp/>
        <stp>BDP|12882912277851227936</stp>
        <tr r="D74" s="8"/>
        <tr r="C63" s="5"/>
      </tp>
      <tp t="s">
        <v>#N/A N/A</v>
        <stp/>
        <stp>BDP|11900764831679329838</stp>
        <tr r="G12" s="8"/>
        <tr r="F29" s="5"/>
      </tp>
      <tp t="s">
        <v>#N/A N/A</v>
        <stp/>
        <stp>BDP|12235783943502409737</stp>
        <tr r="D423" s="8"/>
      </tp>
      <tp t="s">
        <v>#N/A N/A</v>
        <stp/>
        <stp>BDP|12240286934040973794</stp>
        <tr r="G62" s="9"/>
      </tp>
      <tp t="s">
        <v>#N/A N/A</v>
        <stp/>
        <stp>BDP|12547219229815537362</stp>
        <tr r="G539" s="9"/>
      </tp>
      <tp t="s">
        <v>#N/A N/A</v>
        <stp/>
        <stp>BDP|11133136514294394145</stp>
        <tr r="G265" s="8"/>
      </tp>
      <tp t="s">
        <v>#N/A N/A</v>
        <stp/>
        <stp>BDP|10614115070897458521</stp>
        <tr r="E4" s="5"/>
        <tr r="F243" s="9"/>
      </tp>
      <tp t="s">
        <v>#N/A N/A</v>
        <stp/>
        <stp>BDP|10624299048640124270</stp>
        <tr r="D575" s="9"/>
      </tp>
      <tp t="s">
        <v>#N/A N/A</v>
        <stp/>
        <stp>BDP|16329211310368072935</stp>
        <tr r="F579" s="9"/>
      </tp>
      <tp t="s">
        <v>#N/A N/A</v>
        <stp/>
        <stp>BDP|11890997754809477003</stp>
        <tr r="E506" s="9"/>
      </tp>
      <tp t="s">
        <v>#N/A N/A</v>
        <stp/>
        <stp>BDP|10383927616969046562</stp>
        <tr r="E10" s="8"/>
      </tp>
      <tp t="s">
        <v>#N/A N/A</v>
        <stp/>
        <stp>BDP|11930664428881079068</stp>
        <tr r="E51" s="9"/>
      </tp>
      <tp t="s">
        <v>#N/A N/A</v>
        <stp/>
        <stp>BDP|16915047159502433510</stp>
        <tr r="F237" s="8"/>
      </tp>
      <tp t="s">
        <v>#N/A N/A</v>
        <stp/>
        <stp>BDP|13280380130900333784</stp>
        <tr r="D508" s="9"/>
      </tp>
      <tp t="s">
        <v>#N/A N/A</v>
        <stp/>
        <stp>BDP|13500484468754545112</stp>
        <tr r="D70" s="8"/>
      </tp>
      <tp t="s">
        <v>#N/A N/A</v>
        <stp/>
        <stp>BDP|13520435283383776837</stp>
        <tr r="C67" s="5"/>
        <tr r="D9" s="9"/>
      </tp>
      <tp t="s">
        <v>#N/A N/A</v>
        <stp/>
        <stp>BDP|11913837089312095736</stp>
        <tr r="F281" s="9"/>
      </tp>
      <tp t="s">
        <v>#N/A N/A</v>
        <stp/>
        <stp>BDP|13387355260017018565</stp>
        <tr r="D491" s="8"/>
      </tp>
      <tp t="s">
        <v>#N/A N/A</v>
        <stp/>
        <stp>BDP|12837205866735697780</stp>
        <tr r="E579" s="9"/>
      </tp>
      <tp t="s">
        <v>#N/A N/A</v>
        <stp/>
        <stp>BDP|11627852595300132478</stp>
        <tr r="D432" s="9"/>
      </tp>
      <tp t="s">
        <v>#N/A N/A</v>
        <stp/>
        <stp>BDP|13286057524757625252</stp>
        <tr r="D35" s="8"/>
        <tr r="C70" s="5"/>
      </tp>
      <tp t="s">
        <v>#N/A N/A</v>
        <stp/>
        <stp>BDP|14034965598984739493</stp>
        <tr r="F365" s="9"/>
      </tp>
      <tp t="s">
        <v>#N/A N/A</v>
        <stp/>
        <stp>BDP|11075608005983075052</stp>
        <tr r="G368" s="8"/>
      </tp>
      <tp t="s">
        <v>#N/A N/A</v>
        <stp/>
        <stp>BDP|12177636936887214468</stp>
        <tr r="G407" s="8"/>
      </tp>
      <tp t="s">
        <v>#N/A N/A</v>
        <stp/>
        <stp>BDP|17118750307375650151</stp>
        <tr r="D271" s="9"/>
      </tp>
      <tp t="s">
        <v>#N/A N/A</v>
        <stp/>
        <stp>BDP|13153661468985454282</stp>
        <tr r="D378" s="9"/>
      </tp>
      <tp t="s">
        <v>#N/A N/A</v>
        <stp/>
        <stp>BDP|10254741562292494731</stp>
        <tr r="G408" s="9"/>
      </tp>
      <tp t="s">
        <v>#N/A N/A</v>
        <stp/>
        <stp>BDP|10769763525218687912</stp>
        <tr r="F570" s="9"/>
      </tp>
      <tp t="s">
        <v>#N/A N/A</v>
        <stp/>
        <stp>BDP|11145746489553828979</stp>
        <tr r="G468" s="8"/>
      </tp>
      <tp t="s">
        <v>#N/A N/A</v>
        <stp/>
        <stp>BDP|11278274643207772425</stp>
        <tr r="D406" s="9"/>
      </tp>
      <tp t="s">
        <v>#N/A N/A</v>
        <stp/>
        <stp>BDP|13011556346042600464</stp>
        <tr r="F481" s="8"/>
      </tp>
      <tp t="s">
        <v>#N/A N/A</v>
        <stp/>
        <stp>BDP|10781208986758225604</stp>
        <tr r="F43" s="8"/>
      </tp>
      <tp t="s">
        <v>#N/A N/A</v>
        <stp/>
        <stp>BDP|14057475213722262750</stp>
        <tr r="E81" s="8"/>
      </tp>
      <tp t="s">
        <v>#N/A N/A</v>
        <stp/>
        <stp>BDP|15205706445175312771</stp>
        <tr r="E573" s="9"/>
      </tp>
      <tp t="s">
        <v>#N/A N/A</v>
        <stp/>
        <stp>BDP|16338530035603015762</stp>
        <tr r="G585" s="9"/>
      </tp>
      <tp t="s">
        <v>#N/A N/A</v>
        <stp/>
        <stp>BDP|14347245419036849553</stp>
        <tr r="E380" s="9"/>
      </tp>
      <tp t="s">
        <v>#N/A N/A</v>
        <stp/>
        <stp>BDP|12844430024648911856</stp>
        <tr r="F217" s="9"/>
      </tp>
      <tp t="s">
        <v>#N/A N/A</v>
        <stp/>
        <stp>BDP|13164208076577681527</stp>
        <tr r="E244" s="9"/>
      </tp>
      <tp t="s">
        <v>#N/A N/A</v>
        <stp/>
        <stp>BDP|15413748526760778436</stp>
        <tr r="D46" s="8"/>
      </tp>
      <tp t="s">
        <v>#N/A N/A</v>
        <stp/>
        <stp>BDP|10519258478808387996</stp>
        <tr r="E212" s="9"/>
      </tp>
      <tp t="s">
        <v>#N/A N/A</v>
        <stp/>
        <stp>BDP|11573173884564066849</stp>
        <tr r="G187" s="8"/>
      </tp>
      <tp t="s">
        <v>#N/A N/A</v>
        <stp/>
        <stp>BDP|15700248414802794027</stp>
        <tr r="F364" s="8"/>
        <tr r="E11" s="5"/>
      </tp>
      <tp t="s">
        <v>#N/A N/A</v>
        <stp/>
        <stp>BDP|17898090721768325911</stp>
        <tr r="F584" s="9"/>
      </tp>
      <tp t="s">
        <v>#N/A N/A</v>
        <stp/>
        <stp>BDP|17714820875994501879</stp>
        <tr r="D50" s="9"/>
      </tp>
      <tp t="s">
        <v>#N/A N/A</v>
        <stp/>
        <stp>BDP|16851598502102190502</stp>
        <tr r="F161" s="8"/>
      </tp>
      <tp t="s">
        <v>#N/A N/A</v>
        <stp/>
        <stp>BDP|16932387205600364153</stp>
        <tr r="F322" s="9"/>
      </tp>
      <tp t="s">
        <v>#N/A N/A</v>
        <stp/>
        <stp>BDP|11169762336152259316</stp>
        <tr r="D103" s="8"/>
      </tp>
      <tp t="s">
        <v>#N/A N/A</v>
        <stp/>
        <stp>BDP|12570847675998487124</stp>
        <tr r="D160" s="9"/>
      </tp>
      <tp t="s">
        <v>#N/A N/A</v>
        <stp/>
        <stp>BDP|12217700631462516041</stp>
        <tr r="G95" s="8"/>
      </tp>
      <tp t="s">
        <v>#N/A N/A</v>
        <stp/>
        <stp>BDP|11575252561620410109</stp>
        <tr r="E7" s="8"/>
      </tp>
      <tp t="s">
        <v>#N/A N/A</v>
        <stp/>
        <stp>BDP|16467568376676254634</stp>
        <tr r="D149" s="8"/>
      </tp>
      <tp t="s">
        <v>#N/A N/A</v>
        <stp/>
        <stp>BDP|17572547693426293953</stp>
        <tr r="D311" s="9"/>
      </tp>
      <tp t="s">
        <v>#N/A N/A</v>
        <stp/>
        <stp>BDP|16706304536292781033</stp>
        <tr r="G188" s="9"/>
      </tp>
      <tp t="s">
        <v>#N/A N/A</v>
        <stp/>
        <stp>BDP|15828091353573377742</stp>
        <tr r="E277" s="9"/>
      </tp>
      <tp t="s">
        <v>#N/A N/A</v>
        <stp/>
        <stp>BDP|10662727635757598719</stp>
        <tr r="F326" s="8"/>
      </tp>
      <tp t="s">
        <v>#N/A N/A</v>
        <stp/>
        <stp>BDP|17703278231834645620</stp>
        <tr r="E461" s="8"/>
      </tp>
      <tp t="s">
        <v>#N/A N/A</v>
        <stp/>
        <stp>BDP|15508262335703661348</stp>
        <tr r="D565" s="9"/>
      </tp>
      <tp t="s">
        <v>#N/A N/A</v>
        <stp/>
        <stp>BDP|17523204763540680746</stp>
        <tr r="F160" s="8"/>
      </tp>
      <tp t="s">
        <v>#N/A N/A</v>
        <stp/>
        <stp>BDP|16627011756963508406</stp>
        <tr r="G597" s="9"/>
      </tp>
      <tp t="s">
        <v>#N/A N/A</v>
        <stp/>
        <stp>BDP|13349577826306235643</stp>
        <tr r="D492" s="8"/>
      </tp>
      <tp t="s">
        <v>#N/A N/A</v>
        <stp/>
        <stp>BDP|11865177950338369984</stp>
        <tr r="F315" s="8"/>
      </tp>
      <tp t="s">
        <v>#N/A N/A</v>
        <stp/>
        <stp>BDP|11951395374134532556</stp>
        <tr r="E3" s="10"/>
      </tp>
      <tp t="s">
        <v>#N/A N/A</v>
        <stp/>
        <stp>BDP|15104305873116193347</stp>
        <tr r="D198" s="8"/>
      </tp>
      <tp t="s">
        <v>#N/A N/A</v>
        <stp/>
        <stp>BDP|12837379498329771574</stp>
        <tr r="F524" s="9"/>
      </tp>
      <tp t="s">
        <v>#N/A N/A</v>
        <stp/>
        <stp>BDP|17082273854546679220</stp>
        <tr r="E397" s="9"/>
      </tp>
      <tp t="s">
        <v>#N/A N/A</v>
        <stp/>
        <stp>BDP|17812349671203854427</stp>
        <tr r="G152" s="8"/>
      </tp>
      <tp t="s">
        <v>#N/A N/A</v>
        <stp/>
        <stp>BDP|15976572538440460759</stp>
        <tr r="D353" s="9"/>
      </tp>
      <tp t="s">
        <v>#N/A N/A</v>
        <stp/>
        <stp>BDP|16180731240218456913</stp>
        <tr r="D528" s="9"/>
      </tp>
      <tp t="s">
        <v>#N/A N/A</v>
        <stp/>
        <stp>BDP|14090523874703012110</stp>
        <tr r="G191" s="9"/>
      </tp>
      <tp t="s">
        <v>#N/A N/A</v>
        <stp/>
        <stp>BDP|17031059220857764658</stp>
        <tr r="F384" s="9"/>
      </tp>
      <tp t="s">
        <v>#N/A N/A</v>
        <stp/>
        <stp>BDP|17492214777147076158</stp>
        <tr r="D220" s="9"/>
      </tp>
      <tp t="s">
        <v>#N/A N/A</v>
        <stp/>
        <stp>BDP|11155601856150719677</stp>
        <tr r="G567" s="9"/>
      </tp>
      <tp t="s">
        <v>#N/A N/A</v>
        <stp/>
        <stp>BDP|10930481503280406012</stp>
        <tr r="F239" s="9"/>
      </tp>
      <tp t="s">
        <v>#N/A N/A</v>
        <stp/>
        <stp>BDP|13888452014301888361</stp>
        <tr r="F257" s="8"/>
      </tp>
      <tp t="s">
        <v>#N/A N/A</v>
        <stp/>
        <stp>BDP|17887238660065450282</stp>
        <tr r="F150" s="9"/>
      </tp>
      <tp t="s">
        <v>#N/A N/A</v>
        <stp/>
        <stp>BDP|16175560514203217561</stp>
        <tr r="E436" s="8"/>
      </tp>
      <tp t="s">
        <v>#N/A N/A</v>
        <stp/>
        <stp>BDP|12560022745263503103</stp>
        <tr r="D95" s="9"/>
      </tp>
      <tp t="s">
        <v>#N/A N/A</v>
        <stp/>
        <stp>BDP|14153559435996681017</stp>
        <tr r="E441" s="9"/>
      </tp>
      <tp t="s">
        <v>#N/A N/A</v>
        <stp/>
        <stp>BDP|16724416812814035320</stp>
        <tr r="E447" s="8"/>
      </tp>
      <tp t="s">
        <v>#N/A N/A</v>
        <stp/>
        <stp>BDP|17794623216352132644</stp>
        <tr r="G480" s="9"/>
      </tp>
      <tp t="s">
        <v>#N/A N/A</v>
        <stp/>
        <stp>BDP|13816056989189310615</stp>
        <tr r="D504" s="8"/>
      </tp>
      <tp t="s">
        <v>#N/A N/A</v>
        <stp/>
        <stp>BDP|11961345112595064291</stp>
        <tr r="G425" s="9"/>
      </tp>
      <tp t="s">
        <v>#N/A N/A</v>
        <stp/>
        <stp>BDP|17753228379166397092</stp>
        <tr r="D255" s="8"/>
      </tp>
      <tp t="s">
        <v>#N/A N/A</v>
        <stp/>
        <stp>BDP|11647143330370323771</stp>
        <tr r="D181" s="9"/>
      </tp>
      <tp t="s">
        <v>#N/A N/A</v>
        <stp/>
        <stp>BDP|10221102041001370062</stp>
        <tr r="F273" s="8"/>
      </tp>
      <tp t="s">
        <v>#N/A N/A</v>
        <stp/>
        <stp>BDP|14712279187028858366</stp>
        <tr r="E275" s="8"/>
      </tp>
      <tp t="s">
        <v>#N/A N/A</v>
        <stp/>
        <stp>BDP|14590969426402588896</stp>
        <tr r="D4" s="5"/>
        <tr r="E243" s="9"/>
      </tp>
      <tp t="s">
        <v>#N/A N/A</v>
        <stp/>
        <stp>BDP|11475352179952361223</stp>
        <tr r="F423" s="9"/>
      </tp>
      <tp t="s">
        <v>#N/A N/A</v>
        <stp/>
        <stp>BDP|14733449737982533488</stp>
        <tr r="F167" s="9"/>
      </tp>
      <tp t="s">
        <v>#N/A N/A</v>
        <stp/>
        <stp>BDP|16946839196431311367</stp>
        <tr r="G40" s="8"/>
        <tr r="F40" s="5"/>
      </tp>
      <tp t="s">
        <v>#N/A N/A</v>
        <stp/>
        <stp>BDP|12847152705880116603</stp>
        <tr r="F76" s="8"/>
      </tp>
      <tp t="s">
        <v>#N/A N/A</v>
        <stp/>
        <stp>BDP|14042001976575938360</stp>
        <tr r="D482" s="9"/>
      </tp>
      <tp t="s">
        <v>#N/A N/A</v>
        <stp/>
        <stp>BDP|11514853089097175310</stp>
        <tr r="G577" s="9"/>
        <tr r="F57" s="5"/>
      </tp>
      <tp t="s">
        <v>#N/A N/A</v>
        <stp/>
        <stp>BDP|17349565567148996933</stp>
        <tr r="D355" s="9"/>
      </tp>
      <tp t="s">
        <v>#N/A N/A</v>
        <stp/>
        <stp>BDP|10413293398466980844</stp>
        <tr r="D10" s="5"/>
        <tr r="E535" s="9"/>
      </tp>
      <tp t="s">
        <v>#N/A N/A</v>
        <stp/>
        <stp>BDP|13124215432662353599</stp>
        <tr r="D331" s="9"/>
      </tp>
      <tp t="s">
        <v>#N/A N/A</v>
        <stp/>
        <stp>BDP|12367426110301181386</stp>
        <tr r="E259" s="9"/>
      </tp>
      <tp t="s">
        <v>#N/A N/A</v>
        <stp/>
        <stp>BDP|12114826119046542870</stp>
        <tr r="C3" s="7"/>
      </tp>
      <tp t="s">
        <v>#N/A N/A</v>
        <stp/>
        <stp>BDP|17922012255533339464</stp>
        <tr r="D393" s="8"/>
      </tp>
      <tp t="s">
        <v>#N/A N/A</v>
        <stp/>
        <stp>BDP|13517268508463289712</stp>
        <tr r="F250" s="8"/>
      </tp>
      <tp t="s">
        <v>#N/A N/A</v>
        <stp/>
        <stp>BDP|14073126333552952106</stp>
        <tr r="F308" s="8"/>
      </tp>
      <tp t="s">
        <v>#N/A N/A</v>
        <stp/>
        <stp>BDP|11042060943345917543</stp>
        <tr r="F248" s="8"/>
      </tp>
      <tp t="s">
        <v>#N/A N/A</v>
        <stp/>
        <stp>BDP|12859931391912966582</stp>
        <tr r="E60" s="5"/>
        <tr r="F145" s="9"/>
      </tp>
      <tp t="s">
        <v>#N/A N/A</v>
        <stp/>
        <stp>BDP|15988729236504738018</stp>
        <tr r="G33" s="8"/>
      </tp>
      <tp t="s">
        <v>#N/A N/A</v>
        <stp/>
        <stp>BDP|13801601140371080536</stp>
        <tr r="F136" s="8"/>
      </tp>
      <tp t="s">
        <v>#N/A N/A</v>
        <stp/>
        <stp>BDP|12867953020804493827</stp>
        <tr r="E188" s="9"/>
      </tp>
      <tp t="s">
        <v>#N/A N/A</v>
        <stp/>
        <stp>BDP|15977141055632602651</stp>
        <tr r="G282" s="9"/>
      </tp>
      <tp t="s">
        <v>#N/A N/A</v>
        <stp/>
        <stp>BDP|10977527631073196009</stp>
        <tr r="G386" s="9"/>
      </tp>
      <tp t="s">
        <v>#N/A N/A</v>
        <stp/>
        <stp>BDP|12776843622018240587</stp>
        <tr r="F135" s="8"/>
      </tp>
      <tp t="s">
        <v>#N/A N/A</v>
        <stp/>
        <stp>BDP|13743633972726505186</stp>
        <tr r="E291" s="9"/>
      </tp>
      <tp t="s">
        <v>#N/A N/A</v>
        <stp/>
        <stp>BDP|16118352518637633610</stp>
        <tr r="D476" s="9"/>
      </tp>
      <tp t="s">
        <v>#N/A N/A</v>
        <stp/>
        <stp>BDP|11824135500997506258</stp>
        <tr r="F293" s="9"/>
      </tp>
      <tp t="s">
        <v>#N/A N/A</v>
        <stp/>
        <stp>BDP|13683254764586494484</stp>
        <tr r="E16" s="9"/>
      </tp>
      <tp t="s">
        <v>#N/A N/A</v>
        <stp/>
        <stp>BDP|18269897552034594463</stp>
        <tr r="D332" s="8"/>
      </tp>
      <tp t="s">
        <v>#N/A N/A</v>
        <stp/>
        <stp>BDP|12253396399378027589</stp>
        <tr r="F255" s="8"/>
      </tp>
      <tp t="s">
        <v>#N/A Requesting Data...3196722588</v>
        <stp/>
        <stp>BDP|16912952643988456616</stp>
        <tr r="G16" s="7"/>
      </tp>
      <tp t="s">
        <v>#N/A N/A</v>
        <stp/>
        <stp>BDP|12756398049451456194</stp>
        <tr r="F173" s="8"/>
      </tp>
      <tp t="s">
        <v>#N/A N/A</v>
        <stp/>
        <stp>BDP|12556872178869504150</stp>
        <tr r="G194" s="9"/>
      </tp>
      <tp t="s">
        <v>#N/A N/A</v>
        <stp/>
        <stp>BDP|12553477006856678580</stp>
        <tr r="E446" s="9"/>
      </tp>
      <tp t="s">
        <v>#N/A N/A</v>
        <stp/>
        <stp>BDP|13896933243609752254</stp>
        <tr r="E154" s="8"/>
      </tp>
      <tp t="s">
        <v>#N/A N/A</v>
        <stp/>
        <stp>BDP|13108065231065415088</stp>
        <tr r="G365" s="9"/>
      </tp>
      <tp t="s">
        <v>#N/A N/A</v>
        <stp/>
        <stp>BDP|16988283248807096238</stp>
        <tr r="F4" s="6"/>
      </tp>
      <tp t="s">
        <v>#N/A N/A</v>
        <stp/>
        <stp>BDP|13611565970007965333</stp>
        <tr r="F4" s="10"/>
      </tp>
      <tp t="s">
        <v>#N/A N/A</v>
        <stp/>
        <stp>BDP|12989435052442218408</stp>
        <tr r="C7" s="5"/>
        <tr r="D34" s="9"/>
      </tp>
      <tp t="s">
        <v>#N/A N/A</v>
        <stp/>
        <stp>BDP|10438221869526656735</stp>
        <tr r="D507" s="9"/>
      </tp>
      <tp t="s">
        <v>#N/A N/A</v>
        <stp/>
        <stp>BDP|16303720426785397395</stp>
        <tr r="C15" s="5"/>
      </tp>
      <tp t="s">
        <v>#N/A N/A</v>
        <stp/>
        <stp>BDP|12999515639767920656</stp>
        <tr r="D14" s="8"/>
      </tp>
      <tp t="s">
        <v>#N/A N/A</v>
        <stp/>
        <stp>BDP|10270109426195870316</stp>
        <tr r="F3" s="8"/>
      </tp>
      <tp t="s">
        <v>#N/A N/A</v>
        <stp/>
        <stp>BDP|15952134324793059032</stp>
        <tr r="F246" s="8"/>
      </tp>
      <tp t="s">
        <v>#N/A N/A</v>
        <stp/>
        <stp>BDP|16279477539641154505</stp>
        <tr r="E20" s="7"/>
      </tp>
      <tp t="s">
        <v>#N/A N/A</v>
        <stp/>
        <stp>BDP|13376361951441108184</stp>
        <tr r="G73" s="9"/>
      </tp>
      <tp t="s">
        <v>#N/A N/A</v>
        <stp/>
        <stp>BDP|10861406853003170772</stp>
        <tr r="D375" s="9"/>
      </tp>
      <tp t="s">
        <v>#N/A N/A</v>
        <stp/>
        <stp>BDP|12172263143793821215</stp>
        <tr r="F262" s="8"/>
      </tp>
      <tp t="s">
        <v>#N/A N/A</v>
        <stp/>
        <stp>BDP|17343324974686833001</stp>
        <tr r="E38" s="8"/>
      </tp>
      <tp t="s">
        <v>#N/A N/A</v>
        <stp/>
        <stp>BDP|18337752989153183122</stp>
        <tr r="E486" s="9"/>
      </tp>
      <tp t="s">
        <v>#N/A N/A</v>
        <stp/>
        <stp>BDP|17970976145079397641</stp>
        <tr r="F465" s="8"/>
      </tp>
      <tp t="s">
        <v>#N/A N/A</v>
        <stp/>
        <stp>BDP|13105098245063917187</stp>
        <tr r="E452" s="9"/>
      </tp>
      <tp t="s">
        <v>#N/A N/A</v>
        <stp/>
        <stp>BDP|10874395270840877151</stp>
        <tr r="D127" s="9"/>
      </tp>
      <tp t="s">
        <v>#N/A N/A</v>
        <stp/>
        <stp>BDP|12259625319580183041</stp>
        <tr r="C15" s="7"/>
      </tp>
      <tp t="s">
        <v>#N/A N/A</v>
        <stp/>
        <stp>BDP|17351097675190396508</stp>
        <tr r="G189" s="9"/>
      </tp>
      <tp t="s">
        <v>#N/A N/A</v>
        <stp/>
        <stp>BDP|12669819602489125689</stp>
        <tr r="D150" s="8"/>
      </tp>
      <tp t="s">
        <v>#N/A N/A</v>
        <stp/>
        <stp>BDP|18081354919377380830</stp>
        <tr r="G430" s="9"/>
      </tp>
      <tp t="s">
        <v>#N/A N/A</v>
        <stp/>
        <stp>BDP|15672163700571941052</stp>
        <tr r="G341" s="9"/>
      </tp>
      <tp t="s">
        <v>#N/A N/A</v>
        <stp/>
        <stp>BDP|13628047088736779813</stp>
        <tr r="E578" s="9"/>
      </tp>
      <tp t="s">
        <v>#N/A N/A</v>
        <stp/>
        <stp>BDP|11718022100665051195</stp>
        <tr r="D369" s="8"/>
      </tp>
      <tp t="s">
        <v>#N/A N/A</v>
        <stp/>
        <stp>BDP|16234135718390292379</stp>
        <tr r="G296" s="9"/>
      </tp>
      <tp t="s">
        <v>#N/A N/A</v>
        <stp/>
        <stp>BDP|16697282696371096945</stp>
        <tr r="E301" s="8"/>
      </tp>
      <tp t="s">
        <v>#N/A N/A</v>
        <stp/>
        <stp>BDP|17527662025205347392</stp>
        <tr r="D460" s="9"/>
      </tp>
      <tp t="s">
        <v>#N/A N/A</v>
        <stp/>
        <stp>BDP|11507770926788956929</stp>
        <tr r="D172" s="8"/>
      </tp>
      <tp t="s">
        <v>#N/A N/A</v>
        <stp/>
        <stp>BDP|14789472113533472781</stp>
        <tr r="G387" s="9"/>
      </tp>
      <tp t="s">
        <v>#N/A N/A</v>
        <stp/>
        <stp>BDP|15180214679642175772</stp>
        <tr r="E69" s="9"/>
      </tp>
      <tp t="s">
        <v>#N/A N/A</v>
        <stp/>
        <stp>BDP|13807726082191342840</stp>
        <tr r="F558" s="9"/>
      </tp>
      <tp t="s">
        <v>#N/A N/A</v>
        <stp/>
        <stp>BDP|10204463583699825005</stp>
        <tr r="D178" s="9"/>
      </tp>
      <tp t="s">
        <v>#N/A N/A</v>
        <stp/>
        <stp>BDP|13827235830887546019</stp>
        <tr r="F370" s="9"/>
      </tp>
      <tp t="s">
        <v>#N/A N/A</v>
        <stp/>
        <stp>BDP|15926622547406292404</stp>
        <tr r="G276" s="8"/>
      </tp>
      <tp t="s">
        <v>#N/A N/A</v>
        <stp/>
        <stp>BDP|15653055746977839335</stp>
        <tr r="F165" s="8"/>
      </tp>
      <tp t="s">
        <v>#N/A N/A</v>
        <stp/>
        <stp>BDP|17351003039871754034</stp>
        <tr r="G398" s="8"/>
      </tp>
      <tp t="s">
        <v>#N/A N/A</v>
        <stp/>
        <stp>BDP|13601196146165412638</stp>
        <tr r="F528" s="9"/>
      </tp>
      <tp t="s">
        <v>#N/A N/A</v>
        <stp/>
        <stp>BDP|12597945375940871922</stp>
        <tr r="F261" s="8"/>
      </tp>
      <tp t="s">
        <v>#N/A N/A</v>
        <stp/>
        <stp>BDP|16719696880385777874</stp>
        <tr r="G30" s="9"/>
      </tp>
      <tp t="s">
        <v>#N/A N/A</v>
        <stp/>
        <stp>BDP|11151042223677828107</stp>
        <tr r="D226" s="8"/>
      </tp>
      <tp t="s">
        <v>#N/A N/A</v>
        <stp/>
        <stp>BDP|18366395670650771936</stp>
        <tr r="F484" s="9"/>
      </tp>
      <tp t="s">
        <v>#N/A N/A</v>
        <stp/>
        <stp>BDP|14372766795169633678</stp>
        <tr r="G395" s="9"/>
      </tp>
      <tp t="s">
        <v>#N/A N/A</v>
        <stp/>
        <stp>BDP|15226462952216119769</stp>
        <tr r="F526" s="9"/>
      </tp>
      <tp t="s">
        <v>#N/A N/A</v>
        <stp/>
        <stp>BDP|17145408302560110632</stp>
        <tr r="C3" s="5"/>
        <tr r="D241" s="9"/>
      </tp>
      <tp t="s">
        <v>#N/A N/A</v>
        <stp/>
        <stp>BDP|14184438587614118958</stp>
        <tr r="F437" s="8"/>
        <tr r="E69" s="5"/>
      </tp>
      <tp t="s">
        <v>#N/A N/A</v>
        <stp/>
        <stp>BDP|13919881203126692856</stp>
        <tr r="E481" s="8"/>
      </tp>
      <tp t="s">
        <v>#N/A N/A</v>
        <stp/>
        <stp>BDP|14547573601590398415</stp>
        <tr r="F46" s="9"/>
      </tp>
      <tp t="s">
        <v>#N/A N/A</v>
        <stp/>
        <stp>BDP|15375825355024244978</stp>
        <tr r="D170" s="9"/>
      </tp>
      <tp t="s">
        <v>#N/A N/A</v>
        <stp/>
        <stp>BDP|16399793046259862945</stp>
        <tr r="G49" s="8"/>
      </tp>
      <tp t="s">
        <v>#N/A N/A</v>
        <stp/>
        <stp>BDP|18064929751320030135</stp>
        <tr r="E220" s="9"/>
      </tp>
      <tp t="s">
        <v>#N/A N/A</v>
        <stp/>
        <stp>BDP|11111688637365982478</stp>
        <tr r="E9" s="6"/>
      </tp>
      <tp t="s">
        <v>#N/A N/A</v>
        <stp/>
        <stp>BDP|17595909191132387070</stp>
        <tr r="G479" s="8"/>
      </tp>
      <tp t="s">
        <v>#N/A N/A</v>
        <stp/>
        <stp>BDP|12923674774990271680</stp>
        <tr r="D589" s="9"/>
      </tp>
      <tp t="s">
        <v>#N/A N/A</v>
        <stp/>
        <stp>BDP|13043987975820928847</stp>
        <tr r="G264" s="8"/>
      </tp>
      <tp t="s">
        <v>#N/A N/A</v>
        <stp/>
        <stp>BDP|10439369245605452734</stp>
        <tr r="D309" s="9"/>
      </tp>
      <tp t="s">
        <v>#N/A N/A</v>
        <stp/>
        <stp>BDP|14962785381248626660</stp>
        <tr r="F295" s="8"/>
      </tp>
      <tp t="s">
        <v>#N/A N/A</v>
        <stp/>
        <stp>BDP|13229311459832807229</stp>
        <tr r="D366" s="8"/>
      </tp>
      <tp t="s">
        <v>#N/A N/A</v>
        <stp/>
        <stp>BDP|10465237750966096476</stp>
        <tr r="E392" s="8"/>
      </tp>
      <tp t="s">
        <v>#N/A N/A</v>
        <stp/>
        <stp>BDP|17593977971314424879</stp>
        <tr r="F200" s="9"/>
      </tp>
      <tp t="s">
        <v>#N/A N/A</v>
        <stp/>
        <stp>BDP|13309666402105072575</stp>
        <tr r="G27" s="9"/>
      </tp>
      <tp t="s">
        <v>#N/A N/A</v>
        <stp/>
        <stp>BDP|16838253529081210265</stp>
        <tr r="F525" s="9"/>
      </tp>
      <tp t="s">
        <v>#N/A N/A</v>
        <stp/>
        <stp>BDP|15462531256114084425</stp>
        <tr r="F345" s="9"/>
      </tp>
      <tp t="s">
        <v>#N/A N/A</v>
        <stp/>
        <stp>BDP|16532467708227089084</stp>
        <tr r="D390" s="9"/>
      </tp>
      <tp t="s">
        <v>#N/A N/A</v>
        <stp/>
        <stp>BDP|12298239977751612338</stp>
        <tr r="F22" s="8"/>
      </tp>
      <tp t="s">
        <v>#N/A N/A</v>
        <stp/>
        <stp>BDP|14616634445863396009</stp>
        <tr r="D153" s="9"/>
      </tp>
      <tp t="s">
        <v>#N/A N/A</v>
        <stp/>
        <stp>BDP|15935648847486018492</stp>
        <tr r="E289" s="8"/>
      </tp>
      <tp t="s">
        <v>#N/A N/A</v>
        <stp/>
        <stp>BDP|14618398129350049052</stp>
        <tr r="F412" s="8"/>
      </tp>
      <tp t="s">
        <v>#N/A N/A</v>
        <stp/>
        <stp>BDP|11180760972746774219</stp>
        <tr r="E242" s="8"/>
      </tp>
      <tp t="s">
        <v>#N/A N/A</v>
        <stp/>
        <stp>BDP|11166272857971493265</stp>
        <tr r="F568" s="9"/>
      </tp>
      <tp t="s">
        <v>#N/A N/A</v>
        <stp/>
        <stp>BDP|15969434848867093714</stp>
        <tr r="E471" s="8"/>
      </tp>
      <tp t="s">
        <v>#N/A N/A</v>
        <stp/>
        <stp>BDP|12130167069425967543</stp>
        <tr r="D241" s="8"/>
      </tp>
      <tp t="s">
        <v>#N/A N/A</v>
        <stp/>
        <stp>BDP|11524758534778318848</stp>
        <tr r="E303" s="8"/>
      </tp>
      <tp t="s">
        <v>#N/A N/A</v>
        <stp/>
        <stp>BDP|12157334336555694207</stp>
        <tr r="E460" s="9"/>
      </tp>
      <tp t="s">
        <v>#N/A N/A</v>
        <stp/>
        <stp>BDP|13028637577561765618</stp>
        <tr r="F480" s="8"/>
      </tp>
      <tp t="s">
        <v>#N/A N/A</v>
        <stp/>
        <stp>BDP|12555136699939421696</stp>
        <tr r="D15" s="9"/>
      </tp>
      <tp t="s">
        <v>#N/A N/A</v>
        <stp/>
        <stp>BDP|11068229455271644238</stp>
        <tr r="D435" s="9"/>
      </tp>
      <tp t="s">
        <v>#N/A N/A</v>
        <stp/>
        <stp>BDP|11713214509287964146</stp>
        <tr r="F60" s="5"/>
        <tr r="G145" s="9"/>
      </tp>
      <tp t="s">
        <v>#N/A N/A</v>
        <stp/>
        <stp>BDP|13590569611475172717</stp>
        <tr r="F354" s="9"/>
      </tp>
      <tp t="s">
        <v>#N/A N/A</v>
        <stp/>
        <stp>BDP|10270594203907917740</stp>
        <tr r="D369" s="9"/>
      </tp>
      <tp t="s">
        <v>#N/A N/A</v>
        <stp/>
        <stp>BDP|14248419973241203374</stp>
        <tr r="F583" s="9"/>
      </tp>
      <tp t="s">
        <v>#N/A N/A</v>
        <stp/>
        <stp>BDP|13413889699192460545</stp>
        <tr r="G222" s="8"/>
      </tp>
      <tp t="s">
        <v>#N/A N/A</v>
        <stp/>
        <stp>BDP|10147629235007351702</stp>
        <tr r="F83" s="9"/>
      </tp>
      <tp t="s">
        <v>#N/A N/A</v>
        <stp/>
        <stp>BDP|16087677302220529550</stp>
        <tr r="D69" s="8"/>
      </tp>
      <tp t="s">
        <v>#N/A N/A</v>
        <stp/>
        <stp>BDP|11566409666386739010</stp>
        <tr r="D295" s="9"/>
      </tp>
      <tp t="s">
        <v>#N/A N/A</v>
        <stp/>
        <stp>BDP|12887736661401985765</stp>
        <tr r="F329" s="8"/>
      </tp>
      <tp t="s">
        <v>#N/A N/A</v>
        <stp/>
        <stp>BDP|11815096552453532237</stp>
        <tr r="D311" s="8"/>
      </tp>
      <tp t="s">
        <v>#N/A N/A</v>
        <stp/>
        <stp>BDP|17794356350664090077</stp>
        <tr r="G142" s="8"/>
      </tp>
      <tp t="s">
        <v>#N/A N/A</v>
        <stp/>
        <stp>BDP|14181173005341060168</stp>
        <tr r="E475" s="8"/>
      </tp>
      <tp t="s">
        <v>#N/A N/A</v>
        <stp/>
        <stp>BDP|10170459148256101397</stp>
        <tr r="D42" s="8"/>
      </tp>
      <tp t="s">
        <v>#N/A N/A</v>
        <stp/>
        <stp>BDP|17593263396830481952</stp>
        <tr r="E271" s="8"/>
      </tp>
      <tp t="s">
        <v>#N/A N/A</v>
        <stp/>
        <stp>BDP|10103605135621961199</stp>
        <tr r="E360" s="8"/>
      </tp>
      <tp t="s">
        <v>#N/A N/A</v>
        <stp/>
        <stp>BDP|13725421986553260952</stp>
        <tr r="G275" s="9"/>
      </tp>
      <tp t="s">
        <v>#N/A N/A</v>
        <stp/>
        <stp>BDP|13318741175360541630</stp>
        <tr r="F321" s="9"/>
      </tp>
      <tp t="s">
        <v>#N/A N/A</v>
        <stp/>
        <stp>BDP|14339592810224607185</stp>
        <tr r="D8" s="6"/>
      </tp>
      <tp t="s">
        <v>#N/A N/A</v>
        <stp/>
        <stp>BDP|15278759943356493541</stp>
        <tr r="D88" s="8"/>
      </tp>
      <tp t="s">
        <v>#N/A N/A</v>
        <stp/>
        <stp>BDP|13288444648144879213</stp>
        <tr r="E57" s="8"/>
      </tp>
      <tp t="s">
        <v>#N/A N/A</v>
        <stp/>
        <stp>BDP|17305679214563203655</stp>
        <tr r="G391" s="9"/>
      </tp>
      <tp t="s">
        <v>#N/A N/A</v>
        <stp/>
        <stp>BDP|11604708944223507402</stp>
        <tr r="D499" s="8"/>
      </tp>
      <tp t="s">
        <v>#N/A N/A</v>
        <stp/>
        <stp>BDP|13118057375470471126</stp>
        <tr r="E4" s="7"/>
      </tp>
      <tp t="s">
        <v>#N/A N/A</v>
        <stp/>
        <stp>BDP|15028256473647909283</stp>
        <tr r="D525" s="9"/>
      </tp>
      <tp t="s">
        <v>#N/A N/A</v>
        <stp/>
        <stp>BDP|14971436379913592111</stp>
        <tr r="G146" s="9"/>
      </tp>
      <tp t="s">
        <v>#N/A N/A</v>
        <stp/>
        <stp>BDP|11574565022296763513</stp>
        <tr r="E131" s="9"/>
      </tp>
      <tp t="s">
        <v>#N/A N/A</v>
        <stp/>
        <stp>BDP|12400373914612531752</stp>
        <tr r="G128" s="9"/>
      </tp>
      <tp t="s">
        <v>#N/A N/A</v>
        <stp/>
        <stp>BDP|14704535529210270684</stp>
        <tr r="D267" s="9"/>
      </tp>
      <tp t="s">
        <v>#N/A N/A</v>
        <stp/>
        <stp>BDP|17560563132682289651</stp>
        <tr r="E307" s="9"/>
      </tp>
      <tp t="s">
        <v>#N/A N/A</v>
        <stp/>
        <stp>BDP|13019720530584742638</stp>
        <tr r="G310" s="8"/>
      </tp>
      <tp t="s">
        <v>#N/A N/A</v>
        <stp/>
        <stp>BDP|13567254504923081720</stp>
        <tr r="D271" s="8"/>
      </tp>
      <tp t="s">
        <v>#N/A N/A</v>
        <stp/>
        <stp>BDP|15176064240354889098</stp>
        <tr r="F381" s="8"/>
      </tp>
      <tp t="s">
        <v>#N/A N/A</v>
        <stp/>
        <stp>BDP|12892935107716388893</stp>
        <tr r="D217" s="9"/>
      </tp>
      <tp t="s">
        <v>#N/A N/A</v>
        <stp/>
        <stp>BDP|14732060721991362259</stp>
        <tr r="G256" s="9"/>
      </tp>
    </main>
    <main first="bofaddin.rtdserver">
      <tp t="s">
        <v>#N/A N/A</v>
        <stp/>
        <stp>BDP|5700383444332215</stp>
        <tr r="D403" s="9"/>
      </tp>
      <tp t="s">
        <v>#N/A N/A</v>
        <stp/>
        <stp>BDP|6145842335803877222</stp>
        <tr r="E278" s="9"/>
      </tp>
      <tp t="s">
        <v>#N/A N/A</v>
        <stp/>
        <stp>BDP|5072505928817681948</stp>
        <tr r="G253" s="9"/>
      </tp>
      <tp t="s">
        <v>#N/A N/A</v>
        <stp/>
        <stp>BDP|6603546808476089906</stp>
        <tr r="E33" s="5"/>
        <tr r="F72" s="9"/>
      </tp>
      <tp t="s">
        <v>#N/A N/A</v>
        <stp/>
        <stp>BDP|4969923351606096205</stp>
        <tr r="D301" s="8"/>
      </tp>
      <tp t="s">
        <v>#N/A N/A</v>
        <stp/>
        <stp>BDP|7513040643688916717</stp>
        <tr r="D235" s="9"/>
      </tp>
      <tp t="s">
        <v>#N/A N/A</v>
        <stp/>
        <stp>BDP|9064112271206923530</stp>
        <tr r="E78" s="9"/>
      </tp>
      <tp t="s">
        <v>#N/A N/A</v>
        <stp/>
        <stp>BDP|2867052990213265456</stp>
        <tr r="D395" s="9"/>
      </tp>
      <tp t="s">
        <v>#N/A N/A</v>
        <stp/>
        <stp>BDP|2319714648908773567</stp>
        <tr r="E230" s="8"/>
      </tp>
      <tp t="s">
        <v>#N/A N/A</v>
        <stp/>
        <stp>BDP|2951527167195169864</stp>
        <tr r="D15" s="7"/>
      </tp>
      <tp t="s">
        <v>#N/A N/A</v>
        <stp/>
        <stp>BDP|7317494507309452620</stp>
        <tr r="D423" s="9"/>
      </tp>
      <tp t="s">
        <v>#N/A N/A</v>
        <stp/>
        <stp>BDP|2808622668777054993</stp>
        <tr r="F17" s="5"/>
        <tr r="G49" s="9"/>
      </tp>
      <tp t="s">
        <v>#N/A N/A</v>
        <stp/>
        <stp>BDP|6369429546442655897</stp>
        <tr r="D22" s="5"/>
      </tp>
      <tp t="s">
        <v>#N/A N/A</v>
        <stp/>
        <stp>BDP|3385987516140455710</stp>
        <tr r="G51" s="8"/>
      </tp>
      <tp t="s">
        <v>#N/A N/A</v>
        <stp/>
        <stp>BDP|2941883899929767679</stp>
        <tr r="E443" s="8"/>
      </tp>
      <tp t="s">
        <v>#N/A N/A</v>
        <stp/>
        <stp>BDP|6986249117031139833</stp>
        <tr r="E30" s="5"/>
      </tp>
      <tp t="s">
        <v>#N/A N/A</v>
        <stp/>
        <stp>BDP|7803700572958187337</stp>
        <tr r="F50" s="9"/>
      </tp>
      <tp t="s">
        <v>#N/A N/A</v>
        <stp/>
        <stp>BDP|1383109326466559899</stp>
        <tr r="D289" s="9"/>
      </tp>
      <tp t="s">
        <v>#N/A N/A</v>
        <stp/>
        <stp>BDP|8182841904465930916</stp>
        <tr r="D431" s="9"/>
      </tp>
      <tp t="s">
        <v>#N/A N/A</v>
        <stp/>
        <stp>BDP|6952899748656149002</stp>
        <tr r="E188" s="8"/>
      </tp>
      <tp t="s">
        <v>#N/A N/A</v>
        <stp/>
        <stp>BDP|8712320109534630338</stp>
        <tr r="F177" s="9"/>
      </tp>
      <tp t="s">
        <v>#N/A N/A</v>
        <stp/>
        <stp>BDP|8456593470555530311</stp>
        <tr r="F503" s="8"/>
      </tp>
      <tp t="s">
        <v>#N/A N/A</v>
        <stp/>
        <stp>BDP|6212247878379378642</stp>
        <tr r="F509" s="9"/>
      </tp>
      <tp t="s">
        <v>#N/A N/A</v>
        <stp/>
        <stp>BDP|3081026782174859318</stp>
        <tr r="E342" s="8"/>
        <tr r="D27" s="5"/>
      </tp>
      <tp t="s">
        <v>#N/A N/A</v>
        <stp/>
        <stp>BDP|5788404984754362198</stp>
        <tr r="E565" s="9"/>
      </tp>
      <tp t="s">
        <v>#N/A N/A</v>
        <stp/>
        <stp>BDP|4895528454731262955</stp>
        <tr r="F197" s="9"/>
      </tp>
      <tp t="s">
        <v>#N/A N/A</v>
        <stp/>
        <stp>BDP|9462867273179850302</stp>
        <tr r="D24" s="8"/>
      </tp>
      <tp t="s">
        <v>#N/A N/A</v>
        <stp/>
        <stp>BDP|9260639032154576482</stp>
        <tr r="G464" s="9"/>
      </tp>
      <tp t="s">
        <v>#N/A N/A</v>
        <stp/>
        <stp>BDP|6011847601993851130</stp>
        <tr r="E3" s="9"/>
      </tp>
      <tp t="s">
        <v>#N/A N/A</v>
        <stp/>
        <stp>BDP|6774193722298490160</stp>
        <tr r="D282" s="8"/>
      </tp>
      <tp t="s">
        <v>#N/A N/A</v>
        <stp/>
        <stp>BDP|9078643312060837208</stp>
        <tr r="G379" s="8"/>
      </tp>
      <tp t="s">
        <v>#N/A N/A</v>
        <stp/>
        <stp>BDP|7904652952540454842</stp>
        <tr r="G208" s="8"/>
      </tp>
      <tp t="s">
        <v>#N/A N/A</v>
        <stp/>
        <stp>BDP|2954173632959254509</stp>
        <tr r="G169" s="9"/>
      </tp>
      <tp t="s">
        <v>#N/A N/A</v>
        <stp/>
        <stp>BDP|6261533823478426581</stp>
        <tr r="F514" s="9"/>
      </tp>
      <tp t="s">
        <v>#N/A N/A</v>
        <stp/>
        <stp>BDP|7208232057644146895</stp>
        <tr r="G451" s="8"/>
      </tp>
      <tp t="s">
        <v>#N/A N/A</v>
        <stp/>
        <stp>BDP|5221893915292909297</stp>
        <tr r="E11" s="8"/>
        <tr r="D41" s="5"/>
      </tp>
      <tp t="s">
        <v>#N/A N/A</v>
        <stp/>
        <stp>BDP|5593042699606342640</stp>
        <tr r="F96" s="9"/>
      </tp>
      <tp t="s">
        <v>#N/A N/A</v>
        <stp/>
        <stp>BDP|8388407223372819077</stp>
        <tr r="E87" s="8"/>
      </tp>
      <tp t="s">
        <v>#N/A N/A</v>
        <stp/>
        <stp>BDP|3738368679028453333</stp>
        <tr r="D185" s="8"/>
      </tp>
      <tp t="s">
        <v>#N/A N/A</v>
        <stp/>
        <stp>BDP|7469400191436288086</stp>
        <tr r="D290" s="8"/>
      </tp>
      <tp t="s">
        <v>#N/A N/A</v>
        <stp/>
        <stp>BDP|1874950202477636360</stp>
        <tr r="G358" s="8"/>
      </tp>
      <tp t="s">
        <v>#N/A N/A</v>
        <stp/>
        <stp>BDP|8883285051412981172</stp>
        <tr r="G355" s="9"/>
      </tp>
      <tp t="s">
        <v>#N/A N/A</v>
        <stp/>
        <stp>BDP|5267811898129035147</stp>
        <tr r="D392" s="8"/>
      </tp>
      <tp t="s">
        <v>#N/A N/A</v>
        <stp/>
        <stp>BDP|5477695308406319992</stp>
        <tr r="G463" s="9"/>
      </tp>
      <tp t="s">
        <v>#N/A N/A</v>
        <stp/>
        <stp>BDP|1307827887348151584</stp>
        <tr r="E50" s="8"/>
      </tp>
      <tp t="s">
        <v>#N/A N/A</v>
        <stp/>
        <stp>BDP|6338280883627010772</stp>
        <tr r="G99" s="8"/>
      </tp>
      <tp t="s">
        <v>#N/A N/A</v>
        <stp/>
        <stp>BDP|8711421802974228493</stp>
        <tr r="F451" s="8"/>
      </tp>
      <tp t="s">
        <v>#N/A N/A</v>
        <stp/>
        <stp>BDP|1950535240039396558</stp>
        <tr r="G202" s="9"/>
      </tp>
      <tp t="s">
        <v>#N/A N/A</v>
        <stp/>
        <stp>BDP|3937480036559849132</stp>
        <tr r="F51" s="5"/>
      </tp>
      <tp t="s">
        <v>#N/A N/A</v>
        <stp/>
        <stp>BDP|3469784481931296131</stp>
        <tr r="G571" s="9"/>
      </tp>
      <tp t="s">
        <v>#N/A N/A</v>
        <stp/>
        <stp>BDP|4233162038299049303</stp>
        <tr r="D317" s="8"/>
      </tp>
      <tp t="s">
        <v>#N/A N/A</v>
        <stp/>
        <stp>BDP|3994577329290803825</stp>
        <tr r="G168" s="8"/>
      </tp>
      <tp t="s">
        <v>#N/A N/A</v>
        <stp/>
        <stp>BDP|5406689473261266900</stp>
        <tr r="E18" s="7"/>
      </tp>
      <tp t="s">
        <v>#N/A N/A</v>
        <stp/>
        <stp>BDP|5410103977259896664</stp>
        <tr r="G211" s="9"/>
      </tp>
      <tp t="s">
        <v>#N/A N/A</v>
        <stp/>
        <stp>BDP|8786111186284587982</stp>
        <tr r="E97" s="9"/>
      </tp>
      <tp t="s">
        <v>#N/A N/A</v>
        <stp/>
        <stp>BDP|8548749019943019157</stp>
        <tr r="F128" s="8"/>
      </tp>
      <tp t="s">
        <v>#N/A N/A</v>
        <stp/>
        <stp>BDP|8994277566678753829</stp>
        <tr r="E62" s="9"/>
      </tp>
      <tp t="s">
        <v>#N/A N/A</v>
        <stp/>
        <stp>BDP|5389330662585971992</stp>
        <tr r="G151" s="9"/>
      </tp>
      <tp t="s">
        <v>#N/A N/A</v>
        <stp/>
        <stp>BDP|8948532277447911168</stp>
        <tr r="F222" s="8"/>
      </tp>
      <tp t="s">
        <v>#N/A N/A</v>
        <stp/>
        <stp>BDP|7247428883352650577</stp>
        <tr r="G204" s="9"/>
      </tp>
      <tp t="s">
        <v>#N/A N/A</v>
        <stp/>
        <stp>BDP|2723931061741583020</stp>
        <tr r="G465" s="9"/>
      </tp>
      <tp t="s">
        <v>#N/A N/A</v>
        <stp/>
        <stp>BDP|6058154319248995276</stp>
        <tr r="F431" s="9"/>
      </tp>
      <tp t="s">
        <v>#N/A N/A</v>
        <stp/>
        <stp>BDP|1707681664239990405</stp>
        <tr r="E31" s="5"/>
        <tr r="F284" s="9"/>
      </tp>
      <tp t="s">
        <v>#N/A N/A</v>
        <stp/>
        <stp>BDP|2474838763742672201</stp>
        <tr r="E264" s="9"/>
      </tp>
      <tp t="s">
        <v>#N/A N/A</v>
        <stp/>
        <stp>BDP|6716567472481041918</stp>
        <tr r="F66" s="9"/>
      </tp>
      <tp t="s">
        <v>#N/A N/A</v>
        <stp/>
        <stp>BDP|5172573993233561625</stp>
        <tr r="G367" s="8"/>
      </tp>
      <tp t="s">
        <v>#N/A N/A</v>
        <stp/>
        <stp>BDP|7651035327680039901</stp>
        <tr r="G497" s="8"/>
      </tp>
      <tp t="s">
        <v>#N/A N/A</v>
        <stp/>
        <stp>BDP|3269867261330344142</stp>
        <tr r="G490" s="8"/>
      </tp>
      <tp t="s">
        <v>#N/A N/A</v>
        <stp/>
        <stp>BDP|2065616394052420334</stp>
        <tr r="F311" s="8"/>
      </tp>
      <tp t="s">
        <v>#N/A N/A</v>
        <stp/>
        <stp>BDP|8285138293399970592</stp>
        <tr r="G174" s="9"/>
      </tp>
      <tp t="s">
        <v>#N/A N/A</v>
        <stp/>
        <stp>BDP|2889106487125473283</stp>
        <tr r="G428" s="8"/>
      </tp>
      <tp t="s">
        <v>#N/A N/A</v>
        <stp/>
        <stp>BDP|4496935547915790043</stp>
        <tr r="G209" s="8"/>
      </tp>
      <tp t="s">
        <v>#N/A N/A</v>
        <stp/>
        <stp>BDP|8321075575942748155</stp>
        <tr r="G227" s="8"/>
      </tp>
      <tp t="s">
        <v>#N/A N/A</v>
        <stp/>
        <stp>BDP|5119457957618391038</stp>
        <tr r="E367" s="9"/>
      </tp>
      <tp t="s">
        <v>#N/A N/A</v>
        <stp/>
        <stp>BDP|7350737082954025018</stp>
        <tr r="G266" s="9"/>
      </tp>
      <tp t="s">
        <v>#N/A N/A</v>
        <stp/>
        <stp>BDP|8086299241434202691</stp>
        <tr r="F597" s="9"/>
      </tp>
      <tp t="s">
        <v>#N/A N/A</v>
        <stp/>
        <stp>BDP|2958076288866494016</stp>
        <tr r="F349" s="8"/>
      </tp>
      <tp t="s">
        <v>#N/A N/A</v>
        <stp/>
        <stp>BDP|1329744677244765979</stp>
        <tr r="D95" s="8"/>
      </tp>
      <tp t="s">
        <v>#N/A N/A</v>
        <stp/>
        <stp>BDP|5524548431526048900</stp>
        <tr r="F483" s="9"/>
      </tp>
      <tp t="s">
        <v>#N/A N/A</v>
        <stp/>
        <stp>BDP|3217147610356516938</stp>
        <tr r="D99" s="8"/>
      </tp>
      <tp t="s">
        <v>#N/A N/A</v>
        <stp/>
        <stp>BDP|9778349864343434331</stp>
        <tr r="F353" s="9"/>
      </tp>
      <tp t="s">
        <v>#N/A N/A</v>
        <stp/>
        <stp>BDP|3712915187717247936</stp>
        <tr r="F148" s="8"/>
      </tp>
      <tp t="s">
        <v>#N/A N/A</v>
        <stp/>
        <stp>BDP|3938885639166010286</stp>
        <tr r="G203" s="8"/>
      </tp>
      <tp t="s">
        <v>#N/A N/A</v>
        <stp/>
        <stp>BDP|9329760755700753773</stp>
        <tr r="G154" s="9"/>
      </tp>
      <tp t="s">
        <v>#N/A N/A</v>
        <stp/>
        <stp>BDP|9451520772883097441</stp>
        <tr r="G476" s="9"/>
      </tp>
      <tp t="s">
        <v>#N/A N/A</v>
        <stp/>
        <stp>BDP|7866275105409820021</stp>
        <tr r="E177" s="9"/>
      </tp>
      <tp t="s">
        <v>#N/A N/A</v>
        <stp/>
        <stp>BDP|2385977274797369727</stp>
        <tr r="G377" s="9"/>
      </tp>
      <tp t="s">
        <v>#N/A N/A</v>
        <stp/>
        <stp>BDP|7255235373768682652</stp>
        <tr r="F466" s="9"/>
      </tp>
      <tp t="s">
        <v>#N/A N/A</v>
        <stp/>
        <stp>BDP|4781804206644714476</stp>
        <tr r="E137" s="9"/>
      </tp>
      <tp t="s">
        <v>#N/A N/A</v>
        <stp/>
        <stp>BDP|8730861587685404134</stp>
        <tr r="F287" s="8"/>
      </tp>
      <tp t="s">
        <v>#N/A N/A</v>
        <stp/>
        <stp>BDP|1887751918059483204</stp>
        <tr r="E71" s="8"/>
      </tp>
      <tp t="s">
        <v>#N/A N/A</v>
        <stp/>
        <stp>BDP|9064996299583193608</stp>
        <tr r="F155" s="8"/>
      </tp>
      <tp t="s">
        <v>#N/A N/A</v>
        <stp/>
        <stp>BDP|2408903144710086318</stp>
        <tr r="E402" s="8"/>
      </tp>
      <tp t="s">
        <v>#N/A N/A</v>
        <stp/>
        <stp>BDP|2430330531117748900</stp>
        <tr r="F118" s="9"/>
      </tp>
      <tp t="s">
        <v>#N/A N/A</v>
        <stp/>
        <stp>BDP|9122152123051396723</stp>
        <tr r="D36" s="8"/>
      </tp>
      <tp t="s">
        <v>#N/A N/A</v>
        <stp/>
        <stp>BDP|8301825550079624018</stp>
        <tr r="F63" s="8"/>
      </tp>
      <tp t="s">
        <v>#N/A N/A</v>
        <stp/>
        <stp>BDP|5877925326805338796</stp>
        <tr r="G453" s="8"/>
      </tp>
      <tp t="s">
        <v>#N/A N/A</v>
        <stp/>
        <stp>BDP|5827806426797917412</stp>
        <tr r="F60" s="9"/>
      </tp>
      <tp t="s">
        <v>#N/A N/A</v>
        <stp/>
        <stp>BDP|9016729794669299225</stp>
        <tr r="E368" s="8"/>
      </tp>
      <tp t="s">
        <v>#N/A N/A</v>
        <stp/>
        <stp>BDP|8569465301657437704</stp>
        <tr r="F599" s="9"/>
      </tp>
      <tp t="s">
        <v>#N/A N/A</v>
        <stp/>
        <stp>BDP|1549807902065708067</stp>
        <tr r="F198" s="8"/>
      </tp>
      <tp t="s">
        <v>#N/A N/A</v>
        <stp/>
        <stp>BDP|2867955972252022297</stp>
        <tr r="F103" s="8"/>
      </tp>
      <tp t="s">
        <v>#N/A N/A</v>
        <stp/>
        <stp>BDP|1116463121463515850</stp>
        <tr r="G206" s="9"/>
      </tp>
      <tp t="s">
        <v>#N/A N/A</v>
        <stp/>
        <stp>BDP|8501384475233680389</stp>
        <tr r="D13" s="8"/>
      </tp>
      <tp t="s">
        <v>#N/A N/A</v>
        <stp/>
        <stp>BDP|1071659286856416510</stp>
        <tr r="G57" s="8"/>
      </tp>
      <tp t="s">
        <v>#N/A N/A</v>
        <stp/>
        <stp>BDP|9167787774091257493</stp>
        <tr r="E222" s="8"/>
      </tp>
      <tp t="s">
        <v>#N/A N/A</v>
        <stp/>
        <stp>BDP|3819960543494383694</stp>
        <tr r="F10" s="6"/>
      </tp>
      <tp t="s">
        <v>#N/A N/A</v>
        <stp/>
        <stp>BDP|5218292548959107651</stp>
        <tr r="F401" s="8"/>
      </tp>
      <tp t="s">
        <v>#N/A N/A</v>
        <stp/>
        <stp>BDP|6730865307352718069</stp>
        <tr r="F117" s="9"/>
      </tp>
      <tp t="s">
        <v>#N/A N/A</v>
        <stp/>
        <stp>BDP|2359868215161755605</stp>
        <tr r="C9" s="7"/>
      </tp>
      <tp t="s">
        <v>#N/A N/A</v>
        <stp/>
        <stp>BDP|8134778733818147839</stp>
        <tr r="D193" s="9"/>
      </tp>
      <tp t="s">
        <v>#N/A N/A</v>
        <stp/>
        <stp>BDP|7425960001775260760</stp>
        <tr r="D445" s="9"/>
      </tp>
      <tp t="s">
        <v>#N/A N/A</v>
        <stp/>
        <stp>BDP|8536214912645638275</stp>
        <tr r="D101" s="9"/>
      </tp>
      <tp t="s">
        <v>#N/A N/A</v>
        <stp/>
        <stp>BDP|8948251165476664680</stp>
        <tr r="D533" s="9"/>
      </tp>
      <tp t="s">
        <v>#N/A N/A</v>
        <stp/>
        <stp>BDP|9350204972529485917</stp>
        <tr r="E142" s="9"/>
      </tp>
      <tp t="s">
        <v>#N/A N/A</v>
        <stp/>
        <stp>BDP|3168514065965801990</stp>
        <tr r="C38" s="5"/>
        <tr r="D332" s="9"/>
      </tp>
      <tp t="s">
        <v>#N/A N/A</v>
        <stp/>
        <stp>BDP|2085174487466140156</stp>
        <tr r="E477" s="9"/>
      </tp>
      <tp t="s">
        <v>#N/A N/A</v>
        <stp/>
        <stp>BDP|2791873237052570763</stp>
        <tr r="D75" s="9"/>
      </tp>
      <tp t="s">
        <v>#N/A N/A</v>
        <stp/>
        <stp>BDP|8164546509591139098</stp>
        <tr r="F7" s="8"/>
      </tp>
      <tp t="s">
        <v>#N/A N/A</v>
        <stp/>
        <stp>BDP|7201277240024437955</stp>
        <tr r="G185" s="8"/>
      </tp>
      <tp t="s">
        <v>#N/A N/A</v>
        <stp/>
        <stp>BDP|7610945025547232710</stp>
        <tr r="C11" s="7"/>
      </tp>
      <tp t="s">
        <v>#N/A N/A</v>
        <stp/>
        <stp>BDP|8224136316175771140</stp>
        <tr r="F382" s="8"/>
      </tp>
      <tp t="s">
        <v>#N/A N/A</v>
        <stp/>
        <stp>BDP|4022989810205884545</stp>
        <tr r="E118" s="8"/>
      </tp>
      <tp t="s">
        <v>#N/A N/A</v>
        <stp/>
        <stp>BDP|6219591588120690701</stp>
        <tr r="E115" s="8"/>
      </tp>
      <tp t="s">
        <v>#N/A N/A</v>
        <stp/>
        <stp>BDP|8788739107404591735</stp>
        <tr r="G273" s="9"/>
      </tp>
      <tp t="s">
        <v>#N/A N/A</v>
        <stp/>
        <stp>BDP|4391808601435586525</stp>
        <tr r="G249" s="8"/>
      </tp>
      <tp t="s">
        <v>#N/A N/A</v>
        <stp/>
        <stp>BDP|3762180883927120181</stp>
        <tr r="F145" s="8"/>
      </tp>
      <tp t="s">
        <v>#N/A N/A</v>
        <stp/>
        <stp>BDP|4504849629567846559</stp>
        <tr r="F450" s="8"/>
      </tp>
      <tp t="s">
        <v>#N/A N/A</v>
        <stp/>
        <stp>BDP|5281520796227289212</stp>
        <tr r="E287" s="9"/>
      </tp>
      <tp t="s">
        <v>#N/A N/A</v>
        <stp/>
        <stp>BDP|9965638065263277688</stp>
        <tr r="F17" s="7"/>
      </tp>
      <tp t="s">
        <v>#N/A N/A</v>
        <stp/>
        <stp>BDP|7734935776044462135</stp>
        <tr r="D531" s="9"/>
      </tp>
      <tp t="s">
        <v>#N/A N/A</v>
        <stp/>
        <stp>BDP|8698248706756519042</stp>
        <tr r="F312" s="9"/>
      </tp>
      <tp t="s">
        <v>#N/A N/A</v>
        <stp/>
        <stp>BDP|7785423506289050668</stp>
        <tr r="G378" s="9"/>
      </tp>
      <tp t="s">
        <v>#N/A N/A</v>
        <stp/>
        <stp>BDP|8290459441653778745</stp>
        <tr r="E119" s="9"/>
      </tp>
      <tp t="s">
        <v>#N/A N/A</v>
        <stp/>
        <stp>BDP|4569421750208495168</stp>
        <tr r="G199" s="8"/>
      </tp>
      <tp t="s">
        <v>#N/A N/A</v>
        <stp/>
        <stp>BDP|3847780654829084413</stp>
        <tr r="F212" s="9"/>
      </tp>
      <tp t="s">
        <v>#N/A N/A</v>
        <stp/>
        <stp>BDP|8149534650382375642</stp>
        <tr r="D184" s="9"/>
      </tp>
      <tp t="s">
        <v>#N/A N/A</v>
        <stp/>
        <stp>BDP|2825032833235491963</stp>
        <tr r="E285" s="8"/>
      </tp>
      <tp t="s">
        <v>#N/A N/A</v>
        <stp/>
        <stp>BDP|1870578690301230174</stp>
        <tr r="G197" s="9"/>
      </tp>
      <tp t="s">
        <v>#N/A N/A</v>
        <stp/>
        <stp>BDP|8011166319790365568</stp>
        <tr r="G298" s="9"/>
      </tp>
      <tp t="s">
        <v>#N/A N/A</v>
        <stp/>
        <stp>BDP|5625591180243291679</stp>
        <tr r="E524" s="9"/>
      </tp>
      <tp t="s">
        <v>#N/A N/A</v>
        <stp/>
        <stp>BDP|5303712919939982782</stp>
        <tr r="D141" s="8"/>
      </tp>
      <tp t="s">
        <v>#N/A N/A</v>
        <stp/>
        <stp>BDP|5235097030902755968</stp>
        <tr r="D361" s="8"/>
      </tp>
      <tp t="s">
        <v>#N/A N/A</v>
        <stp/>
        <stp>BDP|1908772688516401587</stp>
        <tr r="D66" s="9"/>
      </tp>
      <tp t="s">
        <v>#N/A N/A</v>
        <stp/>
        <stp>BDP|4249889576615394354</stp>
        <tr r="F214" s="9"/>
      </tp>
      <tp t="s">
        <v>#N/A N/A</v>
        <stp/>
        <stp>BDP|6725473289392291507</stp>
        <tr r="G481" s="9"/>
      </tp>
      <tp t="s">
        <v>#N/A N/A</v>
        <stp/>
        <stp>BDP|3120465652697672889</stp>
        <tr r="D438" s="9"/>
      </tp>
      <tp t="s">
        <v>#N/A N/A</v>
        <stp/>
        <stp>BDP|4410026097705997537</stp>
        <tr r="D111" s="9"/>
      </tp>
      <tp t="s">
        <v>#N/A N/A</v>
        <stp/>
        <stp>BDP|6182968857351808633</stp>
        <tr r="E410" s="8"/>
        <tr r="D25" s="5"/>
      </tp>
      <tp t="s">
        <v>#N/A N/A</v>
        <stp/>
        <stp>BDP|9920152728041688698</stp>
        <tr r="G2" s="9"/>
      </tp>
      <tp t="s">
        <v>#N/A N/A</v>
        <stp/>
        <stp>BDP|8762390617430705751</stp>
        <tr r="D254" s="9"/>
      </tp>
      <tp t="s">
        <v>#N/A N/A</v>
        <stp/>
        <stp>BDP|2769705497113239293</stp>
        <tr r="D302" s="8"/>
      </tp>
      <tp t="s">
        <v>#N/A N/A</v>
        <stp/>
        <stp>BDP|8538160171182905139</stp>
        <tr r="F101" s="8"/>
      </tp>
      <tp t="s">
        <v>#N/A N/A</v>
        <stp/>
        <stp>BDP|5690977623945232689</stp>
        <tr r="D300" s="8"/>
      </tp>
      <tp t="s">
        <v>#N/A N/A</v>
        <stp/>
        <stp>BDP|3929101354933345962</stp>
        <tr r="D2" s="6"/>
      </tp>
      <tp t="s">
        <v>#N/A N/A</v>
        <stp/>
        <stp>BDP|5172523122697154888</stp>
        <tr r="D191" s="8"/>
      </tp>
      <tp t="s">
        <v>#N/A N/A</v>
        <stp/>
        <stp>BDP|7309007828209356102</stp>
        <tr r="G553" s="9"/>
      </tp>
      <tp t="s">
        <v>#N/A N/A</v>
        <stp/>
        <stp>BDP|1507259128329020512</stp>
        <tr r="D3" s="9"/>
      </tp>
      <tp t="s">
        <v>#N/A N/A</v>
        <stp/>
        <stp>BDP|9351173619654696024</stp>
        <tr r="F13" s="9"/>
      </tp>
      <tp t="s">
        <v>#N/A N/A</v>
        <stp/>
        <stp>BDP|3831498319159418256</stp>
        <tr r="G360" s="9"/>
      </tp>
      <tp t="s">
        <v>#N/A N/A</v>
        <stp/>
        <stp>BDP|1215073348840137858</stp>
        <tr r="F357" s="8"/>
      </tp>
      <tp t="s">
        <v>#N/A N/A</v>
        <stp/>
        <stp>BDP|9086865640870907866</stp>
        <tr r="E564" s="9"/>
      </tp>
      <tp t="s">
        <v>#N/A N/A</v>
        <stp/>
        <stp>BDP|2966847865678158907</stp>
        <tr r="G46" s="9"/>
      </tp>
      <tp t="s">
        <v>#N/A N/A</v>
        <stp/>
        <stp>BDP|3357676343565903973</stp>
        <tr r="G206" s="8"/>
      </tp>
      <tp t="s">
        <v>#N/A N/A</v>
        <stp/>
        <stp>BDP|7024905343501308696</stp>
        <tr r="G16" s="8"/>
      </tp>
      <tp t="s">
        <v>#N/A N/A</v>
        <stp/>
        <stp>BDP|4506918424870820214</stp>
        <tr r="F499" s="9"/>
      </tp>
      <tp t="s">
        <v>#N/A N/A</v>
        <stp/>
        <stp>BDP|4012595423248205610</stp>
        <tr r="E2" s="6"/>
      </tp>
      <tp t="s">
        <v>#N/A N/A</v>
        <stp/>
        <stp>BDP|7967458503746455855</stp>
        <tr r="D80" s="9"/>
      </tp>
      <tp t="s">
        <v>#N/A N/A</v>
        <stp/>
        <stp>BDP|7839848130241475066</stp>
        <tr r="F294" s="8"/>
      </tp>
      <tp t="s">
        <v>#N/A N/A</v>
        <stp/>
        <stp>BDP|6590966812501619297</stp>
        <tr r="F206" s="9"/>
      </tp>
      <tp t="s">
        <v>#N/A N/A</v>
        <stp/>
        <stp>BDP|3979736423118188369</stp>
        <tr r="D514" s="9"/>
      </tp>
      <tp t="s">
        <v>#N/A N/A</v>
        <stp/>
        <stp>BDP|4243063471638207689</stp>
        <tr r="G43" s="9"/>
      </tp>
      <tp t="s">
        <v>#N/A N/A</v>
        <stp/>
        <stp>BDP|8254220804644293395</stp>
        <tr r="E179" s="9"/>
      </tp>
      <tp t="s">
        <v>#N/A N/A</v>
        <stp/>
        <stp>BDP|3436180957609722339</stp>
        <tr r="G122" s="9"/>
      </tp>
      <tp t="s">
        <v>#N/A N/A</v>
        <stp/>
        <stp>BDP|6650779559599173060</stp>
        <tr r="D591" s="9"/>
      </tp>
      <tp t="s">
        <v>#N/A N/A</v>
        <stp/>
        <stp>BDP|8618469652131540589</stp>
        <tr r="G225" s="9"/>
      </tp>
      <tp t="s">
        <v>#N/A N/A</v>
        <stp/>
        <stp>BDP|2404082099030219684</stp>
        <tr r="E310" s="8"/>
      </tp>
      <tp t="s">
        <v>#N/A N/A</v>
        <stp/>
        <stp>BDP|6869808923661388049</stp>
        <tr r="G281" s="8"/>
      </tp>
      <tp t="s">
        <v>#N/A N/A</v>
        <stp/>
        <stp>BDP|5160207977925918837</stp>
        <tr r="E400" s="8"/>
      </tp>
      <tp t="s">
        <v>#N/A N/A</v>
        <stp/>
        <stp>BDP|1560416090612035386</stp>
        <tr r="F449" s="8"/>
      </tp>
      <tp t="s">
        <v>#N/A N/A</v>
        <stp/>
        <stp>BDP|7048792116409365507</stp>
        <tr r="F101" s="9"/>
      </tp>
      <tp t="s">
        <v>#N/A N/A</v>
        <stp/>
        <stp>BDP|9335645634116769783</stp>
        <tr r="G386" s="8"/>
      </tp>
      <tp t="s">
        <v>#N/A N/A</v>
        <stp/>
        <stp>BDP|5907517280301004440</stp>
        <tr r="E384" s="8"/>
      </tp>
      <tp t="s">
        <v>#N/A N/A</v>
        <stp/>
        <stp>BDP|6243387739673893860</stp>
        <tr r="G469" s="9"/>
      </tp>
      <tp t="s">
        <v>#N/A N/A</v>
        <stp/>
        <stp>BDP|2714928708942206421</stp>
        <tr r="F475" s="8"/>
      </tp>
      <tp t="s">
        <v>#N/A N/A</v>
        <stp/>
        <stp>BDP|1007903321362817541</stp>
        <tr r="F69" s="8"/>
      </tp>
      <tp t="s">
        <v>#N/A N/A</v>
        <stp/>
        <stp>BDP|5931919573516583034</stp>
        <tr r="E570" s="9"/>
      </tp>
      <tp t="s">
        <v>#N/A N/A</v>
        <stp/>
        <stp>BDP|2006953009602918486</stp>
        <tr r="D20" s="5"/>
      </tp>
      <tp t="s">
        <v>#N/A N/A</v>
        <stp/>
        <stp>BDP|4059821082468575185</stp>
        <tr r="E32" s="8"/>
      </tp>
      <tp t="s">
        <v>#N/A N/A</v>
        <stp/>
        <stp>BDP|5225494422476177851</stp>
        <tr r="D430" s="8"/>
      </tp>
      <tp t="s">
        <v>#N/A N/A</v>
        <stp/>
        <stp>BDP|1563938747210013135</stp>
        <tr r="E271" s="9"/>
      </tp>
      <tp t="s">
        <v>#N/A N/A</v>
        <stp/>
        <stp>BDP|9127978795696900284</stp>
        <tr r="G52" s="8"/>
      </tp>
      <tp t="s">
        <v>#N/A N/A</v>
        <stp/>
        <stp>BDP|2578429056318118627</stp>
        <tr r="F291" s="9"/>
      </tp>
      <tp t="s">
        <v>#N/A N/A</v>
        <stp/>
        <stp>BDP|5398940411286776631</stp>
        <tr r="G298" s="8"/>
      </tp>
      <tp t="s">
        <v>#N/A N/A</v>
        <stp/>
        <stp>BDP|6655558590022208531</stp>
        <tr r="G390" s="9"/>
      </tp>
      <tp t="s">
        <v>#N/A N/A</v>
        <stp/>
        <stp>BDP|8589715671705780003</stp>
        <tr r="D44" s="8"/>
      </tp>
      <tp t="s">
        <v>#N/A N/A</v>
        <stp/>
        <stp>BDP|4963812091351965925</stp>
        <tr r="G192" s="9"/>
      </tp>
      <tp t="s">
        <v>#N/A N/A</v>
        <stp/>
        <stp>BDP|3134570404192525957</stp>
        <tr r="E26" s="9"/>
      </tp>
      <tp t="s">
        <v>#N/A N/A</v>
        <stp/>
        <stp>BDP|2525233383651472428</stp>
        <tr r="F22" s="5"/>
      </tp>
      <tp t="s">
        <v>#N/A N/A</v>
        <stp/>
        <stp>BDP|1041859677355954680</stp>
        <tr r="E448" s="9"/>
      </tp>
      <tp t="s">
        <v>#N/A N/A</v>
        <stp/>
        <stp>BDP|5339618000867811999</stp>
        <tr r="F367" s="9"/>
      </tp>
      <tp t="s">
        <v>#N/A N/A</v>
        <stp/>
        <stp>BDP|5283202181256421447</stp>
        <tr r="E113" s="8"/>
      </tp>
      <tp t="s">
        <v>#N/A N/A</v>
        <stp/>
        <stp>BDP|6372363943874349864</stp>
        <tr r="F360" s="9"/>
      </tp>
      <tp t="s">
        <v>#N/A N/A</v>
        <stp/>
        <stp>BDP|9606762465651225448</stp>
        <tr r="E147" s="9"/>
      </tp>
      <tp t="s">
        <v>#N/A N/A</v>
        <stp/>
        <stp>BDP|1927741999302707000</stp>
        <tr r="F8" s="8"/>
      </tp>
      <tp t="s">
        <v>#N/A N/A</v>
        <stp/>
        <stp>BDP|4508919004296391601</stp>
        <tr r="D166" s="9"/>
      </tp>
      <tp t="s">
        <v>#N/A N/A</v>
        <stp/>
        <stp>BDP|1924826966912929079</stp>
        <tr r="G518" s="9"/>
      </tp>
      <tp t="s">
        <v>#N/A N/A</v>
        <stp/>
        <stp>BDP|8390758003203560133</stp>
        <tr r="E400" s="9"/>
      </tp>
      <tp t="s">
        <v>#N/A N/A</v>
        <stp/>
        <stp>BDP|6422221182163779203</stp>
        <tr r="G446" s="8"/>
      </tp>
      <tp t="s">
        <v>#N/A N/A</v>
        <stp/>
        <stp>BDP|5560128836182346827</stp>
        <tr r="F124" s="8"/>
      </tp>
      <tp t="s">
        <v>#N/A N/A</v>
        <stp/>
        <stp>BDP|5046943323957350447</stp>
        <tr r="F171" s="9"/>
      </tp>
      <tp t="s">
        <v>#N/A N/A</v>
        <stp/>
        <stp>BDP|7836734395696697286</stp>
        <tr r="F415" s="9"/>
      </tp>
      <tp t="s">
        <v>#N/A N/A</v>
        <stp/>
        <stp>BDP|3404776402421011812</stp>
        <tr r="E263" s="8"/>
      </tp>
      <tp t="s">
        <v>#N/A N/A</v>
        <stp/>
        <stp>BDP|5940816819067744666</stp>
        <tr r="E384" s="9"/>
      </tp>
      <tp t="s">
        <v>#N/A N/A</v>
        <stp/>
        <stp>BDP|8806992554631730824</stp>
        <tr r="G484" s="8"/>
      </tp>
      <tp t="s">
        <v>#N/A N/A</v>
        <stp/>
        <stp>BDP|5520819135500089314</stp>
        <tr r="C33" s="5"/>
        <tr r="D72" s="9"/>
      </tp>
      <tp t="s">
        <v>#N/A N/A</v>
        <stp/>
        <stp>BDP|7576729885366697341</stp>
        <tr r="G190" s="9"/>
      </tp>
      <tp t="s">
        <v>#N/A N/A</v>
        <stp/>
        <stp>BDP|1578716682670610303</stp>
        <tr r="D17" s="9"/>
      </tp>
      <tp t="s">
        <v>#N/A N/A</v>
        <stp/>
        <stp>BDP|8471573822186561447</stp>
        <tr r="F126" s="9"/>
      </tp>
      <tp t="s">
        <v>#N/A N/A</v>
        <stp/>
        <stp>BDP|1574797751118856653</stp>
        <tr r="E365" s="9"/>
      </tp>
      <tp t="s">
        <v>#N/A N/A</v>
        <stp/>
        <stp>BDP|4380935472446763146</stp>
        <tr r="E522" s="9"/>
      </tp>
      <tp t="s">
        <v>#N/A N/A</v>
        <stp/>
        <stp>BDP|3089783083328892928</stp>
        <tr r="E370" s="9"/>
      </tp>
      <tp t="s">
        <v>#N/A N/A</v>
        <stp/>
        <stp>BDP|2294913673288599949</stp>
        <tr r="E345" s="9"/>
      </tp>
      <tp t="s">
        <v>#N/A N/A</v>
        <stp/>
        <stp>BDP|1295950286689058405</stp>
        <tr r="D240" s="8"/>
      </tp>
      <tp t="s">
        <v>#N/A N/A</v>
        <stp/>
        <stp>BDP|7752626417519308408</stp>
        <tr r="D396" s="8"/>
      </tp>
      <tp t="s">
        <v>#N/A N/A</v>
        <stp/>
        <stp>BDP|9265772402986221541</stp>
        <tr r="F303" s="9"/>
      </tp>
      <tp t="s">
        <v>#N/A N/A</v>
        <stp/>
        <stp>BDP|2169399033219841627</stp>
        <tr r="E314" s="8"/>
      </tp>
      <tp t="s">
        <v>#N/A N/A</v>
        <stp/>
        <stp>BDP|6657102593834689726</stp>
        <tr r="E511" s="9"/>
      </tp>
      <tp t="s">
        <v>#N/A N/A</v>
        <stp/>
        <stp>BDP|2613470203902084930</stp>
        <tr r="E3" s="6"/>
      </tp>
      <tp t="s">
        <v>#N/A N/A</v>
        <stp/>
        <stp>BDP|9975937391002929632</stp>
        <tr r="E150" s="8"/>
      </tp>
      <tp t="s">
        <v>#N/A N/A</v>
        <stp/>
        <stp>BDP|6925471160439851071</stp>
        <tr r="F286" s="8"/>
      </tp>
      <tp t="s">
        <v>#N/A N/A</v>
        <stp/>
        <stp>BDP|6409151922378509077</stp>
        <tr r="E11" s="6"/>
      </tp>
      <tp t="s">
        <v>#N/A N/A</v>
        <stp/>
        <stp>BDP|8894081079793033188</stp>
        <tr r="E320" s="9"/>
      </tp>
      <tp t="s">
        <v>#N/A N/A</v>
        <stp/>
        <stp>BDP|4280450557179321153</stp>
        <tr r="F24" s="8"/>
      </tp>
      <tp t="s">
        <v>#N/A N/A</v>
        <stp/>
        <stp>BDP|2216153480041589742</stp>
        <tr r="E294" s="8"/>
      </tp>
      <tp t="s">
        <v>#N/A Requesting Data...2803984056</v>
        <stp/>
        <stp>BDP|7523892405251796381</stp>
        <tr r="G15" s="7"/>
      </tp>
      <tp t="s">
        <v>#N/A N/A</v>
        <stp/>
        <stp>BDP|8909592723875289778</stp>
        <tr r="E380" s="8"/>
      </tp>
      <tp t="s">
        <v>#N/A N/A</v>
        <stp/>
        <stp>BDP|4433788079400454976</stp>
        <tr r="E314" s="9"/>
      </tp>
      <tp t="s">
        <v>#N/A N/A</v>
        <stp/>
        <stp>BDP|5664986944056898345</stp>
        <tr r="G297" s="8"/>
      </tp>
      <tp t="s">
        <v>#N/A N/A</v>
        <stp/>
        <stp>BDP|9036220873958440932</stp>
        <tr r="F572" s="9"/>
      </tp>
      <tp t="s">
        <v>#N/A N/A</v>
        <stp/>
        <stp>BDP|5307541294702602637</stp>
        <tr r="E345" s="8"/>
      </tp>
      <tp t="s">
        <v>#N/A N/A</v>
        <stp/>
        <stp>BDP|6204364489258272893</stp>
        <tr r="G175" s="8"/>
      </tp>
      <tp t="s">
        <v>#N/A N/A</v>
        <stp/>
        <stp>BDP|4664248148847543894</stp>
        <tr r="G410" s="8"/>
        <tr r="F25" s="5"/>
      </tp>
      <tp t="s">
        <v>#N/A N/A</v>
        <stp/>
        <stp>BDP|8202575293871575841</stp>
        <tr r="F233" s="8"/>
      </tp>
      <tp t="s">
        <v>#N/A N/A</v>
        <stp/>
        <stp>BDP|5681861790618211153</stp>
        <tr r="G112" s="8"/>
      </tp>
      <tp t="s">
        <v>#N/A N/A</v>
        <stp/>
        <stp>BDP|7156066599244096795</stp>
        <tr r="G170" s="8"/>
      </tp>
      <tp t="s">
        <v>#N/A N/A</v>
        <stp/>
        <stp>BDP|6306303812420098962</stp>
        <tr r="G564" s="9"/>
      </tp>
      <tp t="s">
        <v>#N/A N/A</v>
        <stp/>
        <stp>BDP|9085308615903020524</stp>
        <tr r="E376" s="9"/>
      </tp>
      <tp t="s">
        <v>#N/A N/A</v>
        <stp/>
        <stp>BDP|2929581527030672870</stp>
        <tr r="E96" s="8"/>
        <tr r="D76" s="5"/>
      </tp>
      <tp t="s">
        <v>#N/A N/A</v>
        <stp/>
        <stp>BDP|1719724884796325557</stp>
        <tr r="E22" s="5"/>
      </tp>
      <tp t="s">
        <v>#N/A N/A</v>
        <stp/>
        <stp>BDP|9582774867670268534</stp>
        <tr r="D357" s="9"/>
      </tp>
      <tp t="s">
        <v>#N/A N/A</v>
        <stp/>
        <stp>BDP|6588223065786672900</stp>
        <tr r="F74" s="9"/>
      </tp>
      <tp t="s">
        <v>#N/A N/A</v>
        <stp/>
        <stp>BDP|8102351913230780740</stp>
        <tr r="G521" s="9"/>
      </tp>
      <tp t="s">
        <v>#N/A N/A</v>
        <stp/>
        <stp>BDP|6145775349881218995</stp>
        <tr r="D186" s="8"/>
      </tp>
      <tp t="s">
        <v>#N/A N/A</v>
        <stp/>
        <stp>BDP|1004227191745549228</stp>
        <tr r="G61" s="9"/>
      </tp>
      <tp t="s">
        <v>#N/A N/A</v>
        <stp/>
        <stp>BDP|6708328869028813607</stp>
        <tr r="F395" s="9"/>
      </tp>
      <tp t="s">
        <v>#N/A N/A</v>
        <stp/>
        <stp>BDP|8736996978573128833</stp>
        <tr r="F111" s="8"/>
      </tp>
      <tp t="s">
        <v>#N/A N/A</v>
        <stp/>
        <stp>BDP|6588120583285387737</stp>
        <tr r="G554" s="9"/>
      </tp>
      <tp t="s">
        <v>#N/A N/A</v>
        <stp/>
        <stp>BDP|8251233305642557551</stp>
        <tr r="E453" s="8"/>
      </tp>
      <tp t="s">
        <v>#N/A N/A</v>
        <stp/>
        <stp>BDP|9113955942939705059</stp>
        <tr r="F422" s="8"/>
      </tp>
      <tp t="s">
        <v>#N/A N/A</v>
        <stp/>
        <stp>BDP|8049168076545479609</stp>
        <tr r="D159" s="9"/>
      </tp>
      <tp t="s">
        <v>#N/A N/A</v>
        <stp/>
        <stp>BDP|6891265339483710950</stp>
        <tr r="F402" s="8"/>
      </tp>
      <tp t="s">
        <v>#N/A N/A</v>
        <stp/>
        <stp>BDP|9789113496589543504</stp>
        <tr r="D410" s="9"/>
      </tp>
      <tp t="s">
        <v>#N/A N/A</v>
        <stp/>
        <stp>BDP|3593921073010286031</stp>
        <tr r="G142" s="9"/>
      </tp>
      <tp t="s">
        <v>#N/A N/A</v>
        <stp/>
        <stp>BDP|3130223867018648275</stp>
        <tr r="D150" s="9"/>
      </tp>
      <tp t="s">
        <v>#N/A N/A</v>
        <stp/>
        <stp>BDP|5539802054703117654</stp>
        <tr r="F137" s="8"/>
      </tp>
      <tp t="s">
        <v>#N/A N/A</v>
        <stp/>
        <stp>BDP|6561022652699974796</stp>
        <tr r="D246" s="9"/>
      </tp>
      <tp t="s">
        <v>#N/A N/A</v>
        <stp/>
        <stp>BDP|9012195974221902315</stp>
        <tr r="E143" s="8"/>
      </tp>
      <tp t="s">
        <v>#N/A N/A</v>
        <stp/>
        <stp>BDP|4371077482702316304</stp>
        <tr r="F42" s="9"/>
      </tp>
      <tp t="s">
        <v>#N/A N/A</v>
        <stp/>
        <stp>BDP|6770726455958843226</stp>
        <tr r="E217" s="9"/>
      </tp>
      <tp t="s">
        <v>#N/A N/A</v>
        <stp/>
        <stp>BDP|5984672682597544237</stp>
        <tr r="F523" s="9"/>
      </tp>
      <tp t="s">
        <v>#N/A N/A</v>
        <stp/>
        <stp>BDP|3299851460966579589</stp>
        <tr r="D47" s="5"/>
        <tr r="E39" s="9"/>
      </tp>
      <tp t="s">
        <v>#N/A N/A</v>
        <stp/>
        <stp>BDP|9152466910437572581</stp>
        <tr r="E476" s="9"/>
      </tp>
      <tp t="s">
        <v>#N/A N/A</v>
        <stp/>
        <stp>BDP|6820915005447565635</stp>
        <tr r="D10" s="7"/>
      </tp>
      <tp t="s">
        <v>#N/A N/A</v>
        <stp/>
        <stp>BDP|6025158337073912918</stp>
        <tr r="D181" s="8"/>
      </tp>
      <tp t="s">
        <v>#N/A N/A</v>
        <stp/>
        <stp>BDP|8570174739667159303</stp>
        <tr r="G10" s="8"/>
      </tp>
      <tp t="s">
        <v>#N/A N/A</v>
        <stp/>
        <stp>BDP|4325943735007859701</stp>
        <tr r="E538" s="9"/>
      </tp>
      <tp t="s">
        <v>#N/A N/A</v>
        <stp/>
        <stp>BDP|4249295980621624171</stp>
        <tr r="E128" s="9"/>
      </tp>
      <tp t="s">
        <v>#N/A N/A</v>
        <stp/>
        <stp>BDP|2550560684532918346</stp>
        <tr r="G19" s="8"/>
      </tp>
      <tp t="s">
        <v>#N/A N/A</v>
        <stp/>
        <stp>BDP|4639592344789911281</stp>
        <tr r="G58" s="9"/>
      </tp>
      <tp t="s">
        <v>#N/A N/A</v>
        <stp/>
        <stp>BDP|9532285044390378119</stp>
        <tr r="G542" s="9"/>
      </tp>
      <tp t="s">
        <v>#N/A N/A</v>
        <stp/>
        <stp>BDP|9899034986209516633</stp>
        <tr r="E215" s="8"/>
      </tp>
      <tp t="s">
        <v>#N/A N/A</v>
        <stp/>
        <stp>BDP|3615593495752513349</stp>
        <tr r="D400" s="8"/>
      </tp>
      <tp t="s">
        <v>#N/A N/A</v>
        <stp/>
        <stp>BDP|1796746148029074504</stp>
        <tr r="F216" s="8"/>
      </tp>
      <tp t="s">
        <v>#N/A N/A</v>
        <stp/>
        <stp>BDP|1586767953819838435</stp>
        <tr r="F28" s="9"/>
      </tp>
      <tp t="s">
        <v>#N/A N/A</v>
        <stp/>
        <stp>BDP|5904350286766841692</stp>
        <tr r="D559" s="9"/>
      </tp>
      <tp t="s">
        <v>#N/A N/A</v>
        <stp/>
        <stp>BDP|7510124815741901801</stp>
        <tr r="D371" s="9"/>
      </tp>
      <tp t="s">
        <v>#N/A N/A</v>
        <stp/>
        <stp>BDP|2879035251121557845</stp>
        <tr r="F33" s="9"/>
      </tp>
      <tp t="s">
        <v>#N/A N/A</v>
        <stp/>
        <stp>BDP|2544874839061723671</stp>
        <tr r="E242" s="9"/>
      </tp>
      <tp t="s">
        <v>#N/A N/A</v>
        <stp/>
        <stp>BDP|4104210955348851562</stp>
        <tr r="D373" s="8"/>
        <tr r="C52" s="5"/>
      </tp>
      <tp t="s">
        <v>#N/A N/A</v>
        <stp/>
        <stp>BDP|9939048707524069323</stp>
        <tr r="D3" s="10"/>
      </tp>
      <tp t="s">
        <v>#N/A N/A</v>
        <stp/>
        <stp>BDP|7997178295149696855</stp>
        <tr r="D254" s="8"/>
        <tr r="C66" s="5"/>
      </tp>
      <tp t="s">
        <v>#N/A N/A</v>
        <stp/>
        <stp>BDP|8849953381252400504</stp>
        <tr r="F300" s="8"/>
      </tp>
      <tp t="s">
        <v>#N/A N/A</v>
        <stp/>
        <stp>BDP|4050882523894277419</stp>
        <tr r="D101" s="8"/>
      </tp>
      <tp t="s">
        <v>#N/A N/A</v>
        <stp/>
        <stp>BDP|1786717433948824354</stp>
        <tr r="D238" s="8"/>
      </tp>
      <tp t="s">
        <v>#N/A N/A</v>
        <stp/>
        <stp>BDP|9208371940826873647</stp>
        <tr r="G175" s="9"/>
      </tp>
      <tp t="s">
        <v>#N/A N/A</v>
        <stp/>
        <stp>BDP|7782091588226891779</stp>
        <tr r="F383" s="8"/>
      </tp>
      <tp t="s">
        <v>#N/A N/A</v>
        <stp/>
        <stp>BDP|2699111785123244691</stp>
        <tr r="E195" s="8"/>
      </tp>
      <tp t="s">
        <v>#N/A N/A</v>
        <stp/>
        <stp>BDP|5527847839961218133</stp>
        <tr r="F106" s="9"/>
      </tp>
      <tp t="s">
        <v>#N/A N/A</v>
        <stp/>
        <stp>BDP|2116769514618858225</stp>
        <tr r="F28" s="8"/>
      </tp>
      <tp t="s">
        <v>#N/A N/A</v>
        <stp/>
        <stp>BDP|5855988938961705065</stp>
        <tr r="E183" s="9"/>
      </tp>
      <tp t="s">
        <v>#N/A N/A</v>
        <stp/>
        <stp>BDP|8209392666485640621</stp>
        <tr r="E467" s="9"/>
      </tp>
      <tp t="s">
        <v>#N/A N/A</v>
        <stp/>
        <stp>BDP|5901833246875087251</stp>
        <tr r="C10" s="6"/>
      </tp>
      <tp t="s">
        <v>#N/A N/A</v>
        <stp/>
        <stp>BDP|8395662260985985358</stp>
        <tr r="G502" s="9"/>
      </tp>
      <tp t="s">
        <v>#N/A N/A</v>
        <stp/>
        <stp>BDP|2140998541811506051</stp>
        <tr r="G496" s="8"/>
      </tp>
      <tp t="s">
        <v>#N/A N/A</v>
        <stp/>
        <stp>BDP|8616997295563129558</stp>
        <tr r="G289" s="9"/>
      </tp>
      <tp t="s">
        <v>#N/A N/A</v>
        <stp/>
        <stp>BDP|5620686084232055748</stp>
        <tr r="E73" s="5"/>
        <tr r="F10" s="9"/>
      </tp>
      <tp t="s">
        <v>#N/A N/A</v>
        <stp/>
        <stp>BDP|9226012766297841638</stp>
        <tr r="D348" s="8"/>
      </tp>
      <tp t="s">
        <v>#N/A N/A</v>
        <stp/>
        <stp>BDP|2878554217439292160</stp>
        <tr r="E438" s="8"/>
      </tp>
      <tp t="s">
        <v>#N/A N/A</v>
        <stp/>
        <stp>BDP|9475602517138906847</stp>
        <tr r="G467" s="9"/>
      </tp>
      <tp t="s">
        <v>#N/A N/A</v>
        <stp/>
        <stp>BDP|6786947320804569782</stp>
        <tr r="D20" s="9"/>
      </tp>
      <tp t="s">
        <v>#N/A N/A</v>
        <stp/>
        <stp>BDP|5863325884711323132</stp>
        <tr r="E296" s="9"/>
      </tp>
      <tp t="s">
        <v>#N/A N/A</v>
        <stp/>
        <stp>BDP|7901992018752150377</stp>
        <tr r="F249" s="9"/>
      </tp>
      <tp t="s">
        <v>#N/A N/A</v>
        <stp/>
        <stp>BDP|4580844671636647397</stp>
        <tr r="E59" s="9"/>
      </tp>
      <tp t="s">
        <v>#N/A N/A</v>
        <stp/>
        <stp>BDP|8293563758271242717</stp>
        <tr r="F86" s="8"/>
      </tp>
      <tp t="s">
        <v>#N/A N/A</v>
        <stp/>
        <stp>BDP|8218798004941369038</stp>
        <tr r="E286" s="9"/>
      </tp>
      <tp t="s">
        <v>#N/A N/A</v>
        <stp/>
        <stp>BDP|9354702335854820718</stp>
        <tr r="D281" s="9"/>
      </tp>
      <tp t="s">
        <v>#N/A N/A</v>
        <stp/>
        <stp>BDP|1351930149585012764</stp>
        <tr r="D444" s="9"/>
      </tp>
      <tp t="s">
        <v>#N/A N/A</v>
        <stp/>
        <stp>BDP|6571563529277252877</stp>
        <tr r="E75" s="9"/>
      </tp>
      <tp t="s">
        <v>#N/A N/A</v>
        <stp/>
        <stp>BDP|5407990831862253319</stp>
        <tr r="E273" s="9"/>
      </tp>
      <tp t="s">
        <v>#N/A N/A</v>
        <stp/>
        <stp>BDP|2088083529986633886</stp>
        <tr r="D538" s="9"/>
      </tp>
      <tp t="s">
        <v>#N/A N/A</v>
        <stp/>
        <stp>BDP|2821857114984671133</stp>
        <tr r="E86" s="9"/>
      </tp>
      <tp t="s">
        <v>#N/A N/A</v>
        <stp/>
        <stp>BDP|9110064349534723758</stp>
        <tr r="E153" s="9"/>
      </tp>
      <tp t="s">
        <v>#N/A N/A</v>
        <stp/>
        <stp>BDP|9257899483763738432</stp>
        <tr r="E58" s="5"/>
        <tr r="F419" s="8"/>
      </tp>
      <tp t="s">
        <v>#N/A N/A</v>
        <stp/>
        <stp>BDP|5816011494162994089</stp>
        <tr r="D448" s="9"/>
      </tp>
      <tp t="s">
        <v>#N/A N/A</v>
        <stp/>
        <stp>BDP|5484201891912056296</stp>
        <tr r="D365" s="8"/>
      </tp>
      <tp t="s">
        <v>#N/A N/A</v>
        <stp/>
        <stp>BDP|6344432069628720227</stp>
        <tr r="E597" s="9"/>
      </tp>
      <tp t="s">
        <v>#N/A N/A</v>
        <stp/>
        <stp>BDP|9300782662546315061</stp>
        <tr r="G418" s="9"/>
      </tp>
      <tp t="s">
        <v>#N/A N/A</v>
        <stp/>
        <stp>BDP|9468797280828213021</stp>
        <tr r="G370" s="9"/>
      </tp>
      <tp t="s">
        <v>#N/A N/A</v>
        <stp/>
        <stp>BDP|1313082203947315860</stp>
        <tr r="F373" s="9"/>
      </tp>
      <tp t="s">
        <v>#N/A N/A</v>
        <stp/>
        <stp>BDP|3943941944409038948</stp>
        <tr r="E126" s="8"/>
      </tp>
      <tp t="s">
        <v>#N/A N/A</v>
        <stp/>
        <stp>BDP|4143766919118003439</stp>
        <tr r="F399" s="9"/>
      </tp>
      <tp t="s">
        <v>#N/A N/A</v>
        <stp/>
        <stp>BDP|1289735698149724830</stp>
        <tr r="E307" s="8"/>
      </tp>
      <tp t="s">
        <v>#N/A N/A</v>
        <stp/>
        <stp>BDP|3356081080550397559</stp>
        <tr r="E289" s="9"/>
      </tp>
      <tp t="s">
        <v>#N/A N/A</v>
        <stp/>
        <stp>BDP|3275873815094829057</stp>
        <tr r="D104" s="8"/>
      </tp>
      <tp t="s">
        <v>#N/A N/A</v>
        <stp/>
        <stp>BDP|1833387348718071054</stp>
        <tr r="E152" s="8"/>
      </tp>
      <tp t="s">
        <v>#N/A N/A</v>
        <stp/>
        <stp>BDP|1246786342564651831</stp>
        <tr r="E36" s="9"/>
      </tp>
      <tp t="s">
        <v>#N/A N/A</v>
        <stp/>
        <stp>BDP|7269286676375733967</stp>
        <tr r="E480" s="8"/>
      </tp>
      <tp t="s">
        <v>#N/A N/A</v>
        <stp/>
        <stp>BDP|5507033997427478579</stp>
        <tr r="E396" s="9"/>
      </tp>
      <tp t="s">
        <v>#N/A N/A</v>
        <stp/>
        <stp>BDP|7120445271509091360</stp>
        <tr r="D430" s="9"/>
      </tp>
      <tp t="s">
        <v>#N/A N/A</v>
        <stp/>
        <stp>BDP|1719801515164682262</stp>
        <tr r="E414" s="8"/>
      </tp>
      <tp t="s">
        <v>#N/A N/A</v>
        <stp/>
        <stp>BDP|7700745082112788446</stp>
        <tr r="D406" s="8"/>
      </tp>
      <tp t="s">
        <v>#N/A N/A</v>
        <stp/>
        <stp>BDP|9914688631274578671</stp>
        <tr r="G160" s="8"/>
      </tp>
      <tp t="s">
        <v>#N/A N/A</v>
        <stp/>
        <stp>BDP|5213029221730744947</stp>
        <tr r="E309" s="8"/>
      </tp>
      <tp t="s">
        <v>#N/A N/A</v>
        <stp/>
        <stp>BDP|8156331394439391575</stp>
        <tr r="G476" s="8"/>
      </tp>
      <tp t="s">
        <v>#N/A N/A</v>
        <stp/>
        <stp>BDP|8512078730974185114</stp>
        <tr r="F475" s="9"/>
      </tp>
      <tp t="s">
        <v>#N/A N/A</v>
        <stp/>
        <stp>BDP|6343968288260680999</stp>
        <tr r="E211" s="9"/>
      </tp>
      <tp t="s">
        <v>#N/A N/A</v>
        <stp/>
        <stp>BDP|5530978638428878907</stp>
        <tr r="E311" s="8"/>
      </tp>
      <tp t="s">
        <v>#N/A N/A</v>
        <stp/>
        <stp>BDP|5424624027566457977</stp>
        <tr r="F282" s="9"/>
      </tp>
      <tp t="s">
        <v>#N/A N/A</v>
        <stp/>
        <stp>BDP|2571384116928924608</stp>
        <tr r="E377" s="9"/>
      </tp>
      <tp t="s">
        <v>#N/A N/A</v>
        <stp/>
        <stp>BDP|4569941941442106533</stp>
        <tr r="D484" s="8"/>
      </tp>
      <tp t="s">
        <v>#N/A N/A</v>
        <stp/>
        <stp>BDP|9295410284488670339</stp>
        <tr r="E214" s="9"/>
      </tp>
      <tp t="s">
        <v>#N/A N/A</v>
        <stp/>
        <stp>BDP|6797368552906198803</stp>
        <tr r="E76" s="9"/>
      </tp>
      <tp t="s">
        <v>#N/A N/A</v>
        <stp/>
        <stp>BDP|4711617010505702837</stp>
        <tr r="D192" s="9"/>
      </tp>
      <tp t="s">
        <v>#N/A N/A</v>
        <stp/>
        <stp>BDP|5886984230895307410</stp>
        <tr r="C20" s="5"/>
      </tp>
      <tp t="s">
        <v>#N/A N/A</v>
        <stp/>
        <stp>BDP|6015035634838127348</stp>
        <tr r="F88" s="8"/>
      </tp>
      <tp t="s">
        <v>#N/A N/A</v>
        <stp/>
        <stp>BDP|3085958432446610128</stp>
        <tr r="D280" s="9"/>
      </tp>
      <tp t="s">
        <v>#N/A Requesting Data...3124920983</v>
        <stp/>
        <stp>BDP|1511041421065359808</stp>
        <tr r="G13" s="7"/>
      </tp>
      <tp t="s">
        <v>#N/A N/A</v>
        <stp/>
        <stp>BDP|1999614166338564787</stp>
        <tr r="G493" s="9"/>
      </tp>
      <tp t="s">
        <v>#N/A N/A</v>
        <stp/>
        <stp>BDP|6770724842629529219</stp>
        <tr r="D365" s="9"/>
      </tp>
      <tp t="s">
        <v>#N/A N/A</v>
        <stp/>
        <stp>BDP|1558876929407188291</stp>
        <tr r="D529" s="9"/>
      </tp>
      <tp t="s">
        <v>#N/A N/A</v>
        <stp/>
        <stp>BDP|2970466989347508707</stp>
        <tr r="G92" s="8"/>
      </tp>
      <tp t="s">
        <v>#N/A N/A</v>
        <stp/>
        <stp>BDP|6390506009884858917</stp>
        <tr r="E103" s="9"/>
      </tp>
      <tp t="s">
        <v>#N/A N/A</v>
        <stp/>
        <stp>BDP|8582519034629524963</stp>
        <tr r="F176" s="8"/>
      </tp>
      <tp t="s">
        <v>#N/A N/A</v>
        <stp/>
        <stp>BDP|3478175026047799921</stp>
        <tr r="F61" s="8"/>
      </tp>
      <tp t="s">
        <v>#N/A N/A</v>
        <stp/>
        <stp>BDP|9799758056752047742</stp>
        <tr r="D411" s="8"/>
      </tp>
      <tp t="s">
        <v>#N/A N/A</v>
        <stp/>
        <stp>BDP|8102329710005262118</stp>
        <tr r="F468" s="8"/>
      </tp>
      <tp t="s">
        <v>#N/A N/A</v>
        <stp/>
        <stp>BDP|8765765502061751040</stp>
        <tr r="F500" s="8"/>
      </tp>
      <tp t="s">
        <v>#N/A N/A</v>
        <stp/>
        <stp>BDP|6433568382922226739</stp>
        <tr r="E483" s="8"/>
      </tp>
      <tp t="s">
        <v>#N/A N/A</v>
        <stp/>
        <stp>BDP|5724456563980652965</stp>
        <tr r="E361" s="9"/>
      </tp>
      <tp t="s">
        <v>#N/A N/A</v>
        <stp/>
        <stp>BDP|6584835855717678242</stp>
        <tr r="G56" s="8"/>
      </tp>
      <tp t="s">
        <v>#N/A N/A</v>
        <stp/>
        <stp>BDP|4734311588558732985</stp>
        <tr r="D323" s="9"/>
      </tp>
      <tp t="s">
        <v>#N/A N/A</v>
        <stp/>
        <stp>BDP|5009047735401774975</stp>
        <tr r="F340" s="9"/>
      </tp>
      <tp t="s">
        <v>#N/A N/A</v>
        <stp/>
        <stp>BDP|2669955312196852287</stp>
        <tr r="F130" s="9"/>
      </tp>
      <tp t="s">
        <v>#N/A N/A</v>
        <stp/>
        <stp>BDP|4183434790363287414</stp>
        <tr r="G335" s="8"/>
      </tp>
      <tp t="s">
        <v>#N/A N/A</v>
        <stp/>
        <stp>BDP|1533301162362121871</stp>
        <tr r="D438" s="8"/>
      </tp>
      <tp t="s">
        <v>#N/A N/A</v>
        <stp/>
        <stp>BDP|8176779918370893076</stp>
        <tr r="G164" s="9"/>
      </tp>
      <tp t="s">
        <v>#N/A N/A</v>
        <stp/>
        <stp>BDP|9871356447914563497</stp>
        <tr r="D64" s="8"/>
      </tp>
      <tp t="s">
        <v>#N/A N/A</v>
        <stp/>
        <stp>BDP|2696666668614617883</stp>
        <tr r="E47" s="8"/>
      </tp>
      <tp t="s">
        <v>#N/A N/A</v>
        <stp/>
        <stp>BDP|4965870958892233527</stp>
        <tr r="G106" s="9"/>
      </tp>
      <tp t="s">
        <v>#N/A N/A</v>
        <stp/>
        <stp>BDP|2121259082076544055</stp>
        <tr r="D324" s="9"/>
      </tp>
      <tp t="s">
        <v>#N/A N/A</v>
        <stp/>
        <stp>BDP|5049933305595381737</stp>
        <tr r="F65" s="5"/>
        <tr r="G70" s="9"/>
      </tp>
      <tp t="s">
        <v>#N/A N/A</v>
        <stp/>
        <stp>BDP|8294184956872989030</stp>
        <tr r="E109" s="8"/>
      </tp>
      <tp t="s">
        <v>#N/A N/A</v>
        <stp/>
        <stp>BDP|1747822375832133272</stp>
        <tr r="D55" s="9"/>
      </tp>
      <tp t="s">
        <v>#N/A N/A</v>
        <stp/>
        <stp>BDP|7522505891790081527</stp>
        <tr r="E268" s="9"/>
      </tp>
      <tp t="s">
        <v>#N/A N/A</v>
        <stp/>
        <stp>BDP|4487728273539513365</stp>
        <tr r="G195" s="8"/>
      </tp>
      <tp t="s">
        <v>#N/A N/A</v>
        <stp/>
        <stp>BDP|9603345406417113332</stp>
        <tr r="D585" s="9"/>
      </tp>
      <tp t="s">
        <v>#N/A Requesting Data...3113789067</v>
        <stp/>
        <stp>BDP|5443974880513018956</stp>
        <tr r="G8" s="7"/>
      </tp>
      <tp t="s">
        <v>#N/A N/A</v>
        <stp/>
        <stp>BDP|4336746174323318963</stp>
        <tr r="G381" s="8"/>
      </tp>
      <tp t="s">
        <v>#N/A N/A</v>
        <stp/>
        <stp>BDP|3305651526279663003</stp>
        <tr r="F98" s="8"/>
      </tp>
      <tp t="s">
        <v>#N/A N/A</v>
        <stp/>
        <stp>BDP|2642852741635505509</stp>
        <tr r="G151" s="8"/>
      </tp>
      <tp t="s">
        <v>#N/A N/A</v>
        <stp/>
        <stp>BDP|7034766693652684540</stp>
        <tr r="D313" s="9"/>
      </tp>
      <tp t="s">
        <v>#N/A N/A</v>
        <stp/>
        <stp>BDP|3557996718901370400</stp>
        <tr r="F391" s="9"/>
      </tp>
      <tp t="s">
        <v>#N/A N/A</v>
        <stp/>
        <stp>BDP|5306886959346671032</stp>
        <tr r="F17" s="8"/>
      </tp>
      <tp t="s">
        <v>#N/A N/A</v>
        <stp/>
        <stp>BDP|1962343349059056133</stp>
        <tr r="G599" s="9"/>
      </tp>
      <tp t="s">
        <v>#N/A N/A</v>
        <stp/>
        <stp>BDP|5506289885039728889</stp>
        <tr r="G120" s="8"/>
      </tp>
      <tp t="s">
        <v>#N/A N/A</v>
        <stp/>
        <stp>BDP|1553406123790640972</stp>
        <tr r="F150" s="8"/>
      </tp>
      <tp t="s">
        <v>#N/A N/A</v>
        <stp/>
        <stp>BDP|9861697870112293475</stp>
        <tr r="E479" s="9"/>
      </tp>
      <tp t="s">
        <v>#N/A N/A</v>
        <stp/>
        <stp>BDP|9330055087268233776</stp>
        <tr r="F295" s="9"/>
      </tp>
      <tp t="s">
        <v>#N/A N/A</v>
        <stp/>
        <stp>BDP|2522611785866731429</stp>
        <tr r="G357" s="9"/>
      </tp>
      <tp t="s">
        <v>#N/A N/A</v>
        <stp/>
        <stp>BDP|2601084960423376995</stp>
        <tr r="D143" s="8"/>
      </tp>
      <tp t="s">
        <v>#N/A N/A</v>
        <stp/>
        <stp>BDP|3137678302929498249</stp>
        <tr r="G259" s="8"/>
      </tp>
      <tp t="s">
        <v>#N/A N/A</v>
        <stp/>
        <stp>BDP|5044062001192222917</stp>
        <tr r="F265" s="9"/>
      </tp>
      <tp t="s">
        <v>#N/A N/A</v>
        <stp/>
        <stp>BDP|3381935917870764541</stp>
        <tr r="G153" s="9"/>
      </tp>
      <tp t="s">
        <v>#N/A N/A</v>
        <stp/>
        <stp>BDP|2128732980244023764</stp>
        <tr r="E67" s="5"/>
        <tr r="F9" s="9"/>
      </tp>
      <tp t="s">
        <v>#N/A N/A</v>
        <stp/>
        <stp>BDP|2376846365192507029</stp>
        <tr r="F187" s="8"/>
      </tp>
      <tp t="s">
        <v>#N/A N/A</v>
        <stp/>
        <stp>BDP|7623265474715486954</stp>
        <tr r="E489" s="8"/>
      </tp>
      <tp t="s">
        <v>#N/A Requesting Data...3715437831</v>
        <stp/>
        <stp>BDP|5636121084294365669</stp>
        <tr r="G11" s="7"/>
      </tp>
      <tp t="s">
        <v>#N/A N/A</v>
        <stp/>
        <stp>BDP|1364829753185409730</stp>
        <tr r="D345" s="9"/>
      </tp>
      <tp t="s">
        <v>#N/A N/A</v>
        <stp/>
        <stp>BDP|6393873156333684611</stp>
        <tr r="F233" s="9"/>
      </tp>
      <tp t="s">
        <v>#N/A N/A</v>
        <stp/>
        <stp>BDP|1672830979382151281</stp>
        <tr r="E258" s="9"/>
      </tp>
      <tp t="s">
        <v>#N/A N/A</v>
        <stp/>
        <stp>BDP|2615543342709460416</stp>
        <tr r="F141" s="8"/>
      </tp>
      <tp t="s">
        <v>#N/A N/A</v>
        <stp/>
        <stp>BDP|7255332480761277362</stp>
        <tr r="D446" s="9"/>
      </tp>
      <tp t="s">
        <v>#N/A N/A</v>
        <stp/>
        <stp>BDP|1787145592041230669</stp>
        <tr r="E407" s="9"/>
      </tp>
      <tp t="s">
        <v>#N/A N/A</v>
        <stp/>
        <stp>BDP|3538447171278220673</stp>
        <tr r="F422" s="9"/>
      </tp>
      <tp t="s">
        <v>#N/A N/A</v>
        <stp/>
        <stp>BDP|4851537955429782237</stp>
        <tr r="E488" s="8"/>
      </tp>
      <tp t="s">
        <v>#N/A N/A</v>
        <stp/>
        <stp>BDP|5347004909952159814</stp>
        <tr r="E163" s="8"/>
      </tp>
      <tp t="s">
        <v>#N/A N/A</v>
        <stp/>
        <stp>BDP|7027062570587951858</stp>
        <tr r="E212" s="8"/>
      </tp>
      <tp t="s">
        <v>#N/A N/A</v>
        <stp/>
        <stp>BDP|7883090375409712690</stp>
        <tr r="E301" s="9"/>
      </tp>
      <tp t="s">
        <v>#N/A N/A</v>
        <stp/>
        <stp>BDP|5559358388363740258</stp>
        <tr r="F330" s="9"/>
      </tp>
      <tp t="s">
        <v>#N/A N/A</v>
        <stp/>
        <stp>BDP|1403639656318896536</stp>
        <tr r="E205" s="9"/>
      </tp>
      <tp t="s">
        <v>#N/A N/A</v>
        <stp/>
        <stp>BDP|8311945588291101743</stp>
        <tr r="F105" s="9"/>
      </tp>
      <tp t="s">
        <v>#N/A N/A</v>
        <stp/>
        <stp>BDP|6548294993766527403</stp>
        <tr r="G595" s="9"/>
      </tp>
      <tp t="s">
        <v>#N/A N/A</v>
        <stp/>
        <stp>BDP|6179086125463754816</stp>
        <tr r="E236" s="8"/>
      </tp>
      <tp t="s">
        <v>#N/A N/A</v>
        <stp/>
        <stp>BDP|7621933447490994505</stp>
        <tr r="E280" s="9"/>
      </tp>
      <tp t="s">
        <v>#N/A N/A</v>
        <stp/>
        <stp>BDP|6104064768596689926</stp>
        <tr r="F573" s="9"/>
      </tp>
      <tp t="s">
        <v>#N/A N/A</v>
        <stp/>
        <stp>BDP|8775841179500198805</stp>
        <tr r="D75" s="8"/>
      </tp>
      <tp t="s">
        <v>#N/A N/A</v>
        <stp/>
        <stp>BDP|6451698405896729942</stp>
        <tr r="D491" s="9"/>
      </tp>
      <tp t="s">
        <v>#N/A N/A</v>
        <stp/>
        <stp>BDP|5465399303799029062</stp>
        <tr r="F39" s="8"/>
      </tp>
      <tp t="s">
        <v>#N/A N/A</v>
        <stp/>
        <stp>BDP|3486796922030551923</stp>
        <tr r="G125" s="9"/>
      </tp>
      <tp t="s">
        <v>#N/A N/A</v>
        <stp/>
        <stp>BDP|9944229184725703906</stp>
        <tr r="F290" s="9"/>
      </tp>
      <tp t="s">
        <v>#N/A N/A</v>
        <stp/>
        <stp>BDP|1763291805099190520</stp>
        <tr r="E482" s="8"/>
      </tp>
      <tp t="s">
        <v>#N/A N/A</v>
        <stp/>
        <stp>BDP|4685978364575502185</stp>
        <tr r="E149" s="8"/>
      </tp>
      <tp t="s">
        <v>#N/A N/A</v>
        <stp/>
        <stp>BDP|8311535323530852037</stp>
        <tr r="F15" s="7"/>
      </tp>
      <tp t="s">
        <v>#N/A N/A</v>
        <stp/>
        <stp>BDP|3963823050047166625</stp>
        <tr r="F9" s="8"/>
        <tr r="E35" s="5"/>
      </tp>
      <tp t="s">
        <v>#N/A N/A</v>
        <stp/>
        <stp>BDP|8198390587819713506</stp>
        <tr r="D86" s="8"/>
      </tp>
      <tp t="s">
        <v>#N/A N/A</v>
        <stp/>
        <stp>BDP|2652409381438879967</stp>
        <tr r="F172" s="9"/>
      </tp>
      <tp t="s">
        <v>#N/A N/A</v>
        <stp/>
        <stp>BDP|7957807002160751059</stp>
        <tr r="G233" s="9"/>
      </tp>
      <tp t="s">
        <v>#N/A N/A</v>
        <stp/>
        <stp>BDP|8934925013779800693</stp>
        <tr r="G55" s="9"/>
      </tp>
      <tp t="s">
        <v>#N/A N/A</v>
        <stp/>
        <stp>BDP|3829406541359118510</stp>
        <tr r="C19" s="7"/>
      </tp>
      <tp t="s">
        <v>#N/A N/A</v>
        <stp/>
        <stp>BDP|4323291024348121319</stp>
        <tr r="E55" s="5"/>
        <tr r="F113" s="9"/>
      </tp>
      <tp t="s">
        <v>#N/A N/A</v>
        <stp/>
        <stp>BDP|5777148580054836753</stp>
        <tr r="G343" s="8"/>
        <tr r="F12" s="5"/>
      </tp>
      <tp t="s">
        <v>#N/A N/A</v>
        <stp/>
        <stp>BDP|4904858501160129324</stp>
        <tr r="E500" s="9"/>
      </tp>
      <tp t="s">
        <v>#N/A N/A</v>
        <stp/>
        <stp>BDP|2163939654665103497</stp>
        <tr r="G184" s="8"/>
      </tp>
      <tp t="s">
        <v>#N/A N/A</v>
        <stp/>
        <stp>BDP|2260637746779056693</stp>
        <tr r="F578" s="9"/>
      </tp>
      <tp t="s">
        <v>#N/A N/A</v>
        <stp/>
        <stp>BDP|8755470819292491025</stp>
        <tr r="F454" s="9"/>
      </tp>
      <tp t="s">
        <v>#N/A N/A</v>
        <stp/>
        <stp>BDP|4531049507438067392</stp>
        <tr r="D490" s="8"/>
      </tp>
      <tp t="s">
        <v>#N/A N/A</v>
        <stp/>
        <stp>BDP|8828695025375304689</stp>
        <tr r="E155" s="9"/>
      </tp>
      <tp t="s">
        <v>#N/A N/A</v>
        <stp/>
        <stp>BDP|5670137784377902472</stp>
        <tr r="G44" s="8"/>
      </tp>
      <tp t="s">
        <v>#N/A N/A</v>
        <stp/>
        <stp>BDP|7540427914008500592</stp>
        <tr r="D55" s="8"/>
      </tp>
      <tp t="s">
        <v>#N/A N/A</v>
        <stp/>
        <stp>BDP|3504587442704622962</stp>
        <tr r="D131" s="9"/>
      </tp>
      <tp t="s">
        <v>#N/A N/A</v>
        <stp/>
        <stp>BDP|4956141823508903081</stp>
        <tr r="F182" s="9"/>
      </tp>
      <tp t="s">
        <v>#N/A N/A</v>
        <stp/>
        <stp>BDP|7533981610930380014</stp>
        <tr r="D125" s="9"/>
      </tp>
      <tp t="s">
        <v>#N/A N/A</v>
        <stp/>
        <stp>BDP|7780218490756948538</stp>
        <tr r="D67" s="5"/>
        <tr r="E9" s="9"/>
      </tp>
      <tp t="s">
        <v>#N/A N/A</v>
        <stp/>
        <stp>BDP|6705294297876072451</stp>
        <tr r="G227" s="9"/>
      </tp>
      <tp t="s">
        <v>#N/A N/A</v>
        <stp/>
        <stp>BDP|2595543872648654793</stp>
        <tr r="E201" s="9"/>
      </tp>
      <tp t="s">
        <v>#N/A N/A</v>
        <stp/>
        <stp>BDP|5282830240176961043</stp>
        <tr r="D389" s="8"/>
      </tp>
      <tp t="s">
        <v>#N/A N/A</v>
        <stp/>
        <stp>BDP|3422105438046028809</stp>
        <tr r="C51" s="5"/>
      </tp>
      <tp t="s">
        <v>#N/A N/A</v>
        <stp/>
        <stp>BDP|7447444488861701537</stp>
        <tr r="G101" s="9"/>
      </tp>
      <tp t="s">
        <v>#N/A N/A</v>
        <stp/>
        <stp>BDP|4841364242079692567</stp>
        <tr r="E41" s="8"/>
      </tp>
      <tp t="s">
        <v>#N/A N/A</v>
        <stp/>
        <stp>BDP|5522934925216767780</stp>
        <tr r="D339" s="8"/>
      </tp>
      <tp t="s">
        <v>#N/A N/A</v>
        <stp/>
        <stp>BDP|5793694740140430877</stp>
        <tr r="G274" s="9"/>
      </tp>
      <tp t="s">
        <v>#N/A N/A</v>
        <stp/>
        <stp>BDP|6454498905414361964</stp>
        <tr r="E447" s="9"/>
      </tp>
      <tp t="s">
        <v>#N/A N/A</v>
        <stp/>
        <stp>BDP|9591632470731806636</stp>
        <tr r="F118" s="8"/>
      </tp>
      <tp t="s">
        <v>#N/A N/A</v>
        <stp/>
        <stp>BDP|3838470676797530818</stp>
        <tr r="E344" s="8"/>
      </tp>
      <tp t="s">
        <v>#N/A N/A</v>
        <stp/>
        <stp>BDP|3460503471147847903</stp>
        <tr r="F143" s="8"/>
      </tp>
      <tp t="s">
        <v>#N/A N/A</v>
        <stp/>
        <stp>BDP|2877483278657341964</stp>
        <tr r="D177" s="8"/>
      </tp>
      <tp t="s">
        <v>#N/A N/A</v>
        <stp/>
        <stp>BDP|4903120827111140902</stp>
        <tr r="D138" s="9"/>
      </tp>
      <tp t="s">
        <v>#N/A N/A</v>
        <stp/>
        <stp>BDP|5055988987843597887</stp>
        <tr r="D203" s="8"/>
      </tp>
      <tp t="s">
        <v>#N/A N/A</v>
        <stp/>
        <stp>BDP|3757967057189481904</stp>
        <tr r="F247" s="8"/>
      </tp>
      <tp t="s">
        <v>#N/A N/A</v>
        <stp/>
        <stp>BDP|5344996725015521483</stp>
        <tr r="G92" s="9"/>
      </tp>
      <tp t="s">
        <v>#N/A N/A</v>
        <stp/>
        <stp>BDP|3425237700397354961</stp>
        <tr r="G303" s="9"/>
      </tp>
      <tp t="s">
        <v>#N/A N/A</v>
        <stp/>
        <stp>BDP|1339755261437232873</stp>
        <tr r="E111" s="8"/>
      </tp>
      <tp t="s">
        <v>#N/A N/A</v>
        <stp/>
        <stp>BDP|4532009176198784466</stp>
        <tr r="E207" s="8"/>
      </tp>
      <tp t="s">
        <v>#N/A N/A</v>
        <stp/>
        <stp>BDP|5779616797565517060</stp>
        <tr r="D303" s="9"/>
      </tp>
      <tp t="s">
        <v>#N/A N/A</v>
        <stp/>
        <stp>BDP|1410866092906335919</stp>
        <tr r="G584" s="9"/>
      </tp>
      <tp t="s">
        <v>#N/A N/A</v>
        <stp/>
        <stp>BDP|9933908092416922009</stp>
        <tr r="F10" s="8"/>
      </tp>
      <tp t="s">
        <v>#N/A N/A</v>
        <stp/>
        <stp>BDP|7007364847119174626</stp>
        <tr r="E537" s="9"/>
      </tp>
      <tp t="s">
        <v>#N/A N/A</v>
        <stp/>
        <stp>BDP|5248570598745805375</stp>
        <tr r="E10" s="6"/>
      </tp>
      <tp t="s">
        <v>#N/A N/A</v>
        <stp/>
        <stp>BDP|8120809496083412501</stp>
        <tr r="E64" s="9"/>
      </tp>
      <tp t="s">
        <v>#N/A N/A</v>
        <stp/>
        <stp>BDP|8024470998652807848</stp>
        <tr r="E37" s="9"/>
      </tp>
      <tp t="s">
        <v>#N/A N/A</v>
        <stp/>
        <stp>BDP|6440026685663385233</stp>
        <tr r="D587" s="9"/>
      </tp>
      <tp t="s">
        <v>#N/A N/A</v>
        <stp/>
        <stp>BDP|8467250512343928798</stp>
        <tr r="G193" s="8"/>
      </tp>
      <tp t="s">
        <v>#N/A N/A</v>
        <stp/>
        <stp>BDP|5571148309618838334</stp>
        <tr r="G171" s="8"/>
      </tp>
      <tp t="s">
        <v>#N/A N/A</v>
        <stp/>
        <stp>BDP|2950882754578632800</stp>
        <tr r="D247" s="8"/>
      </tp>
      <tp t="s">
        <v>#N/A N/A</v>
        <stp/>
        <stp>BDP|8704575237900749139</stp>
        <tr r="F361" s="9"/>
      </tp>
      <tp t="s">
        <v>#N/A N/A</v>
        <stp/>
        <stp>BDP|7917697381417536171</stp>
        <tr r="E358" s="8"/>
      </tp>
      <tp t="s">
        <v>#N/A N/A</v>
        <stp/>
        <stp>BDP|7361230453708527757</stp>
        <tr r="D363" s="8"/>
      </tp>
      <tp t="s">
        <v>#N/A N/A</v>
        <stp/>
        <stp>BDP|7645821443832297662</stp>
        <tr r="E100" s="9"/>
      </tp>
      <tp t="s">
        <v>#N/A N/A</v>
        <stp/>
        <stp>BDP|9695011095979700659</stp>
        <tr r="E292" s="8"/>
      </tp>
      <tp t="s">
        <v>#N/A N/A</v>
        <stp/>
        <stp>BDP|6427779872758366122</stp>
        <tr r="E282" s="9"/>
      </tp>
      <tp t="s">
        <v>#N/A N/A</v>
        <stp/>
        <stp>BDP|2917920953414973518</stp>
        <tr r="F188" s="9"/>
      </tp>
      <tp t="s">
        <v>#N/A N/A</v>
        <stp/>
        <stp>BDP|2233443043065735822</stp>
        <tr r="G86" s="9"/>
      </tp>
      <tp t="s">
        <v>#N/A N/A</v>
        <stp/>
        <stp>BDP|4767381538038339344</stp>
        <tr r="C4" s="6"/>
      </tp>
      <tp t="s">
        <v>#N/A N/A</v>
        <stp/>
        <stp>BDP|3561703580631039253</stp>
        <tr r="F555" s="9"/>
      </tp>
      <tp t="s">
        <v>#N/A N/A</v>
        <stp/>
        <stp>BDP|9719048756341615238</stp>
        <tr r="F194" s="8"/>
      </tp>
      <tp t="s">
        <v>#N/A N/A</v>
        <stp/>
        <stp>BDP|1837677289498570835</stp>
        <tr r="E25" s="8"/>
      </tp>
      <tp t="s">
        <v>#N/A N/A</v>
        <stp/>
        <stp>BDP|6234511102899981580</stp>
        <tr r="E61" s="9"/>
      </tp>
      <tp t="s">
        <v>#N/A N/A</v>
        <stp/>
        <stp>BDP|4865930976544817150</stp>
        <tr r="C2" s="7"/>
      </tp>
      <tp t="s">
        <v>#N/A N/A</v>
        <stp/>
        <stp>BDP|2968474920712927972</stp>
        <tr r="E267" s="8"/>
      </tp>
      <tp t="s">
        <v>#N/A N/A</v>
        <stp/>
        <stp>BDP|2595849130322297420</stp>
        <tr r="D432" s="8"/>
      </tp>
      <tp t="s">
        <v>#N/A N/A</v>
        <stp/>
        <stp>BDP|9729331787649425469</stp>
        <tr r="F13" s="8"/>
      </tp>
      <tp t="s">
        <v>#N/A N/A</v>
        <stp/>
        <stp>BDP|4445854955354572206</stp>
        <tr r="G263" s="9"/>
      </tp>
      <tp t="s">
        <v>#N/A N/A</v>
        <stp/>
        <stp>BDP|2332419392866317627</stp>
        <tr r="F13" s="5"/>
        <tr r="G530" s="9"/>
      </tp>
      <tp t="s">
        <v>#N/A N/A</v>
        <stp/>
        <stp>BDP|6940814697311191982</stp>
        <tr r="E548" s="9"/>
      </tp>
      <tp t="s">
        <v>#N/A N/A</v>
        <stp/>
        <stp>BDP|1440514593440886286</stp>
        <tr r="E370" s="8"/>
      </tp>
      <tp t="s">
        <v>#N/A N/A</v>
        <stp/>
        <stp>BDP|2877257333238886406</stp>
        <tr r="G417" s="8"/>
      </tp>
      <tp t="s">
        <v>#N/A N/A</v>
        <stp/>
        <stp>BDP|5274659521698922696</stp>
        <tr r="G344" s="9"/>
      </tp>
      <tp t="s">
        <v>#N/A N/A</v>
        <stp/>
        <stp>BDP|1806337663378725399</stp>
        <tr r="G375" s="9"/>
      </tp>
      <tp t="s">
        <v>#N/A N/A</v>
        <stp/>
        <stp>BDP|8455973298792513583</stp>
        <tr r="E313" s="8"/>
      </tp>
      <tp t="s">
        <v>#N/A N/A</v>
        <stp/>
        <stp>BDP|9703355824610376736</stp>
        <tr r="F23" s="8"/>
      </tp>
      <tp t="s">
        <v>#N/A N/A</v>
        <stp/>
        <stp>BDP|8407398044097797784</stp>
        <tr r="D78" s="9"/>
      </tp>
      <tp t="s">
        <v>#N/A N/A</v>
        <stp/>
        <stp>BDP|1753231941269559165</stp>
        <tr r="G373" s="8"/>
        <tr r="F52" s="5"/>
      </tp>
      <tp t="s">
        <v>#N/A N/A</v>
        <stp/>
        <stp>BDP|4079219646719474458</stp>
        <tr r="D424" s="9"/>
      </tp>
      <tp t="s">
        <v>#N/A N/A</v>
        <stp/>
        <stp>BDP|6475149589588868865</stp>
        <tr r="E322" s="8"/>
      </tp>
      <tp t="s">
        <v>#N/A N/A</v>
        <stp/>
        <stp>BDP|2431402582821999088</stp>
        <tr r="F431" s="8"/>
      </tp>
      <tp t="s">
        <v>#N/A N/A</v>
        <stp/>
        <stp>BDP|8420365981964444807</stp>
        <tr r="F547" s="9"/>
      </tp>
      <tp t="s">
        <v>#N/A N/A</v>
        <stp/>
        <stp>BDP|8120140242790120218</stp>
        <tr r="E47" s="9"/>
      </tp>
      <tp t="s">
        <v>#N/A N/A</v>
        <stp/>
        <stp>BDP|4132372111261533850</stp>
        <tr r="F25" s="8"/>
      </tp>
      <tp t="s">
        <v>#N/A N/A</v>
        <stp/>
        <stp>BDP|2656562192264311564</stp>
        <tr r="E583" s="9"/>
      </tp>
      <tp t="s">
        <v>#N/A N/A</v>
        <stp/>
        <stp>BDP|6411925513427723650</stp>
        <tr r="E8" s="6"/>
      </tp>
      <tp t="s">
        <v>#N/A N/A</v>
        <stp/>
        <stp>BDP|2368984441828496897</stp>
        <tr r="C16" s="7"/>
      </tp>
      <tp t="s">
        <v>#N/A N/A</v>
        <stp/>
        <stp>BDP|4506302745764385870</stp>
        <tr r="D468" s="8"/>
      </tp>
      <tp t="s">
        <v>#N/A N/A</v>
        <stp/>
        <stp>BDP|1010315456819310101</stp>
        <tr r="D318" s="8"/>
      </tp>
      <tp t="s">
        <v>#N/A N/A</v>
        <stp/>
        <stp>BDP|2338344139895302893</stp>
        <tr r="E560" s="9"/>
      </tp>
      <tp t="s">
        <v>#N/A N/A</v>
        <stp/>
        <stp>BDP|3514002335797682823</stp>
        <tr r="G80" s="8"/>
      </tp>
      <tp t="s">
        <v>#N/A N/A</v>
        <stp/>
        <stp>BDP|7511131548308913533</stp>
        <tr r="G112" s="9"/>
      </tp>
      <tp t="s">
        <v>#N/A N/A</v>
        <stp/>
        <stp>BDP|7404847559281448494</stp>
        <tr r="F211" s="9"/>
      </tp>
      <tp t="s">
        <v>#N/A N/A</v>
        <stp/>
        <stp>BDP|5591205323939760357</stp>
        <tr r="D19" s="9"/>
      </tp>
      <tp t="s">
        <v>#N/A N/A</v>
        <stp/>
        <stp>BDP|8613592930264251593</stp>
        <tr r="E552" s="9"/>
      </tp>
      <tp t="s">
        <v>#N/A N/A</v>
        <stp/>
        <stp>BDP|4586073391287664502</stp>
        <tr r="F65" s="8"/>
      </tp>
      <tp t="s">
        <v>#N/A N/A</v>
        <stp/>
        <stp>BDP|8525411907191771219</stp>
        <tr r="D207" s="9"/>
      </tp>
      <tp t="s">
        <v>#N/A N/A</v>
        <stp/>
        <stp>BDP|1926403389795013758</stp>
        <tr r="C3" s="10"/>
      </tp>
      <tp t="s">
        <v>#N/A N/A</v>
        <stp/>
        <stp>BDP|9601072825483590741</stp>
        <tr r="G406" s="9"/>
      </tp>
      <tp t="s">
        <v>#N/A N/A</v>
        <stp/>
        <stp>BDP|3181113352781307942</stp>
        <tr r="D49" s="5"/>
        <tr r="E318" s="9"/>
      </tp>
      <tp t="s">
        <v>#N/A N/A</v>
        <stp/>
        <stp>BDP|7351578281381402440</stp>
        <tr r="G363" s="8"/>
      </tp>
      <tp t="s">
        <v>#N/A N/A</v>
        <stp/>
        <stp>BDP|5576867135961697053</stp>
        <tr r="D57" s="9"/>
      </tp>
      <tp t="s">
        <v>#N/A N/A</v>
        <stp/>
        <stp>BDP|1911833134763821634</stp>
        <tr r="F385" s="8"/>
      </tp>
      <tp t="s">
        <v>#N/A N/A</v>
        <stp/>
        <stp>BDP|3575159191127681321</stp>
        <tr r="G255" s="9"/>
      </tp>
      <tp t="s">
        <v>#N/A N/A</v>
        <stp/>
        <stp>BDP|9290368205135158053</stp>
        <tr r="G596" s="9"/>
      </tp>
      <tp t="s">
        <v>#N/A N/A</v>
        <stp/>
        <stp>BDP|4680004945339915104</stp>
        <tr r="F8" s="9"/>
      </tp>
      <tp t="s">
        <v>#N/A N/A</v>
        <stp/>
        <stp>BDP|7470181754828341317</stp>
        <tr r="D120" s="8"/>
      </tp>
      <tp t="s">
        <v>#N/A N/A</v>
        <stp/>
        <stp>BDP|5827251980911023674</stp>
        <tr r="F226" s="9"/>
      </tp>
      <tp t="s">
        <v>#N/A N/A</v>
        <stp/>
        <stp>BDP|3316594641879542346</stp>
        <tr r="F263" s="8"/>
      </tp>
      <tp t="s">
        <v>#N/A N/A</v>
        <stp/>
        <stp>BDP|6917397704609727493</stp>
        <tr r="D161" s="9"/>
      </tp>
      <tp t="s">
        <v>#N/A N/A</v>
        <stp/>
        <stp>BDP|9037349870756966378</stp>
        <tr r="F2" s="6"/>
      </tp>
      <tp t="s">
        <v>#N/A N/A</v>
        <stp/>
        <stp>BDP|2637492522068026471</stp>
        <tr r="F181" s="8"/>
      </tp>
      <tp t="s">
        <v>#N/A N/A</v>
        <stp/>
        <stp>BDP|5187605724529990063</stp>
        <tr r="E209" s="8"/>
      </tp>
      <tp t="s">
        <v>#N/A N/A</v>
        <stp/>
        <stp>BDP|4910268685074450248</stp>
        <tr r="E486" s="8"/>
      </tp>
      <tp t="s">
        <v>#N/A N/A</v>
        <stp/>
        <stp>BDP|9551046304247833674</stp>
        <tr r="G404" s="9"/>
      </tp>
      <tp t="s">
        <v>#N/A N/A</v>
        <stp/>
        <stp>BDP|4936869136827312005</stp>
        <tr r="G173" s="8"/>
      </tp>
      <tp t="s">
        <v>#N/A N/A</v>
        <stp/>
        <stp>BDP|7064581900713146928</stp>
        <tr r="F221" s="8"/>
      </tp>
      <tp t="s">
        <v>#N/A N/A</v>
        <stp/>
        <stp>BDP|7237617091398112889</stp>
        <tr r="E404" s="8"/>
        <tr r="D68" s="5"/>
      </tp>
      <tp t="s">
        <v>#N/A N/A</v>
        <stp/>
        <stp>BDP|2943416301576165832</stp>
        <tr r="D283" s="9"/>
      </tp>
      <tp t="s">
        <v>#N/A N/A</v>
        <stp/>
        <stp>BDP|9792181951912656736</stp>
        <tr r="E164" s="9"/>
      </tp>
      <tp t="s">
        <v>#N/A N/A</v>
        <stp/>
        <stp>BDP|3434205281240926172</stp>
        <tr r="G513" s="9"/>
      </tp>
      <tp t="s">
        <v>#N/A N/A</v>
        <stp/>
        <stp>BDP|9880006099020955803</stp>
        <tr r="G25" s="9"/>
      </tp>
      <tp t="s">
        <v>#N/A N/A</v>
        <stp/>
        <stp>BDP|8340389593242714873</stp>
        <tr r="G103" s="8"/>
      </tp>
      <tp t="s">
        <v>#N/A N/A</v>
        <stp/>
        <stp>BDP|7931275461429386247</stp>
        <tr r="E237" s="8"/>
      </tp>
      <tp t="s">
        <v>#N/A N/A</v>
        <stp/>
        <stp>BDP|5438939555760887128</stp>
        <tr r="D28" s="9"/>
      </tp>
      <tp t="s">
        <v>#N/A N/A</v>
        <stp/>
        <stp>BDP|6958037762170901892</stp>
        <tr r="F73" s="9"/>
      </tp>
      <tp t="s">
        <v>#N/A N/A</v>
        <stp/>
        <stp>BDP|8009553524486150181</stp>
        <tr r="E190" s="9"/>
      </tp>
      <tp t="s">
        <v>#N/A N/A</v>
        <stp/>
        <stp>BDP|6841405390536217527</stp>
        <tr r="G257" s="8"/>
      </tp>
      <tp t="s">
        <v>#N/A N/A</v>
        <stp/>
        <stp>BDP|6456199537078324419</stp>
        <tr r="E425" s="8"/>
      </tp>
      <tp t="s">
        <v>#N/A N/A</v>
        <stp/>
        <stp>BDP|7892288352691924932</stp>
        <tr r="F542" s="9"/>
      </tp>
      <tp t="s">
        <v>#N/A N/A</v>
        <stp/>
        <stp>BDP|1793086020913367859</stp>
        <tr r="G244" s="9"/>
      </tp>
      <tp t="s">
        <v>#N/A N/A</v>
        <stp/>
        <stp>BDP|8335517451400306098</stp>
        <tr r="F18" s="8"/>
      </tp>
      <tp t="s">
        <v>#N/A N/A</v>
        <stp/>
        <stp>BDP|3748353564266862878</stp>
        <tr r="F18" s="7"/>
      </tp>
      <tp t="s">
        <v>#N/A N/A</v>
        <stp/>
        <stp>BDP|1194892455555057147</stp>
        <tr r="F539" s="9"/>
      </tp>
      <tp t="s">
        <v>#N/A N/A</v>
        <stp/>
        <stp>BDP|3685728874752853913</stp>
        <tr r="G114" s="8"/>
      </tp>
      <tp t="s">
        <v>#N/A N/A</v>
        <stp/>
        <stp>BDP|4752765279714740863</stp>
        <tr r="G482" s="8"/>
      </tp>
      <tp t="s">
        <v>#N/A N/A</v>
        <stp/>
        <stp>BDP|9098097143036481376</stp>
        <tr r="F5" s="5"/>
        <tr r="G549" s="9"/>
      </tp>
      <tp t="s">
        <v>#N/A N/A</v>
        <stp/>
        <stp>BDP|6093519269398779566</stp>
        <tr r="D390" s="8"/>
      </tp>
      <tp t="s">
        <v>#N/A N/A</v>
        <stp/>
        <stp>BDP|9942785945085428791</stp>
        <tr r="D391" s="9"/>
      </tp>
      <tp t="s">
        <v>#N/A N/A</v>
        <stp/>
        <stp>BDP|3558068801829873236</stp>
        <tr r="E487" s="9"/>
      </tp>
      <tp t="s">
        <v>#N/A N/A</v>
        <stp/>
        <stp>BDP|7965040832954369820</stp>
        <tr r="E154" s="9"/>
      </tp>
      <tp t="s">
        <v>#N/A N/A</v>
        <stp/>
        <stp>BDP|3567831945955571283</stp>
        <tr r="G491" s="9"/>
      </tp>
      <tp t="s">
        <v>#N/A N/A</v>
        <stp/>
        <stp>BDP|2069064529229781165</stp>
        <tr r="G286" s="9"/>
      </tp>
      <tp t="s">
        <v>#N/A N/A</v>
        <stp/>
        <stp>BDP|4949326785752826588</stp>
        <tr r="D7" s="8"/>
      </tp>
      <tp t="s">
        <v>#N/A N/A</v>
        <stp/>
        <stp>BDP|3468772818834147949</stp>
        <tr r="F336" s="9"/>
      </tp>
      <tp t="s">
        <v>#N/A N/A</v>
        <stp/>
        <stp>BDP|8570018557326962349</stp>
        <tr r="E95" s="9"/>
      </tp>
      <tp t="s">
        <v>#N/A N/A</v>
        <stp/>
        <stp>BDP|8401301467092401792</stp>
        <tr r="G464" s="8"/>
      </tp>
      <tp t="s">
        <v>#N/A N/A</v>
        <stp/>
        <stp>BDP|3335982214245022613</stp>
        <tr r="D6" s="6"/>
      </tp>
      <tp t="s">
        <v>#N/A N/A</v>
        <stp/>
        <stp>BDP|6929768298507095793</stp>
        <tr r="F446" s="8"/>
      </tp>
      <tp t="s">
        <v>#N/A N/A</v>
        <stp/>
        <stp>BDP|4436375688426179140</stp>
        <tr r="G411" s="8"/>
      </tp>
      <tp t="s">
        <v>#N/A N/A</v>
        <stp/>
        <stp>BDP|2492041267649103589</stp>
        <tr r="G296" s="8"/>
      </tp>
      <tp t="s">
        <v>#N/A N/A</v>
        <stp/>
        <stp>BDP|9378314979487575219</stp>
        <tr r="D374" s="9"/>
      </tp>
      <tp t="s">
        <v>#N/A N/A</v>
        <stp/>
        <stp>BDP|4981650892726324525</stp>
        <tr r="G507" s="9"/>
      </tp>
      <tp t="s">
        <v>#N/A N/A</v>
        <stp/>
        <stp>BDP|7811902360892443235</stp>
        <tr r="F148" s="9"/>
      </tp>
      <tp t="s">
        <v>#N/A N/A</v>
        <stp/>
        <stp>BDP|1799591816628456536</stp>
        <tr r="G575" s="9"/>
      </tp>
      <tp t="s">
        <v>#N/A N/A</v>
        <stp/>
        <stp>BDP|6140197203277265868</stp>
        <tr r="E49" s="8"/>
      </tp>
      <tp t="s">
        <v>#N/A N/A</v>
        <stp/>
        <stp>BDP|4562818869676223404</stp>
        <tr r="F314" s="8"/>
      </tp>
      <tp t="s">
        <v>#N/A N/A</v>
        <stp/>
        <stp>BDP|9215782616026628152</stp>
        <tr r="G348" s="9"/>
      </tp>
      <tp t="s">
        <v>#N/A N/A</v>
        <stp/>
        <stp>BDP|5762099491931321531</stp>
        <tr r="E357" s="8"/>
      </tp>
      <tp t="s">
        <v>#N/A N/A</v>
        <stp/>
        <stp>BDP|7228122180292917466</stp>
        <tr r="D60" s="9"/>
      </tp>
      <tp t="s">
        <v>#N/A N/A</v>
        <stp/>
        <stp>BDP|6606260310055488881</stp>
        <tr r="E449" s="8"/>
      </tp>
      <tp t="s">
        <v>#N/A N/A</v>
        <stp/>
        <stp>BDP|1168870268467597072</stp>
        <tr r="F163" s="8"/>
      </tp>
      <tp t="s">
        <v>#N/A N/A</v>
        <stp/>
        <stp>BDP|6781202220728829633</stp>
        <tr r="F363" s="9"/>
      </tp>
      <tp t="s">
        <v>#N/A N/A</v>
        <stp/>
        <stp>BDP|5913852483285418870</stp>
        <tr r="G311" s="8"/>
      </tp>
      <tp t="s">
        <v>#N/A N/A</v>
        <stp/>
        <stp>BDP|8966859362558181636</stp>
        <tr r="F92" s="8"/>
      </tp>
      <tp t="s">
        <v>#N/A N/A</v>
        <stp/>
        <stp>BDP|5725507831939943221</stp>
        <tr r="E84" s="9"/>
      </tp>
      <tp t="s">
        <v>#N/A N/A</v>
        <stp/>
        <stp>BDP|5489748316983947825</stp>
        <tr r="F144" s="9"/>
      </tp>
      <tp t="s">
        <v>#N/A N/A</v>
        <stp/>
        <stp>BDP|4956466383666290633</stp>
        <tr r="C7" s="6"/>
      </tp>
      <tp t="s">
        <v>#N/A N/A</v>
        <stp/>
        <stp>BDP|1005469383581055486</stp>
        <tr r="F120" s="8"/>
      </tp>
      <tp t="s">
        <v>#N/A N/A</v>
        <stp/>
        <stp>BDP|2177523094192924436</stp>
        <tr r="G281" s="9"/>
      </tp>
      <tp t="s">
        <v>#N/A N/A</v>
        <stp/>
        <stp>BDP|4512395534565307961</stp>
        <tr r="E319" s="9"/>
      </tp>
      <tp t="s">
        <v>#N/A N/A</v>
        <stp/>
        <stp>BDP|5174404451518997448</stp>
        <tr r="G411" s="9"/>
      </tp>
      <tp t="s">
        <v>#N/A N/A</v>
        <stp/>
        <stp>BDP|9081122008509682910</stp>
        <tr r="F274" s="8"/>
      </tp>
      <tp t="s">
        <v>#N/A N/A</v>
        <stp/>
        <stp>BDP|2789636496406985364</stp>
        <tr r="F451" s="9"/>
      </tp>
      <tp t="s">
        <v>#N/A N/A</v>
        <stp/>
        <stp>BDP|6626049372038433161</stp>
        <tr r="D211" s="9"/>
      </tp>
      <tp t="s">
        <v>#N/A N/A</v>
        <stp/>
        <stp>BDP|9032509917561119444</stp>
        <tr r="D502" s="9"/>
      </tp>
      <tp t="s">
        <v>#N/A N/A</v>
        <stp/>
        <stp>BDP|8931778788076454904</stp>
        <tr r="E168" s="9"/>
      </tp>
      <tp t="s">
        <v>#N/A N/A</v>
        <stp/>
        <stp>BDP|2792239184413600349</stp>
        <tr r="E561" s="9"/>
      </tp>
      <tp t="s">
        <v>#N/A N/A</v>
        <stp/>
        <stp>BDP|1550337645678709669</stp>
        <tr r="G101" s="8"/>
      </tp>
      <tp t="s">
        <v>#N/A N/A</v>
        <stp/>
        <stp>BDP|4020428266566281847</stp>
        <tr r="F271" s="9"/>
      </tp>
      <tp t="s">
        <v>#N/A N/A</v>
        <stp/>
        <stp>BDP|6929761373416838861</stp>
        <tr r="D493" s="9"/>
      </tp>
      <tp t="s">
        <v>#N/A N/A</v>
        <stp/>
        <stp>BDP|6052071985433144511</stp>
        <tr r="F232" s="9"/>
      </tp>
      <tp t="s">
        <v>#N/A N/A</v>
        <stp/>
        <stp>BDP|7406501930770604901</stp>
        <tr r="E120" s="9"/>
      </tp>
      <tp t="s">
        <v>#N/A N/A</v>
        <stp/>
        <stp>BDP|8309465837895019214</stp>
        <tr r="C5" s="7"/>
      </tp>
      <tp t="s">
        <v>#N/A N/A</v>
        <stp/>
        <stp>BDP|6558089044288251284</stp>
        <tr r="G572" s="9"/>
      </tp>
      <tp t="s">
        <v>#N/A N/A</v>
        <stp/>
        <stp>BDP|4724956595598688427</stp>
        <tr r="D277" s="8"/>
      </tp>
      <tp t="s">
        <v>#N/A N/A</v>
        <stp/>
        <stp>BDP|4627907797378167431</stp>
        <tr r="G374" s="9"/>
      </tp>
      <tp t="s">
        <v>#N/A N/A</v>
        <stp/>
        <stp>BDP|6962012835548856560</stp>
        <tr r="D86" s="9"/>
      </tp>
      <tp t="s">
        <v>#N/A N/A</v>
        <stp/>
        <stp>BDP|7108012674361584910</stp>
        <tr r="G230" s="9"/>
      </tp>
      <tp t="s">
        <v>#N/A N/A</v>
        <stp/>
        <stp>BDP|8868479533085932254</stp>
        <tr r="G587" s="9"/>
      </tp>
      <tp t="s">
        <v>#N/A N/A</v>
        <stp/>
        <stp>BDP|2633735485164788177</stp>
        <tr r="G384" s="8"/>
      </tp>
      <tp t="s">
        <v>#N/A N/A</v>
        <stp/>
        <stp>BDP|2495734395263045720</stp>
        <tr r="F53" s="9"/>
      </tp>
      <tp t="s">
        <v>#N/A N/A</v>
        <stp/>
        <stp>BDP|4895290854892323968</stp>
        <tr r="D63" s="8"/>
      </tp>
      <tp t="s">
        <v>#N/A N/A</v>
        <stp/>
        <stp>BDP|6768841243371694367</stp>
        <tr r="E58" s="8"/>
      </tp>
      <tp t="s">
        <v>#N/A N/A</v>
        <stp/>
        <stp>BDP|4333542022368194344</stp>
        <tr r="F372" s="8"/>
      </tp>
      <tp t="s">
        <v>#N/A N/A</v>
        <stp/>
        <stp>BDP|3340891333499920903</stp>
        <tr r="D380" s="8"/>
      </tp>
      <tp t="s">
        <v>#N/A N/A</v>
        <stp/>
        <stp>BDP|8364944187143718277</stp>
        <tr r="D237" s="9"/>
      </tp>
      <tp t="s">
        <v>#N/A N/A</v>
        <stp/>
        <stp>BDP|9195738121332509679</stp>
        <tr r="E456" s="8"/>
      </tp>
      <tp t="s">
        <v>#N/A N/A</v>
        <stp/>
        <stp>BDP|3578597949249546318</stp>
        <tr r="G407" s="9"/>
      </tp>
      <tp t="s">
        <v>#N/A N/A</v>
        <stp/>
        <stp>BDP|9478171913348022916</stp>
        <tr r="G340" s="8"/>
      </tp>
      <tp t="s">
        <v>#N/A N/A</v>
        <stp/>
        <stp>BDP|8141882648944963898</stp>
        <tr r="D198" s="9"/>
      </tp>
      <tp t="s">
        <v>#N/A N/A</v>
        <stp/>
        <stp>BDP|2875051114292959914</stp>
        <tr r="E584" s="9"/>
      </tp>
      <tp t="s">
        <v>#N/A N/A</v>
        <stp/>
        <stp>BDP|8320768175598135808</stp>
        <tr r="E28" s="5"/>
        <tr r="F566" s="9"/>
      </tp>
      <tp t="s">
        <v>#N/A N/A</v>
        <stp/>
        <stp>BDP|6916195646149792275</stp>
        <tr r="E317" s="8"/>
      </tp>
      <tp t="s">
        <v>#N/A N/A</v>
        <stp/>
        <stp>BDP|9665899225722835946</stp>
        <tr r="E186" s="8"/>
      </tp>
      <tp t="s">
        <v>#N/A N/A</v>
        <stp/>
        <stp>BDP|1415906837124325769</stp>
        <tr r="G472" s="8"/>
      </tp>
      <tp t="s">
        <v>#N/A N/A</v>
        <stp/>
        <stp>BDP|9183403918292937666</stp>
        <tr r="F275" s="8"/>
      </tp>
      <tp t="s">
        <v>#N/A N/A</v>
        <stp/>
        <stp>BDP|9864609520317751295</stp>
        <tr r="G140" s="8"/>
      </tp>
      <tp t="s">
        <v>#N/A N/A</v>
        <stp/>
        <stp>BDP|9087913075279018628</stp>
        <tr r="F368" s="9"/>
      </tp>
      <tp t="s">
        <v>#N/A N/A</v>
        <stp/>
        <stp>BDP|7413681449055743847</stp>
        <tr r="D537" s="9"/>
      </tp>
      <tp t="s">
        <v>#N/A N/A</v>
        <stp/>
        <stp>BDP|5003947107793055757</stp>
        <tr r="C3" s="6"/>
      </tp>
      <tp t="s">
        <v>#N/A N/A</v>
        <stp/>
        <stp>BDP|5567373052258218343</stp>
        <tr r="G70" s="8"/>
      </tp>
      <tp t="s">
        <v>#N/A N/A</v>
        <stp/>
        <stp>BDP|5728908030031716672</stp>
        <tr r="G251" s="8"/>
      </tp>
      <tp t="s">
        <v>#N/A N/A</v>
        <stp/>
        <stp>BDP|8595175745750223522</stp>
        <tr r="E8" s="7"/>
      </tp>
      <tp t="s">
        <v>#N/A N/A</v>
        <stp/>
        <stp>BDP|2562975107642798152</stp>
        <tr r="E349" s="9"/>
      </tp>
      <tp t="s">
        <v>#N/A N/A</v>
        <stp/>
        <stp>BDP|1293376452158397736</stp>
        <tr r="E110" s="8"/>
      </tp>
      <tp t="s">
        <v>#N/A N/A</v>
        <stp/>
        <stp>BDP|5311163657081242877</stp>
        <tr r="G441" s="8"/>
      </tp>
      <tp t="s">
        <v>#N/A N/A</v>
        <stp/>
        <stp>BDP|4801321548863786821</stp>
        <tr r="D517" s="9"/>
      </tp>
      <tp t="s">
        <v>#N/A N/A</v>
        <stp/>
        <stp>BDP|6920335154189015197</stp>
        <tr r="F46" s="5"/>
        <tr r="G426" s="9"/>
      </tp>
      <tp t="s">
        <v>#N/A N/A</v>
        <stp/>
        <stp>BDP|8084931530923171954</stp>
        <tr r="D83" s="8"/>
      </tp>
      <tp t="s">
        <v>#N/A N/A</v>
        <stp/>
        <stp>BDP|9961690378689869975</stp>
        <tr r="G166" s="8"/>
      </tp>
      <tp t="s">
        <v>#N/A N/A</v>
        <stp/>
        <stp>BDP|5807360115076447980</stp>
        <tr r="F410" s="9"/>
      </tp>
      <tp t="s">
        <v>#N/A N/A</v>
        <stp/>
        <stp>BDP|3923929235523966231</stp>
        <tr r="G115" s="8"/>
      </tp>
      <tp t="s">
        <v>#N/A N/A</v>
        <stp/>
        <stp>BDP|6728849506095245336</stp>
        <tr r="D266" s="9"/>
      </tp>
      <tp t="s">
        <v>#N/A N/A</v>
        <stp/>
        <stp>BDP|1167447371922810881</stp>
        <tr r="G279" s="9"/>
      </tp>
      <tp t="s">
        <v>#N/A N/A</v>
        <stp/>
        <stp>BDP|4867811354324944508</stp>
        <tr r="F17" s="9"/>
      </tp>
      <tp t="s">
        <v>#N/A N/A</v>
        <stp/>
        <stp>BDP|8718460846079508969</stp>
        <tr r="F234" s="8"/>
      </tp>
      <tp t="s">
        <v>#N/A N/A</v>
        <stp/>
        <stp>BDP|9449454655152785271</stp>
        <tr r="G405" s="9"/>
      </tp>
      <tp t="s">
        <v>#N/A N/A</v>
        <stp/>
        <stp>BDP|5889883948048989959</stp>
        <tr r="E14" s="5"/>
      </tp>
      <tp t="s">
        <v>#N/A N/A</v>
        <stp/>
        <stp>BDP|1721665214199124708</stp>
        <tr r="E21" s="9"/>
      </tp>
      <tp t="s">
        <v>#N/A N/A</v>
        <stp/>
        <stp>BDP|8536428672213373021</stp>
        <tr r="G488" s="8"/>
      </tp>
      <tp t="s">
        <v>#N/A N/A</v>
        <stp/>
        <stp>BDP|5054433385441285013</stp>
        <tr r="E491" s="8"/>
      </tp>
      <tp t="s">
        <v>#N/A N/A</v>
        <stp/>
        <stp>BDP|7245523085993043103</stp>
        <tr r="D197" s="8"/>
      </tp>
      <tp t="s">
        <v>#N/A N/A</v>
        <stp/>
        <stp>BDP|6771334122828465775</stp>
        <tr r="D157" s="9"/>
      </tp>
      <tp t="s">
        <v>#N/A N/A</v>
        <stp/>
        <stp>BDP|4652070305619001518</stp>
        <tr r="F228" s="9"/>
      </tp>
      <tp t="s">
        <v>#N/A N/A</v>
        <stp/>
        <stp>BDP|3011831213137586505</stp>
        <tr r="E233" s="8"/>
      </tp>
      <tp t="s">
        <v>#N/A N/A</v>
        <stp/>
        <stp>BDP|7418091828155034802</stp>
        <tr r="E202" s="9"/>
      </tp>
      <tp t="s">
        <v>#N/A N/A</v>
        <stp/>
        <stp>BDP|2515874647024979291</stp>
        <tr r="F491" s="9"/>
      </tp>
      <tp t="s">
        <v>#N/A N/A</v>
        <stp/>
        <stp>BDP|8712996256718960444</stp>
        <tr r="D477" s="9"/>
      </tp>
      <tp t="s">
        <v>#N/A N/A</v>
        <stp/>
        <stp>BDP|6106762155754073877</stp>
        <tr r="G361" s="9"/>
      </tp>
      <tp t="s">
        <v>#N/A N/A</v>
        <stp/>
        <stp>BDP|8909364637856986641</stp>
        <tr r="E339" s="9"/>
      </tp>
      <tp t="s">
        <v>#N/A N/A</v>
        <stp/>
        <stp>BDP|7642205612289161500</stp>
        <tr r="F464" s="9"/>
      </tp>
      <tp t="s">
        <v>#N/A N/A</v>
        <stp/>
        <stp>BDP|5632851047002212337</stp>
        <tr r="E386" s="9"/>
      </tp>
      <tp t="s">
        <v>#N/A N/A</v>
        <stp/>
        <stp>BDP|4774016332039651672</stp>
        <tr r="G347" s="8"/>
      </tp>
      <tp t="s">
        <v>#N/A N/A</v>
        <stp/>
        <stp>BDP|9112434283224391978</stp>
        <tr r="F78" s="9"/>
      </tp>
      <tp t="s">
        <v>#N/A N/A</v>
        <stp/>
        <stp>BDP|7588684703581046944</stp>
        <tr r="E411" s="9"/>
      </tp>
      <tp t="s">
        <v>#N/A N/A</v>
        <stp/>
        <stp>BDP|6376098501579009613</stp>
        <tr r="D427" s="9"/>
      </tp>
      <tp t="s">
        <v>#N/A N/A</v>
        <stp/>
        <stp>BDP|9247583667650491334</stp>
        <tr r="F52" s="8"/>
      </tp>
      <tp t="s">
        <v>#N/A N/A</v>
        <stp/>
        <stp>BDP|3407909136008073880</stp>
        <tr r="E493" s="8"/>
      </tp>
      <tp t="s">
        <v>#N/A N/A</v>
        <stp/>
        <stp>BDP|8530443413852031685</stp>
        <tr r="D496" s="9"/>
      </tp>
      <tp t="s">
        <v>#N/A N/A</v>
        <stp/>
        <stp>BDP|4445201050953873965</stp>
        <tr r="G357" s="8"/>
      </tp>
      <tp t="s">
        <v>#N/A N/A</v>
        <stp/>
        <stp>BDP|9739780074742730269</stp>
        <tr r="G516" s="9"/>
      </tp>
      <tp t="s">
        <v>#N/A N/A</v>
        <stp/>
        <stp>BDP|6113849758900104260</stp>
        <tr r="F474" s="8"/>
      </tp>
      <tp t="s">
        <v>#N/A N/A</v>
        <stp/>
        <stp>BDP|7181898078198966932</stp>
        <tr r="E111" s="9"/>
      </tp>
      <tp t="s">
        <v>#N/A N/A</v>
        <stp/>
        <stp>BDP|5259480541448179402</stp>
        <tr r="G509" s="9"/>
      </tp>
      <tp t="s">
        <v>#N/A N/A</v>
        <stp/>
        <stp>BDP|9697191431097661530</stp>
        <tr r="G468" s="9"/>
      </tp>
      <tp t="s">
        <v>#N/A N/A</v>
        <stp/>
        <stp>BDP|2387448736114244884</stp>
        <tr r="E114" s="8"/>
      </tp>
      <tp t="s">
        <v>#N/A N/A</v>
        <stp/>
        <stp>BDP|5450581519180643880</stp>
        <tr r="G249" s="9"/>
      </tp>
      <tp t="s">
        <v>#N/A N/A</v>
        <stp/>
        <stp>BDP|8969580258545558473</stp>
        <tr r="E323" s="9"/>
      </tp>
      <tp t="s">
        <v>#N/A N/A</v>
        <stp/>
        <stp>BDP|3556142989994812782</stp>
        <tr r="E594" s="9"/>
      </tp>
      <tp t="s">
        <v>#N/A N/A</v>
        <stp/>
        <stp>BDP|4221564576298285780</stp>
        <tr r="E176" s="8"/>
      </tp>
      <tp t="s">
        <v>#N/A N/A</v>
        <stp/>
        <stp>BDP|2412727639608550724</stp>
        <tr r="G346" s="8"/>
      </tp>
      <tp t="s">
        <v>#N/A N/A</v>
        <stp/>
        <stp>BDP|3564210019558548106</stp>
        <tr r="D500" s="9"/>
      </tp>
      <tp t="s">
        <v>#N/A N/A</v>
        <stp/>
        <stp>BDP|6991786867866838864</stp>
        <tr r="D320" s="9"/>
      </tp>
      <tp t="s">
        <v>#N/A N/A</v>
        <stp/>
        <stp>BDP|6003274738599210750</stp>
        <tr r="F62" s="9"/>
      </tp>
      <tp t="s">
        <v>#N/A N/A</v>
        <stp/>
        <stp>BDP|2949505992001399608</stp>
        <tr r="G259" s="9"/>
      </tp>
      <tp t="s">
        <v>#N/A N/A</v>
        <stp/>
        <stp>BDP|2196106931768097186</stp>
        <tr r="F363" s="8"/>
      </tp>
      <tp t="s">
        <v>#N/A N/A</v>
        <stp/>
        <stp>BDP|4961730379884226984</stp>
        <tr r="F91" s="9"/>
      </tp>
      <tp t="s">
        <v>#N/A N/A</v>
        <stp/>
        <stp>BDP|9291440577740194397</stp>
        <tr r="D475" s="8"/>
      </tp>
      <tp t="s">
        <v>#N/A N/A</v>
        <stp/>
        <stp>BDP|3811158820339719039</stp>
        <tr r="D208" s="9"/>
      </tp>
      <tp t="s">
        <v>#N/A N/A</v>
        <stp/>
        <stp>BDP|9120010947591093595</stp>
        <tr r="D253" s="8"/>
      </tp>
      <tp t="s">
        <v>#N/A N/A</v>
        <stp/>
        <stp>BDP|5525487600928565066</stp>
        <tr r="F299" s="8"/>
      </tp>
      <tp t="s">
        <v>#N/A N/A</v>
        <stp/>
        <stp>BDP|4749751638219597012</stp>
        <tr r="D124" s="8"/>
      </tp>
      <tp t="s">
        <v>#N/A N/A</v>
        <stp/>
        <stp>BDP|9935349347867383075</stp>
        <tr r="F386" s="9"/>
      </tp>
      <tp t="s">
        <v>#N/A N/A</v>
        <stp/>
        <stp>BDP|6930205002879590404</stp>
        <tr r="E504" s="8"/>
      </tp>
      <tp t="s">
        <v>#N/A N/A</v>
        <stp/>
        <stp>BDP|8706895874236405804</stp>
        <tr r="G322" s="8"/>
      </tp>
      <tp t="s">
        <v>#N/A N/A</v>
        <stp/>
        <stp>BDP|6711964941524623681</stp>
        <tr r="D263" s="9"/>
      </tp>
      <tp t="s">
        <v>#N/A N/A</v>
        <stp/>
        <stp>BDP|7094203000249647588</stp>
        <tr r="D325" s="9"/>
      </tp>
      <tp t="s">
        <v>#N/A N/A</v>
        <stp/>
        <stp>BDP|9486492043947236726</stp>
        <tr r="F11" s="8"/>
        <tr r="E41" s="5"/>
      </tp>
      <tp t="s">
        <v>#N/A N/A</v>
        <stp/>
        <stp>BDP|7502835630453805618</stp>
        <tr r="F9" s="5"/>
        <tr r="G216" s="9"/>
      </tp>
      <tp t="s">
        <v>#N/A N/A</v>
        <stp/>
        <stp>BDP|9126079966346815070</stp>
        <tr r="D454" s="9"/>
      </tp>
      <tp t="s">
        <v>#N/A N/A</v>
        <stp/>
        <stp>BDP|8876428407781727457</stp>
        <tr r="D354" s="8"/>
      </tp>
      <tp t="s">
        <v>#N/A N/A</v>
        <stp/>
        <stp>BDP|2401948333729877847</stp>
        <tr r="F207" s="9"/>
      </tp>
      <tp t="s">
        <v>#N/A N/A</v>
        <stp/>
        <stp>BDP|8908350627166384642</stp>
        <tr r="E204" s="8"/>
      </tp>
      <tp t="s">
        <v>#N/A N/A</v>
        <stp/>
        <stp>BDP|2178861021289335899</stp>
        <tr r="F397" s="8"/>
      </tp>
      <tp t="s">
        <v>#N/A N/A</v>
        <stp/>
        <stp>BDP|5815011643838731019</stp>
        <tr r="D431" s="8"/>
      </tp>
      <tp t="s">
        <v>#N/A N/A</v>
        <stp/>
        <stp>BDP|6301264420748101785</stp>
        <tr r="G139" s="9"/>
      </tp>
      <tp t="s">
        <v>#N/A N/A</v>
        <stp/>
        <stp>BDP|9150655138331299432</stp>
        <tr r="G443" s="9"/>
      </tp>
      <tp t="s">
        <v>#N/A N/A</v>
        <stp/>
        <stp>BDP|8620143343232898640</stp>
        <tr r="D429" s="8"/>
      </tp>
      <tp t="s">
        <v>#N/A N/A</v>
        <stp/>
        <stp>BDP|5921524489580735185</stp>
        <tr r="G192" s="8"/>
      </tp>
      <tp t="s">
        <v>#N/A N/A</v>
        <stp/>
        <stp>BDP|2588270517940837806</stp>
        <tr r="D340" s="8"/>
      </tp>
      <tp t="s">
        <v>#N/A N/A</v>
        <stp/>
        <stp>BDP|5070263308928186622</stp>
        <tr r="D179" s="9"/>
      </tp>
      <tp t="s">
        <v>#N/A N/A</v>
        <stp/>
        <stp>BDP|3172991000657761420</stp>
        <tr r="E17" s="5"/>
        <tr r="F49" s="9"/>
      </tp>
      <tp t="s">
        <v>#N/A N/A</v>
        <stp/>
        <stp>BDP|3352955175920755465</stp>
        <tr r="D326" s="8"/>
      </tp>
      <tp t="s">
        <v>#N/A N/A</v>
        <stp/>
        <stp>BDP|7099208950688385116</stp>
        <tr r="D581" s="9"/>
      </tp>
      <tp t="s">
        <v>#N/A N/A</v>
        <stp/>
        <stp>BDP|3692341870088717672</stp>
        <tr r="F146" s="9"/>
      </tp>
      <tp t="s">
        <v>#N/A N/A</v>
        <stp/>
        <stp>BDP|1026761898937542195</stp>
        <tr r="D368" s="9"/>
      </tp>
      <tp t="s">
        <v>#N/A N/A</v>
        <stp/>
        <stp>BDP|8710167649961358590</stp>
        <tr r="E104" s="9"/>
      </tp>
      <tp t="s">
        <v>#N/A N/A</v>
        <stp/>
        <stp>BDP|9422014532705046659</stp>
        <tr r="F325" s="8"/>
      </tp>
      <tp t="s">
        <v>#N/A N/A</v>
        <stp/>
        <stp>BDP|6761962785838789618</stp>
        <tr r="E184" s="8"/>
      </tp>
      <tp t="s">
        <v>#N/A N/A</v>
        <stp/>
        <stp>BDP|7634419674615265834</stp>
        <tr r="G226" s="9"/>
      </tp>
      <tp t="s">
        <v>#N/A N/A</v>
        <stp/>
        <stp>BDP|1556260782794644653</stp>
        <tr r="D450" s="8"/>
      </tp>
      <tp t="s">
        <v>#N/A N/A</v>
        <stp/>
        <stp>BDP|8543144823535405741</stp>
        <tr r="G279" s="8"/>
      </tp>
      <tp t="s">
        <v>#N/A N/A</v>
        <stp/>
        <stp>BDP|9232135032340203232</stp>
        <tr r="E333" s="9"/>
      </tp>
      <tp t="s">
        <v>#N/A N/A</v>
        <stp/>
        <stp>BDP|9360809782225434567</stp>
        <tr r="E278" s="8"/>
      </tp>
      <tp t="s">
        <v>#N/A N/A</v>
        <stp/>
        <stp>BDP|9930002709913540366</stp>
        <tr r="G590" s="9"/>
      </tp>
      <tp t="s">
        <v>#N/A N/A</v>
        <stp/>
        <stp>BDP|7602110280900076743</stp>
        <tr r="F533" s="9"/>
      </tp>
      <tp t="s">
        <v>#N/A N/A</v>
        <stp/>
        <stp>BDP|6758638950105341946</stp>
        <tr r="G267" s="8"/>
      </tp>
      <tp t="s">
        <v>#N/A N/A</v>
        <stp/>
        <stp>BDP|8861601156525546785</stp>
        <tr r="C17" s="5"/>
        <tr r="D49" s="9"/>
      </tp>
      <tp t="s">
        <v>#N/A N/A</v>
        <stp/>
        <stp>BDP|5689119412615160976</stp>
        <tr r="F169" s="9"/>
      </tp>
      <tp t="s">
        <v>#N/A N/A</v>
        <stp/>
        <stp>BDP|2480400407578623754</stp>
        <tr r="F178" s="9"/>
      </tp>
      <tp t="s">
        <v>#N/A N/A</v>
        <stp/>
        <stp>BDP|6099435915342204844</stp>
        <tr r="D97" s="8"/>
      </tp>
      <tp t="s">
        <v>#N/A N/A</v>
        <stp/>
        <stp>BDP|1343668513599643607</stp>
        <tr r="D282" s="9"/>
      </tp>
      <tp t="s">
        <v>#N/A N/A</v>
        <stp/>
        <stp>BDP|9586570715634240057</stp>
        <tr r="F403" s="9"/>
      </tp>
      <tp t="s">
        <v>#N/A N/A</v>
        <stp/>
        <stp>BDP|8048142043780245459</stp>
        <tr r="G522" s="9"/>
      </tp>
      <tp t="s">
        <v>#N/A N/A</v>
        <stp/>
        <stp>BDP|5049557784156858792</stp>
        <tr r="G97" s="9"/>
      </tp>
      <tp t="s">
        <v>#N/A N/A</v>
        <stp/>
        <stp>BDP|9236580312663195784</stp>
        <tr r="G361" s="8"/>
      </tp>
      <tp t="s">
        <v>#N/A N/A</v>
        <stp/>
        <stp>BDP|4847859706013247683</stp>
        <tr r="G146" s="8"/>
      </tp>
      <tp t="s">
        <v>#N/A N/A</v>
        <stp/>
        <stp>BDP|9013618302467274106</stp>
        <tr r="F479" s="8"/>
      </tp>
      <tp t="s">
        <v>#N/A N/A</v>
        <stp/>
        <stp>BDP|3964893604885237772</stp>
        <tr r="D196" s="9"/>
      </tp>
      <tp t="s">
        <v>#N/A N/A</v>
        <stp/>
        <stp>BDP|1746244524739101178</stp>
        <tr r="E70" s="8"/>
      </tp>
      <tp t="s">
        <v>#N/A N/A</v>
        <stp/>
        <stp>BDP|6038939163554899497</stp>
        <tr r="F493" s="8"/>
      </tp>
      <tp t="s">
        <v>#N/A N/A</v>
        <stp/>
        <stp>BDP|9052920083971550058</stp>
        <tr r="E217" s="8"/>
      </tp>
      <tp t="s">
        <v>#N/A N/A</v>
        <stp/>
        <stp>BDP|8432508405241314539</stp>
        <tr r="F245" s="9"/>
      </tp>
      <tp t="s">
        <v>#N/A N/A</v>
        <stp/>
        <stp>BDP|5500937411060111476</stp>
        <tr r="G87" s="8"/>
      </tp>
      <tp t="s">
        <v>#N/A N/A</v>
        <stp/>
        <stp>BDP|1115807673733706442</stp>
        <tr r="G482" s="9"/>
      </tp>
      <tp t="s">
        <v>#N/A N/A</v>
        <stp/>
        <stp>BDP|9852343546006947120</stp>
        <tr r="E171" s="9"/>
      </tp>
      <tp t="s">
        <v>#N/A N/A</v>
        <stp/>
        <stp>BDP|9045256830148691928</stp>
        <tr r="F471" s="9"/>
      </tp>
      <tp t="s">
        <v>#N/A N/A</v>
        <stp/>
        <stp>BDP|8446891029133181848</stp>
        <tr r="F309" s="8"/>
      </tp>
      <tp t="s">
        <v>#N/A N/A</v>
        <stp/>
        <stp>BDP|8779672075591502114</stp>
        <tr r="D418" s="9"/>
      </tp>
      <tp t="s">
        <v>#N/A N/A</v>
        <stp/>
        <stp>BDP|4389579961839095738</stp>
        <tr r="D185" s="9"/>
      </tp>
      <tp t="s">
        <v>#N/A N/A</v>
        <stp/>
        <stp>BDP|6775944111916409100</stp>
        <tr r="E182" s="8"/>
      </tp>
      <tp t="s">
        <v>#N/A N/A</v>
        <stp/>
        <stp>BDP|5198702701168254345</stp>
        <tr r="G186" s="8"/>
      </tp>
      <tp t="s">
        <v>#N/A N/A</v>
        <stp/>
        <stp>BDP|4572470538493586997</stp>
        <tr r="G150" s="9"/>
      </tp>
      <tp t="s">
        <v>#N/A N/A</v>
        <stp/>
        <stp>BDP|7116949037516354277</stp>
        <tr r="D8" s="9"/>
      </tp>
      <tp t="s">
        <v>#N/A N/A</v>
        <stp/>
        <stp>BDP|9180861391232760373</stp>
        <tr r="E324" s="9"/>
      </tp>
      <tp t="s">
        <v>#N/A N/A</v>
        <stp/>
        <stp>BDP|9344384883023774896</stp>
        <tr r="G576" s="9"/>
      </tp>
      <tp t="s">
        <v>#N/A N/A</v>
        <stp/>
        <stp>BDP|3332022581515611707</stp>
        <tr r="G262" s="9"/>
      </tp>
      <tp t="s">
        <v>#N/A N/A</v>
        <stp/>
        <stp>BDP|9363886487380866027</stp>
        <tr r="E474" s="9"/>
      </tp>
      <tp t="s">
        <v>#N/A N/A</v>
        <stp/>
        <stp>BDP|5247170682702404754</stp>
        <tr r="G69" s="9"/>
      </tp>
      <tp t="s">
        <v>#N/A N/A</v>
        <stp/>
        <stp>BDP|2324368365196348858</stp>
        <tr r="G190" s="8"/>
      </tp>
      <tp t="s">
        <v>#N/A N/A</v>
        <stp/>
        <stp>BDP|8699521021414249203</stp>
        <tr r="F133" s="9"/>
      </tp>
      <tp t="s">
        <v>#N/A N/A</v>
        <stp/>
        <stp>BDP|2183060778734019883</stp>
        <tr r="F13" s="6"/>
      </tp>
      <tp t="s">
        <v>#N/A N/A</v>
        <stp/>
        <stp>BDP|1955907815417296792</stp>
        <tr r="G391" s="8"/>
      </tp>
      <tp t="s">
        <v>#N/A N/A</v>
        <stp/>
        <stp>BDP|2882285172157702923</stp>
        <tr r="D495" s="9"/>
      </tp>
      <tp t="s">
        <v>#N/A N/A</v>
        <stp/>
        <stp>BDP|4175045695386586227</stp>
        <tr r="E36" s="8"/>
      </tp>
      <tp t="s">
        <v>#N/A N/A</v>
        <stp/>
        <stp>BDP|4327557878898841718</stp>
        <tr r="E21" s="5"/>
      </tp>
      <tp t="s">
        <v>#N/A N/A</v>
        <stp/>
        <stp>BDP|2001951902143142117</stp>
        <tr r="G201" s="8"/>
      </tp>
      <tp t="s">
        <v>#N/A N/A</v>
        <stp/>
        <stp>BDP|7969867141085938739</stp>
        <tr r="F400" s="8"/>
      </tp>
      <tp t="s">
        <v>#N/A N/A</v>
        <stp/>
        <stp>BDP|3217445162669719178</stp>
        <tr r="F181" s="9"/>
      </tp>
      <tp t="s">
        <v>#N/A N/A</v>
        <stp/>
        <stp>BDP|5934992553079453938</stp>
        <tr r="F64" s="9"/>
      </tp>
      <tp t="s">
        <v>#N/A N/A</v>
        <stp/>
        <stp>BDP|5782888720291846739</stp>
        <tr r="F501" s="8"/>
      </tp>
      <tp t="s">
        <v>#N/A N/A</v>
        <stp/>
        <stp>BDP|1661072122339561322</stp>
        <tr r="E9" s="8"/>
        <tr r="D35" s="5"/>
      </tp>
      <tp t="s">
        <v>#N/A N/A</v>
        <stp/>
        <stp>BDP|7628810234654100162</stp>
        <tr r="F205" s="8"/>
      </tp>
      <tp t="s">
        <v>#N/A N/A</v>
        <stp/>
        <stp>BDP|3690836423331653150</stp>
        <tr r="G390" s="8"/>
      </tp>
      <tp t="s">
        <v>#N/A N/A</v>
        <stp/>
        <stp>BDP|6393426972064367850</stp>
        <tr r="D558" s="9"/>
      </tp>
      <tp t="s">
        <v>#N/A N/A</v>
        <stp/>
        <stp>BDP|3815957439696688670</stp>
        <tr r="G261" s="8"/>
      </tp>
      <tp t="s">
        <v>#N/A N/A</v>
        <stp/>
        <stp>BDP|7573248978669924250</stp>
        <tr r="G223" s="9"/>
      </tp>
      <tp t="s">
        <v>#N/A N/A</v>
        <stp/>
        <stp>BDP|1677959648482817766</stp>
        <tr r="D394" s="8"/>
      </tp>
      <tp t="s">
        <v>#N/A N/A</v>
        <stp/>
        <stp>BDP|5986813341822599296</stp>
        <tr r="F408" s="8"/>
      </tp>
      <tp t="s">
        <v>#N/A N/A</v>
        <stp/>
        <stp>BDP|5654280786577589187</stp>
        <tr r="E408" s="8"/>
      </tp>
      <tp t="s">
        <v>#N/A N/A</v>
        <stp/>
        <stp>BDP|3989306008549788032</stp>
        <tr r="F209" s="8"/>
      </tp>
      <tp t="s">
        <v>#N/A N/A</v>
        <stp/>
        <stp>BDP|2116177907722603822</stp>
        <tr r="G562" s="9"/>
      </tp>
      <tp t="s">
        <v>#N/A N/A</v>
        <stp/>
        <stp>BDP|6001958555982642137</stp>
        <tr r="F55" s="9"/>
      </tp>
      <tp t="s">
        <v>#N/A N/A</v>
        <stp/>
        <stp>BDP|9901238238095567428</stp>
        <tr r="E174" s="9"/>
      </tp>
      <tp t="s">
        <v>#N/A N/A</v>
        <stp/>
        <stp>BDP|2426565190926949211</stp>
        <tr r="F183" s="9"/>
      </tp>
      <tp t="s">
        <v>#N/A N/A</v>
        <stp/>
        <stp>BDP|7813427347825071877</stp>
        <tr r="D496" s="8"/>
      </tp>
      <tp t="s">
        <v>#N/A N/A</v>
        <stp/>
        <stp>BDP|7486481202600673928</stp>
        <tr r="D238" s="9"/>
      </tp>
      <tp t="s">
        <v>#N/A N/A</v>
        <stp/>
        <stp>BDP|1889471652988040276</stp>
        <tr r="D242" s="8"/>
      </tp>
      <tp t="s">
        <v>#N/A N/A</v>
        <stp/>
        <stp>BDP|4858651298559953861</stp>
        <tr r="D58" s="9"/>
      </tp>
      <tp t="s">
        <v>#N/A N/A</v>
        <stp/>
        <stp>BDP|2277296484024470611</stp>
        <tr r="C4" s="5"/>
        <tr r="D243" s="9"/>
      </tp>
      <tp t="s">
        <v>#N/A N/A</v>
        <stp/>
        <stp>BDP|7209526398888616949</stp>
        <tr r="D7" s="9"/>
      </tp>
      <tp t="s">
        <v>#N/A N/A</v>
        <stp/>
        <stp>BDP|8010461028627132353</stp>
        <tr r="F54" s="8"/>
      </tp>
      <tp t="s">
        <v>#N/A N/A</v>
        <stp/>
        <stp>BDP|4406234544129140187</stp>
        <tr r="G346" s="9"/>
      </tp>
      <tp t="s">
        <v>#N/A N/A</v>
        <stp/>
        <stp>BDP|3867248920701442831</stp>
        <tr r="D469" s="8"/>
      </tp>
      <tp t="s">
        <v>#N/A N/A</v>
        <stp/>
        <stp>BDP|3109015268949325600</stp>
        <tr r="F586" s="9"/>
      </tp>
      <tp t="s">
        <v>#N/A N/A</v>
        <stp/>
        <stp>BDP|5165673096648913822</stp>
        <tr r="F139" s="8"/>
      </tp>
      <tp t="s">
        <v>#N/A N/A</v>
        <stp/>
        <stp>BDP|9283334909641564169</stp>
        <tr r="G529" s="9"/>
      </tp>
      <tp t="s">
        <v>#N/A N/A</v>
        <stp/>
        <stp>BDP|2204917078837412175</stp>
        <tr r="G196" s="8"/>
      </tp>
      <tp t="s">
        <v>#N/A N/A</v>
        <stp/>
        <stp>BDP|6586141268713613872</stp>
        <tr r="D117" s="9"/>
      </tp>
      <tp t="s">
        <v>#N/A N/A</v>
        <stp/>
        <stp>BDP|6189250437155398881</stp>
        <tr r="D194" s="9"/>
      </tp>
      <tp t="s">
        <v>#N/A N/A</v>
        <stp/>
        <stp>BDP|4333516796515523791</stp>
        <tr r="E169" s="8"/>
      </tp>
      <tp t="s">
        <v>#N/A N/A</v>
        <stp/>
        <stp>BDP|8895929821231721847</stp>
        <tr r="G317" s="9"/>
      </tp>
      <tp t="s">
        <v>#N/A N/A</v>
        <stp/>
        <stp>BDP|7387476967739220681</stp>
        <tr r="F258" s="8"/>
      </tp>
      <tp t="s">
        <v>#N/A N/A</v>
        <stp/>
        <stp>BDP|6148028631566251990</stp>
        <tr r="F45" s="9"/>
      </tp>
      <tp t="s">
        <v>#N/A N/A</v>
        <stp/>
        <stp>BDP|8528491456296062539</stp>
        <tr r="E245" s="9"/>
      </tp>
      <tp t="s">
        <v>#N/A N/A</v>
        <stp/>
        <stp>BDP|4878776705468533167</stp>
        <tr r="D422" s="9"/>
      </tp>
      <tp t="s">
        <v>#N/A N/A</v>
        <stp/>
        <stp>BDP|6914265811377322841</stp>
        <tr r="E325" s="9"/>
      </tp>
      <tp t="s">
        <v>#N/A N/A</v>
        <stp/>
        <stp>BDP|3728966887348862009</stp>
        <tr r="E21" s="7"/>
      </tp>
      <tp t="s">
        <v>#N/A N/A</v>
        <stp/>
        <stp>BDP|7083484936032553854</stp>
        <tr r="G244" s="8"/>
        <tr r="F42" s="5"/>
      </tp>
      <tp t="s">
        <v>#N/A N/A</v>
        <stp/>
        <stp>BDP|9771098965223780628</stp>
        <tr r="F11" s="9"/>
      </tp>
      <tp t="s">
        <v>#N/A N/A</v>
        <stp/>
        <stp>BDP|5715680677017362958</stp>
        <tr r="D2" s="9"/>
      </tp>
      <tp t="s">
        <v>#N/A N/A</v>
        <stp/>
        <stp>BDP|7650206544962403984</stp>
        <tr r="F220" s="9"/>
      </tp>
      <tp t="s">
        <v>#N/A N/A</v>
        <stp/>
        <stp>BDP|6045050788582185627</stp>
        <tr r="E267" s="9"/>
      </tp>
      <tp t="s">
        <v>#N/A N/A</v>
        <stp/>
        <stp>BDP|8462054518480133360</stp>
        <tr r="E339" s="8"/>
      </tp>
      <tp t="s">
        <v>#N/A N/A</v>
        <stp/>
        <stp>BDP|7808544842144778875</stp>
        <tr r="D90" s="9"/>
      </tp>
      <tp t="s">
        <v>#N/A N/A</v>
        <stp/>
        <stp>BDP|4514005318186113922</stp>
        <tr r="E27" s="9"/>
      </tp>
      <tp t="s">
        <v>#N/A N/A</v>
        <stp/>
        <stp>BDP|3534711598651353608</stp>
        <tr r="F409" s="9"/>
      </tp>
      <tp t="s">
        <v>#N/A N/A</v>
        <stp/>
        <stp>BDP|1497927778222416758</stp>
        <tr r="D481" s="8"/>
      </tp>
      <tp t="s">
        <v>#N/A N/A</v>
        <stp/>
        <stp>BDP|6137915947498054983</stp>
        <tr r="F429" s="9"/>
      </tp>
      <tp t="s">
        <v>#N/A N/A</v>
        <stp/>
        <stp>BDP|6117902079345705739</stp>
        <tr r="G32" s="8"/>
      </tp>
      <tp t="s">
        <v>#N/A N/A</v>
        <stp/>
        <stp>BDP|9568978431328992169</stp>
        <tr r="E178" s="9"/>
      </tp>
      <tp t="s">
        <v>#N/A N/A</v>
        <stp/>
        <stp>BDP|7191684222911782800</stp>
        <tr r="G336" s="8"/>
      </tp>
      <tp t="s">
        <v>#N/A N/A</v>
        <stp/>
        <stp>BDP|6530621842878056691</stp>
        <tr r="D166" s="8"/>
      </tp>
      <tp t="s">
        <v>#N/A N/A</v>
        <stp/>
        <stp>BDP|2039380634298349037</stp>
        <tr r="E165" s="9"/>
      </tp>
      <tp t="s">
        <v>#N/A N/A</v>
        <stp/>
        <stp>BDP|3731015406209821043</stp>
        <tr r="D543" s="9"/>
      </tp>
      <tp t="s">
        <v>#N/A N/A</v>
        <stp/>
        <stp>BDP|9046631417270027482</stp>
        <tr r="F112" s="8"/>
      </tp>
      <tp t="s">
        <v>#N/A N/A</v>
        <stp/>
        <stp>BDP|1316711135617244894</stp>
        <tr r="E501" s="9"/>
      </tp>
      <tp t="s">
        <v>#N/A N/A</v>
        <stp/>
        <stp>BDP|3134378989050402266</stp>
        <tr r="D417" s="9"/>
      </tp>
      <tp t="s">
        <v>#N/A N/A</v>
        <stp/>
        <stp>BDP|6819798459536037853</stp>
        <tr r="G435" s="8"/>
      </tp>
      <tp t="s">
        <v>#N/A N/A</v>
        <stp/>
        <stp>BDP|3851811855706902281</stp>
        <tr r="E123" s="9"/>
      </tp>
      <tp t="s">
        <v>#N/A N/A</v>
        <stp/>
        <stp>BDP|5001150328254825879</stp>
        <tr r="G494" s="8"/>
      </tp>
      <tp t="s">
        <v>#N/A N/A</v>
        <stp/>
        <stp>BDP|8026623985675674939</stp>
        <tr r="D308" s="9"/>
      </tp>
      <tp t="s">
        <v>#N/A N/A</v>
        <stp/>
        <stp>BDP|8539812859808699799</stp>
        <tr r="D25" s="8"/>
      </tp>
      <tp t="s">
        <v>#N/A N/A</v>
        <stp/>
        <stp>BDP|3551319258386638987</stp>
        <tr r="E601" s="9"/>
      </tp>
      <tp t="s">
        <v>#N/A N/A</v>
        <stp/>
        <stp>BDP|2409605335645717849</stp>
        <tr r="F192" s="9"/>
      </tp>
      <tp t="s">
        <v>#N/A N/A</v>
        <stp/>
        <stp>BDP|5727091392537719196</stp>
        <tr r="D167" s="9"/>
      </tp>
      <tp t="s">
        <v>#N/A N/A</v>
        <stp/>
        <stp>BDP|9279676235032697449</stp>
        <tr r="G541" s="9"/>
      </tp>
      <tp t="s">
        <v>#N/A N/A</v>
        <stp/>
        <stp>BDP|9344435133740745460</stp>
        <tr r="E442" s="8"/>
      </tp>
      <tp t="s">
        <v>#N/A N/A</v>
        <stp/>
        <stp>BDP|1332571135695710841</stp>
        <tr r="D74" s="5"/>
        <tr r="E257" s="9"/>
      </tp>
      <tp t="s">
        <v>#N/A N/A</v>
        <stp/>
        <stp>BDP|1422204262358380764</stp>
        <tr r="G74" s="8"/>
        <tr r="F63" s="5"/>
      </tp>
      <tp t="s">
        <v>#N/A N/A</v>
        <stp/>
        <stp>BDP|3146241156216666869</stp>
        <tr r="D98" s="9"/>
      </tp>
      <tp t="s">
        <v>#N/A N/A</v>
        <stp/>
        <stp>BDP|9875145879043489627</stp>
        <tr r="G467" s="8"/>
        <tr r="F6" s="5"/>
      </tp>
      <tp t="s">
        <v>#N/A N/A</v>
        <stp/>
        <stp>BDP|4345573725649597075</stp>
        <tr r="F467" s="8"/>
        <tr r="E6" s="5"/>
      </tp>
      <tp t="s">
        <v>#N/A N/A</v>
        <stp/>
        <stp>BDP|9086152379653905660</stp>
        <tr r="D3" s="6"/>
      </tp>
      <tp t="s">
        <v>#N/A N/A</v>
        <stp/>
        <stp>BDP|6817128554591595989</stp>
        <tr r="D11" s="8"/>
        <tr r="C41" s="5"/>
      </tp>
      <tp t="s">
        <v>#N/A N/A</v>
        <stp/>
        <stp>BDP|6677020630008029779</stp>
        <tr r="G422" s="9"/>
      </tp>
      <tp t="s">
        <v>#N/A N/A</v>
        <stp/>
        <stp>BDP|5508882011411919766</stp>
        <tr r="G493" s="8"/>
      </tp>
      <tp t="s">
        <v>#N/A N/A</v>
        <stp/>
        <stp>BDP|3032612985745366240</stp>
        <tr r="F497" s="9"/>
      </tp>
      <tp t="s">
        <v>#N/A N/A</v>
        <stp/>
        <stp>BDP|7960031976382801877</stp>
        <tr r="D279" s="9"/>
      </tp>
      <tp t="s">
        <v>#N/A N/A</v>
        <stp/>
        <stp>BDP|2339339145826682909</stp>
        <tr r="E166" s="8"/>
      </tp>
      <tp t="s">
        <v>#N/A N/A</v>
        <stp/>
        <stp>BDP|1719856847834093364</stp>
        <tr r="E348" s="9"/>
      </tp>
      <tp t="s">
        <v>#N/A N/A</v>
        <stp/>
        <stp>BDP|1246705390753098619</stp>
        <tr r="G506" s="9"/>
      </tp>
      <tp t="s">
        <v>#N/A N/A</v>
        <stp/>
        <stp>BDP|3623227397910575264</stp>
        <tr r="D50" s="5"/>
      </tp>
      <tp t="s">
        <v>#N/A N/A</v>
        <stp/>
        <stp>BDP|8608785505620244599</stp>
        <tr r="G349" s="8"/>
      </tp>
      <tp t="s">
        <v>#N/A N/A</v>
        <stp/>
        <stp>BDP|3691508462668707237</stp>
        <tr r="D115" s="9"/>
      </tp>
      <tp t="s">
        <v>#N/A N/A</v>
        <stp/>
        <stp>BDP|2257951216419832990</stp>
        <tr r="E231" s="8"/>
      </tp>
      <tp t="s">
        <v>#N/A N/A</v>
        <stp/>
        <stp>BDP|9299737005447403312</stp>
        <tr r="G84" s="9"/>
      </tp>
      <tp t="s">
        <v>#N/A N/A</v>
        <stp/>
        <stp>BDP|4649151884813057462</stp>
        <tr r="F56" s="9"/>
      </tp>
      <tp t="s">
        <v>#N/A N/A</v>
        <stp/>
        <stp>BDP|1472116486744567671</stp>
        <tr r="G176" s="8"/>
      </tp>
      <tp t="s">
        <v>#N/A N/A</v>
        <stp/>
        <stp>BDP|3639380867509102597</stp>
        <tr r="G22" s="8"/>
      </tp>
      <tp t="s">
        <v>#N/A N/A</v>
        <stp/>
        <stp>BDP|7234987529304746251</stp>
        <tr r="E102" s="8"/>
      </tp>
      <tp t="s">
        <v>#N/A N/A</v>
        <stp/>
        <stp>BDP|8376309644200522538</stp>
        <tr r="G224" s="8"/>
      </tp>
      <tp t="s">
        <v>#N/A N/A</v>
        <stp/>
        <stp>BDP|8153516777558894896</stp>
        <tr r="E276" s="9"/>
      </tp>
      <tp t="s">
        <v>#N/A N/A</v>
        <stp/>
        <stp>BDP|5764678117528228030</stp>
        <tr r="F54" s="9"/>
      </tp>
      <tp t="s">
        <v>#N/A N/A</v>
        <stp/>
        <stp>BDP|3810853954634859079</stp>
        <tr r="G30" s="8"/>
      </tp>
      <tp t="s">
        <v>#N/A N/A</v>
        <stp/>
        <stp>BDP|1117558975589722004</stp>
        <tr r="F388" s="9"/>
      </tp>
      <tp t="s">
        <v>#N/A N/A</v>
        <stp/>
        <stp>BDP|8936125618864214673</stp>
        <tr r="F139" s="9"/>
      </tp>
      <tp t="s">
        <v>#N/A N/A</v>
        <stp/>
        <stp>BDP|4223858730751641476</stp>
        <tr r="G72" s="8"/>
        <tr r="F77" s="5"/>
      </tp>
      <tp t="s">
        <v>#N/A N/A</v>
        <stp/>
        <stp>BDP|1962727986573350780</stp>
        <tr r="E18" s="9"/>
      </tp>
      <tp t="s">
        <v>#N/A N/A</v>
        <stp/>
        <stp>BDP|8117604498159669492</stp>
        <tr r="D22" s="7"/>
      </tp>
      <tp t="s">
        <v>#N/A N/A</v>
        <stp/>
        <stp>BDP|4109268080913917785</stp>
        <tr r="G166" s="9"/>
      </tp>
      <tp t="s">
        <v>#N/A N/A</v>
        <stp/>
        <stp>BDP|5850724494247958611</stp>
        <tr r="F166" s="8"/>
      </tp>
      <tp t="s">
        <v>#N/A N/A</v>
        <stp/>
        <stp>BDP|9019073550631592754</stp>
        <tr r="D316" s="8"/>
      </tp>
      <tp t="s">
        <v>#N/A N/A</v>
        <stp/>
        <stp>BDP|3466855946484843188</stp>
        <tr r="G107" s="9"/>
      </tp>
      <tp t="s">
        <v>#N/A N/A</v>
        <stp/>
        <stp>BDP|2775234884455693713</stp>
        <tr r="E383" s="9"/>
      </tp>
      <tp t="s">
        <v>#N/A N/A</v>
        <stp/>
        <stp>BDP|1484400791491552775</stp>
        <tr r="F15" s="5"/>
      </tp>
      <tp t="s">
        <v>#N/A N/A</v>
        <stp/>
        <stp>BDP|4594410593544522751</stp>
        <tr r="D314" s="9"/>
      </tp>
      <tp t="s">
        <v>#N/A N/A</v>
        <stp/>
        <stp>BDP|7095767990011687279</stp>
        <tr r="E190" s="8"/>
      </tp>
      <tp t="s">
        <v>#N/A N/A</v>
        <stp/>
        <stp>BDP|2021180668608732706</stp>
        <tr r="F304" s="9"/>
      </tp>
      <tp t="s">
        <v>#N/A N/A</v>
        <stp/>
        <stp>BDP|2719384023320332985</stp>
        <tr r="D5" s="5"/>
        <tr r="E549" s="9"/>
      </tp>
      <tp t="s">
        <v>#N/A N/A</v>
        <stp/>
        <stp>BDP|4696666185791387110</stp>
        <tr r="F70" s="8"/>
      </tp>
      <tp t="s">
        <v>#N/A N/A</v>
        <stp/>
        <stp>BDP|1645230098386305694</stp>
        <tr r="E252" s="8"/>
      </tp>
      <tp t="s">
        <v>#N/A N/A</v>
        <stp/>
        <stp>BDP|1426817825012150362</stp>
        <tr r="G501" s="9"/>
      </tp>
      <tp t="s">
        <v>#N/A N/A</v>
        <stp/>
        <stp>BDP|9687294817044816479</stp>
        <tr r="G96" s="8"/>
        <tr r="F76" s="5"/>
      </tp>
      <tp t="s">
        <v>#N/A N/A</v>
        <stp/>
        <stp>BDP|7358936530642675515</stp>
        <tr r="G20" s="8"/>
      </tp>
      <tp t="s">
        <v>#N/A N/A</v>
        <stp/>
        <stp>BDP|3650901529492835004</stp>
        <tr r="F510" s="9"/>
      </tp>
      <tp t="s">
        <v>#N/A N/A</v>
        <stp/>
        <stp>BDP|3830435328417293852</stp>
        <tr r="F400" s="9"/>
      </tp>
      <tp t="s">
        <v>#N/A N/A</v>
        <stp/>
        <stp>BDP|2085475494823179668</stp>
        <tr r="G589" s="9"/>
      </tp>
      <tp t="s">
        <v>#N/A N/A</v>
        <stp/>
        <stp>BDP|5470608701001202832</stp>
        <tr r="D20" s="8"/>
      </tp>
      <tp t="s">
        <v>#N/A N/A</v>
        <stp/>
        <stp>BDP|3371398074728224587</stp>
        <tr r="D67" s="9"/>
      </tp>
      <tp t="s">
        <v>#N/A N/A</v>
        <stp/>
        <stp>BDP|4544835223606434259</stp>
        <tr r="F29" s="8"/>
      </tp>
      <tp t="s">
        <v>#N/A N/A</v>
        <stp/>
        <stp>BDP|8091696709511645523</stp>
        <tr r="E331" s="8"/>
      </tp>
      <tp t="s">
        <v>#N/A N/A</v>
        <stp/>
        <stp>BDP|2794925045081753434</stp>
        <tr r="E335" s="9"/>
      </tp>
      <tp t="s">
        <v>#N/A N/A</v>
        <stp/>
        <stp>BDP|4561731758425399996</stp>
        <tr r="C6" s="10"/>
      </tp>
      <tp t="s">
        <v>#N/A N/A</v>
        <stp/>
        <stp>BDP|7455750603933329952</stp>
        <tr r="E45" s="9"/>
      </tp>
      <tp t="s">
        <v>#N/A N/A</v>
        <stp/>
        <stp>BDP|3018902319375830453</stp>
        <tr r="G429" s="8"/>
      </tp>
      <tp t="s">
        <v>#N/A N/A</v>
        <stp/>
        <stp>BDP|5057916172420442130</stp>
        <tr r="F260" s="8"/>
      </tp>
      <tp t="s">
        <v>#N/A N/A</v>
        <stp/>
        <stp>BDP|4005781498348141854</stp>
        <tr r="E121" s="8"/>
      </tp>
      <tp t="s">
        <v>#N/A N/A</v>
        <stp/>
        <stp>BDP|9843514194196108985</stp>
        <tr r="E51" s="5"/>
      </tp>
      <tp t="s">
        <v>#N/A N/A</v>
        <stp/>
        <stp>BDP|3695832667584777300</stp>
        <tr r="E348" s="8"/>
      </tp>
      <tp t="s">
        <v>#N/A N/A</v>
        <stp/>
        <stp>BDP|4151437557776357938</stp>
        <tr r="E11" s="7"/>
      </tp>
      <tp t="s">
        <v>#N/A N/A</v>
        <stp/>
        <stp>BDP|3517347751049458619</stp>
        <tr r="C53" s="5"/>
        <tr r="D48" s="9"/>
      </tp>
      <tp t="s">
        <v>#N/A N/A</v>
        <stp/>
        <stp>BDP|7259939904507166312</stp>
        <tr r="E192" s="9"/>
      </tp>
      <tp t="s">
        <v>#N/A N/A</v>
        <stp/>
        <stp>BDP|2432633735719786403</stp>
        <tr r="G15" s="8"/>
      </tp>
      <tp t="s">
        <v>#N/A N/A</v>
        <stp/>
        <stp>BDP|1470203231613427945</stp>
        <tr r="D2" s="5"/>
        <tr r="E472" s="9"/>
      </tp>
      <tp t="s">
        <v>#N/A N/A</v>
        <stp/>
        <stp>BDP|6082119584645216022</stp>
        <tr r="F546" s="9"/>
      </tp>
      <tp t="s">
        <v>#N/A N/A</v>
        <stp/>
        <stp>BDP|9877053555991989743</stp>
        <tr r="F116" s="8"/>
      </tp>
      <tp t="s">
        <v>#N/A N/A</v>
        <stp/>
        <stp>BDP|7763884256813774245</stp>
        <tr r="E97" s="8"/>
      </tp>
      <tp t="s">
        <v>#N/A N/A</v>
        <stp/>
        <stp>BDP|4778551495483596088</stp>
        <tr r="E13" s="9"/>
      </tp>
      <tp t="s">
        <v>#N/A N/A</v>
        <stp/>
        <stp>BDP|8357112577132845777</stp>
        <tr r="D270" s="9"/>
      </tp>
      <tp t="s">
        <v>#N/A N/A</v>
        <stp/>
        <stp>BDP|8365028458531581766</stp>
        <tr r="E437" s="9"/>
      </tp>
      <tp t="s">
        <v>#N/A N/A</v>
        <stp/>
        <stp>BDP|1919688989760166427</stp>
        <tr r="F457" s="9"/>
      </tp>
      <tp t="s">
        <v>#N/A N/A</v>
        <stp/>
        <stp>BDP|2463901960784959264</stp>
        <tr r="G442" s="8"/>
      </tp>
      <tp t="s">
        <v>#N/A N/A</v>
        <stp/>
        <stp>BDP|6951746257386430954</stp>
        <tr r="D328" s="8"/>
      </tp>
      <tp t="s">
        <v>#N/A N/A</v>
        <stp/>
        <stp>BDP|5675275180303905737</stp>
        <tr r="D304" s="8"/>
      </tp>
      <tp t="s">
        <v>#N/A N/A</v>
        <stp/>
        <stp>BDP|4217329899185640074</stp>
        <tr r="F38" s="5"/>
        <tr r="G332" s="9"/>
      </tp>
      <tp t="s">
        <v>#N/A N/A</v>
        <stp/>
        <stp>BDP|5319586401493296802</stp>
        <tr r="G163" s="8"/>
      </tp>
      <tp t="s">
        <v>#N/A N/A</v>
        <stp/>
        <stp>BDP|2827046348985406885</stp>
        <tr r="D335" s="8"/>
      </tp>
      <tp t="s">
        <v>#N/A N/A</v>
        <stp/>
        <stp>BDP|7586002584153815717</stp>
        <tr r="D305" s="9"/>
      </tp>
      <tp t="s">
        <v>#N/A N/A</v>
        <stp/>
        <stp>BDP|8036210492800982822</stp>
        <tr r="D447" s="9"/>
      </tp>
      <tp t="s">
        <v>#N/A N/A</v>
        <stp/>
        <stp>BDP|9402379915235833569</stp>
        <tr r="F456" s="9"/>
      </tp>
      <tp t="s">
        <v>#N/A N/A</v>
        <stp/>
        <stp>BDP|2780195381669387943</stp>
        <tr r="G198" s="8"/>
      </tp>
      <tp t="s">
        <v>#N/A N/A</v>
        <stp/>
        <stp>BDP|3665898976891206636</stp>
        <tr r="G115" s="9"/>
      </tp>
      <tp t="s">
        <v>#N/A N/A</v>
        <stp/>
        <stp>BDP|5460808817117847021</stp>
        <tr r="E9" s="10"/>
      </tp>
      <tp t="s">
        <v>#N/A N/A</v>
        <stp/>
        <stp>BDP|3079849077354963331</stp>
        <tr r="F541" s="9"/>
      </tp>
      <tp t="s">
        <v>#N/A N/A</v>
        <stp/>
        <stp>BDP|1946639083984865088</stp>
        <tr r="G371" s="8"/>
      </tp>
      <tp t="s">
        <v>#N/A N/A</v>
        <stp/>
        <stp>BDP|8995377765591005726</stp>
        <tr r="G236" s="8"/>
      </tp>
      <tp t="s">
        <v>#N/A N/A</v>
        <stp/>
        <stp>BDP|5120308968322120916</stp>
        <tr r="F409" s="8"/>
      </tp>
      <tp t="s">
        <v>#N/A N/A</v>
        <stp/>
        <stp>BDP|9122982763795379800</stp>
        <tr r="F199" s="9"/>
      </tp>
      <tp t="s">
        <v>#N/A N/A</v>
        <stp/>
        <stp>BDP|2657498000874000965</stp>
        <tr r="G514" s="9"/>
      </tp>
      <tp t="s">
        <v>#N/A N/A</v>
        <stp/>
        <stp>BDP|5829659197932500362</stp>
        <tr r="G457" s="9"/>
      </tp>
      <tp t="s">
        <v>#N/A N/A</v>
        <stp/>
        <stp>BDP|6847208348363954809</stp>
        <tr r="D274" s="9"/>
      </tp>
      <tp t="s">
        <v>#N/A N/A</v>
        <stp/>
        <stp>BDP|7598357362461210898</stp>
        <tr r="F209" s="9"/>
      </tp>
      <tp t="s">
        <v>#N/A N/A</v>
        <stp/>
        <stp>BDP|3285142358764664862</stp>
        <tr r="D77" s="9"/>
      </tp>
      <tp t="s">
        <v>#N/A N/A</v>
        <stp/>
        <stp>BDP|3847846787901304962</stp>
        <tr r="D387" s="9"/>
      </tp>
      <tp t="s">
        <v>#N/A N/A</v>
        <stp/>
        <stp>BDP|8324087410171295376</stp>
        <tr r="D293" s="9"/>
      </tp>
      <tp t="s">
        <v>#N/A N/A</v>
        <stp/>
        <stp>BDP|8980443159135272781</stp>
        <tr r="G319" s="9"/>
      </tp>
      <tp t="s">
        <v>#N/A N/A</v>
        <stp/>
        <stp>BDP|8629578418434017370</stp>
        <tr r="G389" s="8"/>
      </tp>
      <tp t="s">
        <v>#N/A N/A</v>
        <stp/>
        <stp>BDP|3149411533068938746</stp>
        <tr r="F347" s="8"/>
      </tp>
      <tp t="s">
        <v>#N/A N/A</v>
        <stp/>
        <stp>BDP|8337547828360652472</stp>
        <tr r="F423" s="8"/>
      </tp>
      <tp t="s">
        <v>#N/A N/A</v>
        <stp/>
        <stp>BDP|2349912538646329570</stp>
        <tr r="F167" s="8"/>
      </tp>
      <tp t="s">
        <v>#N/A N/A</v>
        <stp/>
        <stp>BDP|3901221590290296378</stp>
        <tr r="G309" s="8"/>
      </tp>
      <tp t="s">
        <v>#N/A N/A</v>
        <stp/>
        <stp>BDP|5830577496654255652</stp>
        <tr r="E520" s="9"/>
      </tp>
      <tp t="s">
        <v>#N/A N/A</v>
        <stp/>
        <stp>BDP|5078546379354050833</stp>
        <tr r="F270" s="8"/>
      </tp>
      <tp t="s">
        <v>#N/A N/A</v>
        <stp/>
        <stp>BDP|7693886972394157724</stp>
        <tr r="G401" s="9"/>
      </tp>
      <tp t="s">
        <v>#N/A N/A</v>
        <stp/>
        <stp>BDP|3411598561288139325</stp>
        <tr r="G307" s="9"/>
      </tp>
      <tp t="s">
        <v>#N/A N/A</v>
        <stp/>
        <stp>BDP|4966945716460675721</stp>
        <tr r="G43" s="8"/>
      </tp>
      <tp t="s">
        <v>#N/A N/A</v>
        <stp/>
        <stp>BDP|3728162541198977567</stp>
        <tr r="D179" s="8"/>
      </tp>
      <tp t="s">
        <v>#N/A N/A</v>
        <stp/>
        <stp>BDP|9559272912147746687</stp>
        <tr r="E139" s="9"/>
      </tp>
      <tp t="s">
        <v>#N/A N/A</v>
        <stp/>
        <stp>BDP|8170693566161330222</stp>
        <tr r="F517" s="9"/>
      </tp>
      <tp t="s">
        <v>#N/A N/A</v>
        <stp/>
        <stp>BDP|8753378484960957826</stp>
        <tr r="E283" s="9"/>
      </tp>
      <tp t="s">
        <v>#N/A N/A</v>
        <stp/>
        <stp>BDP|8284284841834366175</stp>
        <tr r="D9" s="5"/>
        <tr r="E216" s="9"/>
      </tp>
      <tp t="s">
        <v>#N/A N/A</v>
        <stp/>
        <stp>BDP|6262863111453963731</stp>
        <tr r="E232" s="9"/>
      </tp>
      <tp t="s">
        <v>#N/A N/A</v>
        <stp/>
        <stp>BDP|7522509312000248896</stp>
        <tr r="D56" s="8"/>
      </tp>
      <tp t="s">
        <v>#N/A N/A</v>
        <stp/>
        <stp>BDP|9979361194808608016</stp>
        <tr r="F282" s="8"/>
      </tp>
      <tp t="s">
        <v>#N/A N/A</v>
        <stp/>
        <stp>BDP|7228699437871406849</stp>
        <tr r="G340" s="9"/>
      </tp>
      <tp t="s">
        <v>#N/A N/A</v>
        <stp/>
        <stp>BDP|6064679848538706740</stp>
        <tr r="D386" s="9"/>
      </tp>
      <tp t="s">
        <v>#N/A N/A</v>
        <stp/>
        <stp>BDP|6436611495553432189</stp>
        <tr r="E256" s="8"/>
      </tp>
      <tp t="s">
        <v>#N/A N/A</v>
        <stp/>
        <stp>BDP|9225476475823944255</stp>
        <tr r="D56" s="5"/>
        <tr r="E269" s="9"/>
      </tp>
      <tp t="s">
        <v>#N/A N/A</v>
        <stp/>
        <stp>BDP|2208575614008818550</stp>
        <tr r="F78" s="8"/>
      </tp>
      <tp t="s">
        <v>#N/A N/A</v>
        <stp/>
        <stp>BDP|7159245368659375127</stp>
        <tr r="D572" s="9"/>
      </tp>
      <tp t="s">
        <v>#N/A N/A</v>
        <stp/>
        <stp>BDP|6835559696478609903</stp>
        <tr r="F211" s="8"/>
      </tp>
      <tp t="s">
        <v>#N/A N/A</v>
        <stp/>
        <stp>BDP|7138349570560124893</stp>
        <tr r="G314" s="9"/>
      </tp>
      <tp t="s">
        <v>#N/A N/A</v>
        <stp/>
        <stp>BDP|1970413777059165031</stp>
        <tr r="D343" s="8"/>
        <tr r="C12" s="5"/>
      </tp>
      <tp t="s">
        <v>#N/A N/A</v>
        <stp/>
        <stp>BDP|1100360332688873207</stp>
        <tr r="G113" s="8"/>
      </tp>
      <tp t="s">
        <v>#N/A N/A</v>
        <stp/>
        <stp>BDP|7460449284765745515</stp>
        <tr r="D520" s="9"/>
      </tp>
      <tp t="s">
        <v>#N/A N/A</v>
        <stp/>
        <stp>BDP|2456954301036399612</stp>
        <tr r="F465" s="9"/>
      </tp>
      <tp t="s">
        <v>#N/A N/A</v>
        <stp/>
        <stp>BDP|7297870550072321345</stp>
        <tr r="D147" s="8"/>
      </tp>
      <tp t="s">
        <v>#N/A N/A</v>
        <stp/>
        <stp>BDP|1829745679018065273</stp>
        <tr r="D394" s="9"/>
      </tp>
      <tp t="s">
        <v>#N/A N/A</v>
        <stp/>
        <stp>BDP|5314182036744914862</stp>
        <tr r="D4" s="10"/>
      </tp>
      <tp t="s">
        <v>#N/A N/A</v>
        <stp/>
        <stp>BDP|5421044691844392300</stp>
        <tr r="C60" s="5"/>
        <tr r="D145" s="9"/>
      </tp>
      <tp t="s">
        <v>#N/A N/A</v>
        <stp/>
        <stp>BDP|3409253219479856225</stp>
        <tr r="D292" s="9"/>
      </tp>
      <tp t="s">
        <v>#N/A N/A</v>
        <stp/>
        <stp>BDP|3725114793223313343</stp>
        <tr r="F193" s="9"/>
      </tp>
      <tp t="s">
        <v>#N/A N/A</v>
        <stp/>
        <stp>BDP|8171335132252618158</stp>
        <tr r="D12" s="9"/>
      </tp>
      <tp t="s">
        <v>#N/A N/A</v>
        <stp/>
        <stp>BDP|1323301342699467469</stp>
        <tr r="G98" s="9"/>
      </tp>
      <tp t="s">
        <v>#N/A N/A</v>
        <stp/>
        <stp>BDP|2783858070201274739</stp>
        <tr r="D42" s="9"/>
      </tp>
      <tp t="s">
        <v>#N/A N/A</v>
        <stp/>
        <stp>BDP|8963519109923690543</stp>
        <tr r="G329" s="8"/>
      </tp>
      <tp t="s">
        <v>#N/A N/A</v>
        <stp/>
        <stp>BDP|8895283764373165461</stp>
        <tr r="D109" s="8"/>
      </tp>
      <tp t="s">
        <v>#N/A N/A</v>
        <stp/>
        <stp>BDP|8638733974103577072</stp>
        <tr r="G338" s="8"/>
      </tp>
      <tp t="s">
        <v>#N/A N/A</v>
        <stp/>
        <stp>BDP|4131805424490183543</stp>
        <tr r="G536" s="9"/>
      </tp>
      <tp t="s">
        <v>#N/A N/A</v>
        <stp/>
        <stp>BDP|6483976370212755143</stp>
        <tr r="G583" s="9"/>
      </tp>
      <tp t="s">
        <v>#N/A N/A</v>
        <stp/>
        <stp>BDP|2809751639929442401</stp>
        <tr r="F227" s="9"/>
      </tp>
      <tp t="s">
        <v>#N/A N/A</v>
        <stp/>
        <stp>BDP|7706608447509128712</stp>
        <tr r="E503" s="9"/>
      </tp>
      <tp t="s">
        <v>#N/A N/A</v>
        <stp/>
        <stp>BDP|8019007495493167948</stp>
        <tr r="D8" s="10"/>
      </tp>
      <tp t="s">
        <v>#N/A N/A</v>
        <stp/>
        <stp>BDP|5800052466821880932</stp>
        <tr r="G35" s="8"/>
        <tr r="F70" s="5"/>
      </tp>
      <tp t="s">
        <v>#N/A N/A</v>
        <stp/>
        <stp>BDP|9101307701753012203</stp>
        <tr r="E377" s="8"/>
      </tp>
      <tp t="s">
        <v>#N/A N/A</v>
        <stp/>
        <stp>BDP|3049023382401739172</stp>
        <tr r="E13" s="6"/>
      </tp>
      <tp t="s">
        <v>#N/A N/A</v>
        <stp/>
        <stp>BDP|9730309888818607195</stp>
        <tr r="E160" s="9"/>
      </tp>
      <tp t="s">
        <v>#N/A N/A</v>
        <stp/>
        <stp>BDP|8011782055969594898</stp>
        <tr r="D349" s="9"/>
      </tp>
      <tp t="s">
        <v>#N/A N/A</v>
        <stp/>
        <stp>BDP|4407046197987103175</stp>
        <tr r="G500" s="9"/>
      </tp>
      <tp t="s">
        <v>#N/A N/A</v>
        <stp/>
        <stp>BDP|8018614599869914506</stp>
        <tr r="F229" s="9"/>
      </tp>
      <tp t="s">
        <v>#N/A N/A</v>
        <stp/>
        <stp>BDP|6781227610508624624</stp>
        <tr r="F61" s="9"/>
      </tp>
      <tp t="s">
        <v>#N/A N/A</v>
        <stp/>
        <stp>BDP|8992770333712435582</stp>
        <tr r="D436" s="9"/>
      </tp>
      <tp t="s">
        <v>#N/A N/A</v>
        <stp/>
        <stp>BDP|1496599778388115050</stp>
        <tr r="D582" s="9"/>
      </tp>
      <tp t="s">
        <v>#N/A N/A</v>
        <stp/>
        <stp>BDP|7295658386473407140</stp>
        <tr r="F231" s="8"/>
      </tp>
      <tp t="s">
        <v>#N/A N/A</v>
        <stp/>
        <stp>BDP|6653835564832888185</stp>
        <tr r="E312" s="9"/>
      </tp>
      <tp t="s">
        <v>#N/A N/A</v>
        <stp/>
        <stp>BDP|8223034732863628348</stp>
        <tr r="G152" s="9"/>
      </tp>
      <tp t="s">
        <v>#N/A N/A</v>
        <stp/>
        <stp>BDP|2734206249376661996</stp>
        <tr r="F20" s="7"/>
      </tp>
      <tp t="s">
        <v>#N/A N/A</v>
        <stp/>
        <stp>BDP|1643450191823375470</stp>
        <tr r="E413" s="8"/>
      </tp>
      <tp t="s">
        <v>#N/A N/A</v>
        <stp/>
        <stp>BDP|5156988436770937403</stp>
        <tr r="G551" s="9"/>
      </tp>
      <tp t="s">
        <v>#N/A N/A</v>
        <stp/>
        <stp>BDP|7330903963341584238</stp>
        <tr r="G41" s="9"/>
      </tp>
      <tp t="s">
        <v>#N/A N/A</v>
        <stp/>
        <stp>BDP|6153431092785144575</stp>
        <tr r="G323" s="9"/>
      </tp>
      <tp t="s">
        <v>#N/A N/A</v>
        <stp/>
        <stp>BDP|8470106078027832227</stp>
        <tr r="G423" s="9"/>
      </tp>
      <tp t="s">
        <v>#N/A N/A</v>
        <stp/>
        <stp>BDP|2178859831792083036</stp>
        <tr r="G201" s="9"/>
      </tp>
      <tp t="s">
        <v>#N/A N/A</v>
        <stp/>
        <stp>BDP|3361915340796311373</stp>
        <tr r="F102" s="8"/>
      </tp>
      <tp t="s">
        <v>#N/A N/A</v>
        <stp/>
        <stp>BDP|8620456706980228706</stp>
        <tr r="G309" s="9"/>
      </tp>
      <tp t="s">
        <v>#N/A N/A</v>
        <stp/>
        <stp>BDP|2560156850584453939</stp>
        <tr r="E389" s="9"/>
      </tp>
      <tp t="s">
        <v>#N/A N/A</v>
        <stp/>
        <stp>BDP|4924471072018990420</stp>
        <tr r="F90" s="8"/>
      </tp>
      <tp t="s">
        <v>#N/A N/A</v>
        <stp/>
        <stp>BDP|8223912121028598003</stp>
        <tr r="G14" s="9"/>
      </tp>
      <tp t="s">
        <v>#N/A N/A</v>
        <stp/>
        <stp>BDP|8481135209681962301</stp>
        <tr r="D4" s="9"/>
      </tp>
      <tp t="s">
        <v>#N/A N/A</v>
        <stp/>
        <stp>BDP|7789681297723898079</stp>
        <tr r="G218" s="8"/>
      </tp>
      <tp t="s">
        <v>#N/A N/A</v>
        <stp/>
        <stp>BDP|3526017334568172367</stp>
        <tr r="E133" s="8"/>
      </tp>
      <tp t="s">
        <v>#N/A N/A</v>
        <stp/>
        <stp>BDP|2194138292169132863</stp>
        <tr r="G182" s="9"/>
      </tp>
      <tp t="s">
        <v>#N/A N/A</v>
        <stp/>
        <stp>BDP|2773380853606946925</stp>
        <tr r="D398" s="8"/>
      </tp>
      <tp t="s">
        <v>#N/A N/A</v>
        <stp/>
        <stp>BDP|9918832198476112544</stp>
        <tr r="F14" s="8"/>
      </tp>
      <tp t="s">
        <v>#N/A N/A</v>
        <stp/>
        <stp>BDP|2080060771168497645</stp>
        <tr r="D204" s="9"/>
      </tp>
      <tp t="s">
        <v>#N/A N/A</v>
        <stp/>
        <stp>BDP|1812156593261856316</stp>
        <tr r="E268" s="8"/>
      </tp>
      <tp t="s">
        <v>#N/A N/A</v>
        <stp/>
        <stp>BDP|9111413365192636246</stp>
        <tr r="E175" s="9"/>
      </tp>
      <tp t="s">
        <v>#N/A N/A</v>
        <stp/>
        <stp>BDP|6983087497382330629</stp>
        <tr r="D487" s="8"/>
      </tp>
      <tp t="s">
        <v>#N/A N/A</v>
        <stp/>
        <stp>BDP|9004005474665197011</stp>
        <tr r="D145" s="8"/>
      </tp>
      <tp t="s">
        <v>#N/A N/A</v>
        <stp/>
        <stp>BDP|4379534342189701719</stp>
        <tr r="E503" s="8"/>
      </tp>
      <tp t="s">
        <v>#N/A N/A</v>
        <stp/>
        <stp>BDP|1259650848448805030</stp>
        <tr r="F350" s="8"/>
        <tr r="E37" s="5"/>
      </tp>
      <tp t="s">
        <v>#N/A N/A</v>
        <stp/>
        <stp>BDP|9153130034403774356</stp>
        <tr r="E29" s="9"/>
      </tp>
      <tp t="s">
        <v>#N/A N/A</v>
        <stp/>
        <stp>BDP|5007236306655761965</stp>
        <tr r="E44" s="8"/>
      </tp>
      <tp t="s">
        <v>#N/A N/A</v>
        <stp/>
        <stp>BDP|9647835794135512602</stp>
        <tr r="G600" s="9"/>
      </tp>
      <tp t="s">
        <v>#N/A N/A</v>
        <stp/>
        <stp>BDP|1267851215512207141</stp>
        <tr r="E293" s="9"/>
      </tp>
      <tp t="s">
        <v>#N/A N/A</v>
        <stp/>
        <stp>BDP|3052977642412856796</stp>
        <tr r="E454" s="8"/>
      </tp>
      <tp t="s">
        <v>#N/A N/A</v>
        <stp/>
        <stp>BDP|1547361737362708873</stp>
        <tr r="E170" s="9"/>
      </tp>
      <tp t="s">
        <v>#N/A N/A</v>
        <stp/>
        <stp>BDP|3515251775839185419</stp>
        <tr r="E227" s="8"/>
      </tp>
      <tp t="s">
        <v>#N/A N/A</v>
        <stp/>
        <stp>BDP|9310462135977323261</stp>
        <tr r="F73" s="8"/>
      </tp>
      <tp t="s">
        <v>#N/A N/A</v>
        <stp/>
        <stp>BDP|2677231370788583451</stp>
        <tr r="F249" s="8"/>
      </tp>
      <tp t="s">
        <v>#N/A N/A</v>
        <stp/>
        <stp>BDP|9630775972756297443</stp>
        <tr r="E392" s="9"/>
      </tp>
      <tp t="s">
        <v>#N/A N/A</v>
        <stp/>
        <stp>BDP|4918637700588881171</stp>
        <tr r="E446" s="8"/>
      </tp>
      <tp t="s">
        <v>#N/A N/A</v>
        <stp/>
        <stp>BDP|7447437281161314109</stp>
        <tr r="G230" s="8"/>
      </tp>
      <tp t="s">
        <v>#N/A N/A</v>
        <stp/>
        <stp>BDP|4789670814548498059</stp>
        <tr r="F278" s="9"/>
      </tp>
      <tp t="s">
        <v>#N/A N/A</v>
        <stp/>
        <stp>BDP|4704608360766191937</stp>
        <tr r="D82" s="9"/>
      </tp>
      <tp t="s">
        <v>#N/A N/A</v>
        <stp/>
        <stp>BDP|3446319819642199886</stp>
        <tr r="F352" s="8"/>
      </tp>
      <tp t="s">
        <v>#N/A N/A</v>
        <stp/>
        <stp>BDP|6258031702575264843</stp>
        <tr r="G231" s="9"/>
      </tp>
      <tp t="s">
        <v>#N/A N/A</v>
        <stp/>
        <stp>BDP|9377471667085114573</stp>
        <tr r="F46" s="8"/>
      </tp>
      <tp t="s">
        <v>#N/A N/A</v>
        <stp/>
        <stp>BDP|8880224838181699310</stp>
        <tr r="G105" s="8"/>
      </tp>
      <tp t="s">
        <v>#N/A N/A</v>
        <stp/>
        <stp>BQL|6482254546544851054</stp>
        <tr r="B2" s="5"/>
      </tp>
      <tp t="s">
        <v>#N/A N/A</v>
        <stp/>
        <stp>BDP|3975038677726612610</stp>
        <tr r="G231" s="8"/>
      </tp>
      <tp t="s">
        <v>#N/A N/A</v>
        <stp/>
        <stp>BDP|8584477299700081118</stp>
        <tr r="F36" s="5"/>
        <tr r="G299" s="9"/>
      </tp>
      <tp t="s">
        <v>#N/A N/A</v>
        <stp/>
        <stp>BDP|1893602836421540113</stp>
        <tr r="G63" s="8"/>
      </tp>
      <tp t="s">
        <v>#N/A N/A</v>
        <stp/>
        <stp>BDP|5393190711755927481</stp>
        <tr r="D176" s="9"/>
      </tp>
      <tp t="s">
        <v>#N/A N/A</v>
        <stp/>
        <stp>BDP|9086188081537286311</stp>
        <tr r="D433" s="9"/>
      </tp>
      <tp t="s">
        <v>#N/A N/A</v>
        <stp/>
        <stp>BDP|4647153826800701383</stp>
        <tr r="E40" s="9"/>
      </tp>
      <tp t="s">
        <v>#N/A N/A</v>
        <stp/>
        <stp>BDP|6645610438881130643</stp>
        <tr r="E251" s="8"/>
      </tp>
      <tp t="s">
        <v>#N/A N/A</v>
        <stp/>
        <stp>BDP|5629278320964349588</stp>
        <tr r="E91" s="8"/>
      </tp>
      <tp t="s">
        <v>#N/A N/A</v>
        <stp/>
        <stp>BDP|7706585654131628278</stp>
        <tr r="E415" s="9"/>
      </tp>
      <tp t="s">
        <v>#N/A N/A</v>
        <stp/>
        <stp>BDP|5503324929183051342</stp>
        <tr r="G184" s="9"/>
      </tp>
      <tp t="s">
        <v>#N/A N/A</v>
        <stp/>
        <stp>BDP|1373431074333884568</stp>
        <tr r="F208" s="9"/>
      </tp>
      <tp t="s">
        <v>#N/A N/A</v>
        <stp/>
        <stp>BDP|6976612525017694119</stp>
        <tr r="D376" s="8"/>
      </tp>
      <tp t="s">
        <v>#N/A N/A</v>
        <stp/>
        <stp>BDP|1288876373162998850</stp>
        <tr r="E492" s="8"/>
      </tp>
      <tp t="s">
        <v>#N/A N/A</v>
        <stp/>
        <stp>BDP|2051082621686542263</stp>
        <tr r="D356" s="9"/>
      </tp>
      <tp t="s">
        <v>#N/A N/A</v>
        <stp/>
        <stp>BDP|8876278801308552600</stp>
        <tr r="E362" s="9"/>
      </tp>
      <tp t="s">
        <v>#N/A N/A</v>
        <stp/>
        <stp>BDP|8184917819347265303</stp>
        <tr r="D214" s="8"/>
      </tp>
      <tp t="s">
        <v>#N/A N/A</v>
        <stp/>
        <stp>BDP|7114312107856956654</stp>
        <tr r="F217" s="8"/>
      </tp>
      <tp t="s">
        <v>#N/A N/A</v>
        <stp/>
        <stp>BDP|7270147467992315692</stp>
        <tr r="F6" s="7"/>
      </tp>
      <tp t="s">
        <v>#N/A N/A</v>
        <stp/>
        <stp>BDP|7394341331425842659</stp>
        <tr r="G98" s="8"/>
      </tp>
      <tp t="s">
        <v>#N/A N/A</v>
        <stp/>
        <stp>BDP|6262870290785732697</stp>
        <tr r="E353" s="9"/>
      </tp>
      <tp t="s">
        <v>#N/A N/A</v>
        <stp/>
        <stp>BDP|4905438664556682431</stp>
        <tr r="F498" s="8"/>
      </tp>
      <tp t="s">
        <v>#N/A N/A</v>
        <stp/>
        <stp>BDP|4752781976644273402</stp>
        <tr r="G478" s="8"/>
      </tp>
      <tp t="s">
        <v>#N/A N/A</v>
        <stp/>
        <stp>BDP|7159070737272886228</stp>
        <tr r="E364" s="8"/>
        <tr r="D11" s="5"/>
      </tp>
      <tp t="s">
        <v>#N/A N/A</v>
        <stp/>
        <stp>BDP|9878051286255138011</stp>
        <tr r="F413" s="8"/>
      </tp>
      <tp t="s">
        <v>#N/A N/A</v>
        <stp/>
        <stp>BDP|7049385072127453053</stp>
        <tr r="G274" s="8"/>
      </tp>
      <tp t="s">
        <v>#N/A N/A</v>
        <stp/>
        <stp>BDP|7357438205742432592</stp>
        <tr r="E424" s="8"/>
      </tp>
      <tp t="s">
        <v>#N/A N/A</v>
        <stp/>
        <stp>BDP|5798340920892344285</stp>
        <tr r="D83" s="9"/>
      </tp>
      <tp t="s">
        <v>#N/A N/A</v>
        <stp/>
        <stp>BDP|9857014224877130848</stp>
        <tr r="E227" s="9"/>
      </tp>
      <tp t="s">
        <v>#N/A N/A</v>
        <stp/>
        <stp>BDP|4578621322015425190</stp>
        <tr r="F69" s="9"/>
      </tp>
      <tp t="s">
        <v>#N/A N/A</v>
        <stp/>
        <stp>BDP|6113387279244031281</stp>
        <tr r="D547" s="9"/>
      </tp>
      <tp t="s">
        <v>#N/A N/A</v>
        <stp/>
        <stp>BDP|6187093377714001165</stp>
        <tr r="G436" s="9"/>
      </tp>
      <tp t="s">
        <v>#N/A N/A</v>
        <stp/>
        <stp>BDP|6286155050733651584</stp>
        <tr r="E254" s="9"/>
      </tp>
      <tp t="s">
        <v>#N/A N/A</v>
        <stp/>
        <stp>BDP|9983810345198563914</stp>
        <tr r="G31" s="8"/>
        <tr r="F24" s="5"/>
      </tp>
      <tp t="s">
        <v>#N/A N/A</v>
        <stp/>
        <stp>BDP|6925430183989982799</stp>
        <tr r="F259" s="9"/>
      </tp>
      <tp t="s">
        <v>#N/A N/A</v>
        <stp/>
        <stp>BDP|3375517909976351416</stp>
        <tr r="F21" s="9"/>
      </tp>
      <tp t="s">
        <v>#N/A N/A</v>
        <stp/>
        <stp>BDP|5723675348512864198</stp>
        <tr r="G393" s="9"/>
      </tp>
      <tp t="s">
        <v>#N/A N/A</v>
        <stp/>
        <stp>BDP|1478175339627096031</stp>
        <tr r="G359" s="9"/>
      </tp>
      <tp t="s">
        <v>#N/A N/A</v>
        <stp/>
        <stp>BDP|5937283840246975116</stp>
        <tr r="D18" s="8"/>
      </tp>
      <tp t="s">
        <v>#N/A N/A</v>
        <stp/>
        <stp>BDP|8497129383776555390</stp>
        <tr r="F58" s="9"/>
      </tp>
      <tp t="s">
        <v>#N/A N/A</v>
        <stp/>
        <stp>BDP|6617243923027075587</stp>
        <tr r="C22" s="7"/>
      </tp>
      <tp t="s">
        <v>#N/A N/A</v>
        <stp/>
        <stp>BDP|4394672644403895113</stp>
        <tr r="G245" s="8"/>
      </tp>
      <tp t="s">
        <v>#N/A N/A</v>
        <stp/>
        <stp>BDP|2487770252605084183</stp>
        <tr r="D48" s="8"/>
      </tp>
      <tp t="s">
        <v>#N/A N/A</v>
        <stp/>
        <stp>BDP|2973762044464036126</stp>
        <tr r="E569" s="9"/>
      </tp>
      <tp t="s">
        <v>#N/A N/A</v>
        <stp/>
        <stp>BDP|8224922938255052313</stp>
        <tr r="G108" s="8"/>
      </tp>
      <tp t="s">
        <v>#N/A N/A</v>
        <stp/>
        <stp>BDP|5868711206721659778</stp>
        <tr r="E211" s="8"/>
      </tp>
      <tp t="s">
        <v>#N/A N/A</v>
        <stp/>
        <stp>BDP|1189078948179837883</stp>
        <tr r="E423" s="9"/>
      </tp>
      <tp t="s">
        <v>#N/A N/A</v>
        <stp/>
        <stp>BDP|2744467178256126360</stp>
        <tr r="E391" s="9"/>
      </tp>
      <tp t="s">
        <v>#N/A N/A</v>
        <stp/>
        <stp>BDP|6537610658425332416</stp>
        <tr r="E523" s="9"/>
      </tp>
      <tp t="s">
        <v>#N/A N/A</v>
        <stp/>
        <stp>BDP|6747164244214920327</stp>
        <tr r="D61" s="5"/>
      </tp>
      <tp t="s">
        <v>#N/A N/A</v>
        <stp/>
        <stp>BDP|2319055805155516383</stp>
        <tr r="E46" s="5"/>
        <tr r="F426" s="9"/>
      </tp>
      <tp t="s">
        <v>#N/A N/A</v>
        <stp/>
        <stp>BDP|5790706185237926942</stp>
        <tr r="G420" s="8"/>
      </tp>
      <tp t="s">
        <v>#N/A N/A</v>
        <stp/>
        <stp>BDP|9160310887664044285</stp>
        <tr r="D337" s="9"/>
      </tp>
      <tp t="s">
        <v>#N/A N/A</v>
        <stp/>
        <stp>BDP|5057277193713249991</stp>
        <tr r="G440" s="9"/>
      </tp>
      <tp t="s">
        <v>#N/A N/A</v>
        <stp/>
        <stp>BDP|1497449070744926267</stp>
        <tr r="G181" s="8"/>
      </tp>
      <tp t="s">
        <v>#N/A N/A</v>
        <stp/>
        <stp>BDP|6468176763753842671</stp>
        <tr r="E427" s="9"/>
      </tp>
      <tp t="s">
        <v>#N/A N/A</v>
        <stp/>
        <stp>BDP|7714522218454124333</stp>
        <tr r="F371" s="8"/>
      </tp>
      <tp t="s">
        <v>#N/A N/A</v>
        <stp/>
        <stp>BDP|3695116530682831731</stp>
        <tr r="E378" s="9"/>
      </tp>
      <tp t="s">
        <v>#N/A N/A</v>
        <stp/>
        <stp>BDP|7943374134661393250</stp>
        <tr r="F38" s="8"/>
      </tp>
      <tp t="s">
        <v>#N/A N/A</v>
        <stp/>
        <stp>BDP|8944937935375662355</stp>
        <tr r="E82" s="8"/>
      </tp>
      <tp t="s">
        <v>#N/A N/A</v>
        <stp/>
        <stp>BDP|2885280677713359089</stp>
        <tr r="F154" s="9"/>
      </tp>
      <tp t="s">
        <v>#N/A N/A</v>
        <stp/>
        <stp>BDP|6185553638672604668</stp>
        <tr r="F411" s="9"/>
      </tp>
      <tp t="s">
        <v>#N/A N/A</v>
        <stp/>
        <stp>BDP|8937138748930684991</stp>
        <tr r="F219" s="8"/>
      </tp>
      <tp t="s">
        <v>#N/A N/A</v>
        <stp/>
        <stp>BDP|1986609132613582335</stp>
        <tr r="G495" s="8"/>
      </tp>
      <tp t="s">
        <v>#N/A N/A</v>
        <stp/>
        <stp>BDP|3317395150375521428</stp>
        <tr r="D91" s="9"/>
      </tp>
      <tp t="s">
        <v>#N/A N/A</v>
        <stp/>
        <stp>BDP|2050511468711286465</stp>
        <tr r="D553" s="9"/>
      </tp>
      <tp t="s">
        <v>#N/A N/A</v>
        <stp/>
        <stp>BDP|3421935879669682057</stp>
        <tr r="F392" s="8"/>
      </tp>
      <tp t="s">
        <v>#N/A N/A</v>
        <stp/>
        <stp>BDP|5833027974364414276</stp>
        <tr r="E317" s="9"/>
      </tp>
      <tp t="s">
        <v>#N/A N/A</v>
        <stp/>
        <stp>BDP|1075945156719669091</stp>
        <tr r="D494" s="9"/>
      </tp>
      <tp t="s">
        <v>#N/A N/A</v>
        <stp/>
        <stp>BDP|4102005270885405288</stp>
        <tr r="E226" s="9"/>
      </tp>
      <tp t="s">
        <v>#N/A N/A</v>
        <stp/>
        <stp>BDP|8460716575858995447</stp>
        <tr r="D151" s="9"/>
      </tp>
      <tp t="s">
        <v>#N/A N/A</v>
        <stp/>
        <stp>BDP|7326497279963815394</stp>
        <tr r="G351" s="9"/>
      </tp>
      <tp t="s">
        <v>#N/A N/A</v>
        <stp/>
        <stp>BDP|9830153292205598083</stp>
        <tr r="F590" s="9"/>
      </tp>
      <tp t="s">
        <v>#N/A N/A</v>
        <stp/>
        <stp>BDP|8217184696252836668</stp>
        <tr r="G39" s="8"/>
      </tp>
      <tp t="s">
        <v>#N/A N/A</v>
        <stp/>
        <stp>BDP|7403726553046499733</stp>
        <tr r="F401" s="9"/>
      </tp>
      <tp t="s">
        <v>#N/A N/A</v>
        <stp/>
        <stp>BDP|9201695704118430398</stp>
        <tr r="G385" s="9"/>
      </tp>
      <tp t="s">
        <v>#N/A N/A</v>
        <stp/>
        <stp>BDP|5154311379794389185</stp>
        <tr r="G205" s="9"/>
      </tp>
      <tp t="s">
        <v>#N/A N/A</v>
        <stp/>
        <stp>BDP|2359962080202447532</stp>
        <tr r="D199" s="8"/>
      </tp>
      <tp t="s">
        <v>#N/A N/A</v>
        <stp/>
        <stp>BDP|7909636339530422652</stp>
        <tr r="G579" s="9"/>
      </tp>
      <tp t="s">
        <v>#N/A N/A</v>
        <stp/>
        <stp>BDP|1261063681574569923</stp>
        <tr r="F190" s="8"/>
      </tp>
      <tp t="s">
        <v>#N/A N/A</v>
        <stp/>
        <stp>BDP|9625863620112255502</stp>
        <tr r="G494" s="9"/>
      </tp>
      <tp t="s">
        <v>#N/A N/A</v>
        <stp/>
        <stp>BDP|5727921595424526573</stp>
        <tr r="D439" s="8"/>
      </tp>
      <tp t="s">
        <v>#N/A N/A</v>
        <stp/>
        <stp>BDP|2487170928277870205</stp>
        <tr r="F444" s="9"/>
      </tp>
      <tp t="s">
        <v>#N/A N/A</v>
        <stp/>
        <stp>BDP|2443347416251394562</stp>
        <tr r="E443" s="9"/>
      </tp>
      <tp t="s">
        <v>#N/A N/A</v>
        <stp/>
        <stp>BDP|7999889483942418152</stp>
        <tr r="G99" s="9"/>
      </tp>
      <tp t="s">
        <v>#N/A N/A</v>
        <stp/>
        <stp>BDP|9995362488371275760</stp>
        <tr r="E59" s="8"/>
        <tr r="D48" s="5"/>
      </tp>
      <tp t="s">
        <v>#N/A N/A</v>
        <stp/>
        <stp>BDP|5249359946875391312</stp>
        <tr r="E387" s="9"/>
      </tp>
      <tp t="s">
        <v>#N/A N/A</v>
        <stp/>
        <stp>BDP|8363737261128511571</stp>
        <tr r="D334" s="8"/>
      </tp>
      <tp t="s">
        <v>#N/A N/A</v>
        <stp/>
        <stp>BDP|3428230203740777501</stp>
        <tr r="F127" s="8"/>
      </tp>
      <tp t="s">
        <v>#N/A N/A</v>
        <stp/>
        <stp>BDP|5158104478107840021</stp>
        <tr r="F310" s="8"/>
      </tp>
      <tp t="s">
        <v>#N/A N/A</v>
        <stp/>
        <stp>BDP|4097178786180212938</stp>
        <tr r="F298" s="8"/>
      </tp>
      <tp t="s">
        <v>#N/A N/A</v>
        <stp/>
        <stp>BDP|7861359148665122143</stp>
        <tr r="F95" s="8"/>
      </tp>
      <tp t="s">
        <v>#N/A N/A</v>
        <stp/>
        <stp>BDP|9250657842269187643</stp>
        <tr r="F417" s="8"/>
      </tp>
      <tp t="s">
        <v>#N/A N/A</v>
        <stp/>
        <stp>BDP|3587388458892636336</stp>
        <tr r="D82" s="8"/>
      </tp>
      <tp t="s">
        <v>#N/A N/A</v>
        <stp/>
        <stp>BDP|2487691921994992658</stp>
        <tr r="F301" s="9"/>
      </tp>
      <tp t="s">
        <v>#N/A N/A</v>
        <stp/>
        <stp>BDP|4413955213269725156</stp>
        <tr r="G205" s="8"/>
      </tp>
      <tp t="s">
        <v>#N/A N/A</v>
        <stp/>
        <stp>BDP|1493163919994320183</stp>
        <tr r="F11" s="6"/>
      </tp>
      <tp t="s">
        <v>#N/A N/A</v>
        <stp/>
        <stp>BDP|4786158112576717671</stp>
        <tr r="F91" s="8"/>
      </tp>
      <tp t="s">
        <v>#N/A N/A</v>
        <stp/>
        <stp>BDP|6627507372976403609</stp>
        <tr r="F564" s="9"/>
      </tp>
      <tp t="s">
        <v>#N/A N/A</v>
        <stp/>
        <stp>BDP|2830652685680178897</stp>
        <tr r="G67" s="9"/>
      </tp>
      <tp t="s">
        <v>#N/A N/A</v>
        <stp/>
        <stp>BDP|8730100512864219862</stp>
        <tr r="F463" s="9"/>
      </tp>
      <tp t="s">
        <v>#N/A N/A</v>
        <stp/>
        <stp>BDP|3605397208071285545</stp>
        <tr r="D27" s="8"/>
      </tp>
      <tp t="s">
        <v>#N/A N/A</v>
        <stp/>
        <stp>BDP|9623104270512483936</stp>
        <tr r="D499" s="9"/>
      </tp>
      <tp t="s">
        <v>#N/A N/A</v>
        <stp/>
        <stp>BDP|4333052668462981461</stp>
        <tr r="D116" s="8"/>
      </tp>
      <tp t="s">
        <v>#N/A N/A</v>
        <stp/>
        <stp>BDP|4837988583401567076</stp>
        <tr r="G71" s="9"/>
      </tp>
      <tp t="s">
        <v>#N/A N/A</v>
        <stp/>
        <stp>BDP|1728959432297516847</stp>
        <tr r="D53" s="5"/>
        <tr r="E48" s="9"/>
      </tp>
      <tp t="s">
        <v>#N/A N/A</v>
        <stp/>
        <stp>BDP|5817580759612107396</stp>
        <tr r="G403" s="9"/>
      </tp>
      <tp t="s">
        <v>#N/A N/A</v>
        <stp/>
        <stp>BDP|3544249871116289430</stp>
        <tr r="F147" s="8"/>
      </tp>
      <tp t="s">
        <v>#N/A N/A</v>
        <stp/>
        <stp>BDP|3321012196858295675</stp>
        <tr r="F2" s="10"/>
      </tp>
      <tp t="s">
        <v>#N/A N/A</v>
        <stp/>
        <stp>BDP|8023958150281466109</stp>
        <tr r="G7" s="9"/>
      </tp>
      <tp t="s">
        <v>#N/A N/A</v>
        <stp/>
        <stp>BDP|4005166863772645522</stp>
        <tr r="G416" s="8"/>
      </tp>
      <tp t="s">
        <v>#N/A N/A</v>
        <stp/>
        <stp>BDP|8239480998734643529</stp>
        <tr r="D30" s="9"/>
      </tp>
      <tp t="s">
        <v>#N/A N/A</v>
        <stp/>
        <stp>BDP|4071334972293112768</stp>
        <tr r="D2" s="7"/>
      </tp>
      <tp t="s">
        <v>#N/A N/A</v>
        <stp/>
        <stp>BDP|3186904225898479468</stp>
        <tr r="G362" s="8"/>
      </tp>
      <tp t="s">
        <v>#N/A N/A</v>
        <stp/>
        <stp>BDP|9367630957306466859</stp>
        <tr r="F338" s="9"/>
      </tp>
      <tp t="s">
        <v>#N/A N/A</v>
        <stp/>
        <stp>BDP|5634347903775699717</stp>
        <tr r="F130" s="8"/>
      </tp>
      <tp t="s">
        <v>#N/A N/A</v>
        <stp/>
        <stp>BDP|3137038467270223117</stp>
        <tr r="F307" s="9"/>
      </tp>
      <tp t="s">
        <v>#N/A N/A</v>
        <stp/>
        <stp>BDP|8586415438173837823</stp>
        <tr r="G150" s="8"/>
      </tp>
      <tp t="s">
        <v>#N/A N/A</v>
        <stp/>
        <stp>BDP|2291766150045203101</stp>
        <tr r="F331" s="8"/>
      </tp>
      <tp t="s">
        <v>#N/A N/A</v>
        <stp/>
        <stp>BDP|4011306947736329123</stp>
        <tr r="G432" s="9"/>
      </tp>
      <tp t="s">
        <v>#N/A N/A</v>
        <stp/>
        <stp>BDP|2338018841282792025</stp>
        <tr r="E53" s="9"/>
      </tp>
      <tp t="s">
        <v>#N/A N/A</v>
        <stp/>
        <stp>BDP|2217450052736719143</stp>
        <tr r="E16" s="8"/>
      </tp>
      <tp t="s">
        <v>#N/A N/A</v>
        <stp/>
        <stp>BDP|5455357870005454033</stp>
        <tr r="F425" s="9"/>
      </tp>
      <tp t="s">
        <v>#N/A N/A</v>
        <stp/>
        <stp>BDP|7406714244473407337</stp>
        <tr r="F382" s="9"/>
      </tp>
      <tp t="s">
        <v>#N/A N/A</v>
        <stp/>
        <stp>BDP|1655894015565576995</stp>
        <tr r="F453" s="9"/>
      </tp>
      <tp t="s">
        <v>#N/A N/A</v>
        <stp/>
        <stp>BDP|9533407735433786901</stp>
        <tr r="D301" s="9"/>
      </tp>
      <tp t="s">
        <v>#N/A N/A</v>
        <stp/>
        <stp>BDP|9197546825049428335</stp>
        <tr r="F443" s="8"/>
      </tp>
      <tp t="s">
        <v>#N/A N/A</v>
        <stp/>
        <stp>BDP|4360831896966907783</stp>
        <tr r="D362" s="8"/>
      </tp>
      <tp t="s">
        <v>#N/A N/A</v>
        <stp/>
        <stp>BDP|9624865914286097230</stp>
        <tr r="E105" s="8"/>
      </tp>
      <tp t="s">
        <v>#N/A N/A</v>
        <stp/>
        <stp>BDP|3724811310849479752</stp>
        <tr r="E225" s="9"/>
      </tp>
      <tp t="s">
        <v>#N/A N/A</v>
        <stp/>
        <stp>BDP|3513618440945274017</stp>
        <tr r="E295" s="8"/>
      </tp>
      <tp t="s">
        <v>#N/A N/A</v>
        <stp/>
        <stp>BDP|4123333233005054566</stp>
        <tr r="F582" s="9"/>
      </tp>
      <tp t="s">
        <v>#N/A N/A</v>
        <stp/>
        <stp>BDP|4038887585552956233</stp>
        <tr r="D456" s="8"/>
      </tp>
      <tp t="s">
        <v>#N/A N/A</v>
        <stp/>
        <stp>BDP|5201771472421375034</stp>
        <tr r="E445" s="9"/>
      </tp>
      <tp t="s">
        <v>#N/A N/A</v>
        <stp/>
        <stp>BDP|3994986918768465796</stp>
        <tr r="F387" s="8"/>
      </tp>
      <tp t="s">
        <v>#N/A N/A</v>
        <stp/>
        <stp>BDP|2022035759086677588</stp>
        <tr r="E53" s="5"/>
        <tr r="F48" s="9"/>
      </tp>
      <tp t="s">
        <v>#N/A N/A</v>
        <stp/>
        <stp>BDP|5992556726565664381</stp>
        <tr r="D93" s="8"/>
      </tp>
      <tp t="s">
        <v>#N/A N/A</v>
        <stp/>
        <stp>BDP|9414405480811704070</stp>
        <tr r="G138" s="8"/>
      </tp>
      <tp t="s">
        <v>#N/A N/A</v>
        <stp/>
        <stp>BDP|5174194467161860738</stp>
        <tr r="G350" s="8"/>
        <tr r="F37" s="5"/>
      </tp>
      <tp t="s">
        <v>#N/A N/A</v>
        <stp/>
        <stp>BDP|1298710820120646013</stp>
        <tr r="C8" s="7"/>
      </tp>
      <tp t="s">
        <v>#N/A N/A</v>
        <stp/>
        <stp>BDP|2669779874735660371</stp>
        <tr r="E599" s="9"/>
      </tp>
      <tp t="s">
        <v>#N/A N/A</v>
        <stp/>
        <stp>BDP|6974965688626569563</stp>
        <tr r="G329" s="9"/>
      </tp>
      <tp t="s">
        <v>#N/A N/A</v>
        <stp/>
        <stp>BDP|4376732677071156123</stp>
        <tr r="F434" s="8"/>
      </tp>
      <tp t="s">
        <v>#N/A N/A</v>
        <stp/>
        <stp>BDP|7515220146252296778</stp>
        <tr r="D209" s="9"/>
      </tp>
      <tp t="s">
        <v>#N/A N/A</v>
        <stp/>
        <stp>BDP|3449245867904050739</stp>
        <tr r="F157" s="8"/>
      </tp>
      <tp t="s">
        <v>#N/A N/A</v>
        <stp/>
        <stp>BDP|6817868311532357991</stp>
        <tr r="E406" s="9"/>
      </tp>
      <tp t="s">
        <v>#N/A N/A</v>
        <stp/>
        <stp>BDP|6374897119598797314</stp>
        <tr r="F378" s="8"/>
      </tp>
      <tp t="s">
        <v>#N/A N/A</v>
        <stp/>
        <stp>BDP|3146429412075076740</stp>
        <tr r="D25" s="9"/>
      </tp>
      <tp t="s">
        <v>#N/A N/A</v>
        <stp/>
        <stp>BDP|5972022993009561189</stp>
        <tr r="E291" s="8"/>
        <tr r="D72" s="5"/>
      </tp>
      <tp t="s">
        <v>#N/A N/A</v>
        <stp/>
        <stp>BDP|1211757444171423728</stp>
        <tr r="D451" s="9"/>
      </tp>
      <tp t="s">
        <v>#N/A N/A</v>
        <stp/>
        <stp>BDP|5807288633827796715</stp>
        <tr r="E328" s="8"/>
      </tp>
      <tp t="s">
        <v>#N/A N/A</v>
        <stp/>
        <stp>BDP|3200684471480798697</stp>
        <tr r="E396" s="8"/>
      </tp>
      <tp t="s">
        <v>#N/A N/A</v>
        <stp/>
        <stp>BDP|7398427968942516398</stp>
        <tr r="F359" s="8"/>
        <tr r="E54" s="5"/>
      </tp>
      <tp t="s">
        <v>#N/A N/A</v>
        <stp/>
        <stp>BDP|6532728708746346399</stp>
        <tr r="E397" s="8"/>
      </tp>
      <tp t="s">
        <v>#N/A N/A</v>
        <stp/>
        <stp>BDP|5760960497479666857</stp>
        <tr r="F418" s="8"/>
      </tp>
      <tp t="s">
        <v>#N/A N/A</v>
        <stp/>
        <stp>BDP|5259139909576528689</stp>
        <tr r="G437" s="8"/>
        <tr r="F69" s="5"/>
      </tp>
      <tp t="s">
        <v>#N/A N/A</v>
        <stp/>
        <stp>BDP|1074077422700328731</stp>
        <tr r="D322" s="9"/>
      </tp>
      <tp t="s">
        <v>#N/A N/A</v>
        <stp/>
        <stp>BDP|5843433230407613184</stp>
        <tr r="D522" s="9"/>
      </tp>
      <tp t="s">
        <v>#N/A N/A</v>
        <stp/>
        <stp>BDP|7965598153711987309</stp>
        <tr r="G287" s="9"/>
      </tp>
      <tp t="s">
        <v>#N/A N/A</v>
        <stp/>
        <stp>BDP|1901120675066090449</stp>
        <tr r="F10" s="5"/>
        <tr r="G535" s="9"/>
      </tp>
      <tp t="s">
        <v>#N/A N/A</v>
        <stp/>
        <stp>BDP|9783789713019454324</stp>
        <tr r="F358" s="8"/>
      </tp>
      <tp t="s">
        <v>#N/A N/A</v>
        <stp/>
        <stp>BDP|5329960757178173497</stp>
        <tr r="C7" s="10"/>
      </tp>
      <tp t="s">
        <v>#N/A N/A</v>
        <stp/>
        <stp>BDP|9091522385624895551</stp>
        <tr r="E276" s="8"/>
      </tp>
      <tp t="s">
        <v>#N/A N/A</v>
        <stp/>
        <stp>BDP|7315916234579878140</stp>
        <tr r="C47" s="5"/>
        <tr r="D39" s="9"/>
      </tp>
      <tp t="s">
        <v>#N/A N/A</v>
        <stp/>
        <stp>BDP|3870777221106018547</stp>
        <tr r="E15" s="5"/>
      </tp>
      <tp t="s">
        <v>#N/A N/A</v>
        <stp/>
        <stp>BDP|5119797085277015873</stp>
        <tr r="G305" s="9"/>
      </tp>
      <tp t="s">
        <v>#N/A N/A</v>
        <stp/>
        <stp>BDP|3334428927445408596</stp>
        <tr r="F151" s="8"/>
      </tp>
      <tp t="s">
        <v>#N/A N/A</v>
        <stp/>
        <stp>BDP|7920140605816755544</stp>
        <tr r="E336" s="8"/>
      </tp>
      <tp t="s">
        <v>#N/A N/A</v>
        <stp/>
        <stp>BDP|3960857503078133658</stp>
        <tr r="E16" s="7"/>
      </tp>
      <tp t="s">
        <v>#N/A N/A</v>
        <stp/>
        <stp>BDP|3952742100521283040</stp>
        <tr r="D415" s="8"/>
      </tp>
      <tp t="s">
        <v>#N/A N/A</v>
        <stp/>
        <stp>BDP|6807663462035382646</stp>
        <tr r="E284" s="8"/>
      </tp>
      <tp t="s">
        <v>#N/A N/A</v>
        <stp/>
        <stp>BDP|1335396936927048374</stp>
        <tr r="F505" s="9"/>
      </tp>
      <tp t="s">
        <v>#N/A N/A</v>
        <stp/>
        <stp>BDP|7592092084498066235</stp>
        <tr r="F292" s="9"/>
      </tp>
      <tp t="s">
        <v>#N/A N/A</v>
        <stp/>
        <stp>BDP|8383802658763672365</stp>
        <tr r="F366" s="9"/>
      </tp>
      <tp t="s">
        <v>#N/A N/A</v>
        <stp/>
        <stp>BDP|3859826911469872681</stp>
        <tr r="E297" s="9"/>
      </tp>
      <tp t="s">
        <v>#N/A N/A</v>
        <stp/>
        <stp>BDP|7016040700346855477</stp>
        <tr r="E356" s="9"/>
      </tp>
      <tp t="s">
        <v>#N/A N/A</v>
        <stp/>
        <stp>BDP|5687289626821194122</stp>
        <tr r="G149" s="9"/>
      </tp>
      <tp t="s">
        <v>#N/A N/A</v>
        <stp/>
        <stp>BDP|2507347264415955770</stp>
        <tr r="D138" s="8"/>
      </tp>
      <tp t="s">
        <v>#N/A N/A</v>
        <stp/>
        <stp>BDP|5502414654140989116</stp>
        <tr r="F225" s="9"/>
      </tp>
      <tp t="s">
        <v>#N/A N/A</v>
        <stp/>
        <stp>BDP|6572547922081838538</stp>
        <tr r="D539" s="9"/>
      </tp>
      <tp t="s">
        <v>#N/A N/A</v>
        <stp/>
        <stp>BDP|6535532432887951256</stp>
        <tr r="D474" s="8"/>
      </tp>
      <tp t="s">
        <v>#N/A N/A</v>
        <stp/>
        <stp>BDP|1318378157312854033</stp>
        <tr r="E199" s="9"/>
      </tp>
      <tp t="s">
        <v>#N/A N/A</v>
        <stp/>
        <stp>BDP|9365744129051643805</stp>
        <tr r="E404" s="9"/>
      </tp>
      <tp t="s">
        <v>#N/A N/A</v>
        <stp/>
        <stp>BDP|7180336670381374798</stp>
        <tr r="D573" s="9"/>
      </tp>
      <tp t="s">
        <v>#N/A N/A</v>
        <stp/>
        <stp>BDP|8917910546769714912</stp>
        <tr r="F312" s="8"/>
      </tp>
      <tp t="s">
        <v>#N/A N/A</v>
        <stp/>
        <stp>BDP|4217821291576025691</stp>
        <tr r="E135" s="9"/>
      </tp>
      <tp t="s">
        <v>#N/A N/A</v>
        <stp/>
        <stp>BDP|2122315008353656779</stp>
        <tr r="E596" s="9"/>
      </tp>
      <tp t="s">
        <v>#N/A N/A</v>
        <stp/>
        <stp>BDP|1762905892456558298</stp>
        <tr r="D240" s="9"/>
      </tp>
      <tp t="s">
        <v>#N/A N/A</v>
        <stp/>
        <stp>BDP|6074591201990920680</stp>
        <tr r="G400" s="8"/>
      </tp>
      <tp t="s">
        <v>#N/A N/A</v>
        <stp/>
        <stp>BDP|8800803142835307407</stp>
        <tr r="D54" s="9"/>
      </tp>
      <tp t="s">
        <v>#N/A N/A</v>
        <stp/>
        <stp>BDP|3184488405297075559</stp>
        <tr r="F225" s="8"/>
      </tp>
      <tp t="s">
        <v>#N/A N/A</v>
        <stp/>
        <stp>BDP|7302798253541846186</stp>
        <tr r="G47" s="8"/>
      </tp>
      <tp t="s">
        <v>#N/A N/A</v>
        <stp/>
        <stp>BDP|4684527963755841762</stp>
        <tr r="E6" s="6"/>
      </tp>
      <tp t="s">
        <v>#N/A N/A</v>
        <stp/>
        <stp>BDP|7826042290048768326</stp>
        <tr r="E541" s="9"/>
      </tp>
      <tp t="s">
        <v>#N/A N/A</v>
        <stp/>
        <stp>BDP|1880362051454484625</stp>
        <tr r="E213" s="8"/>
      </tp>
      <tp t="s">
        <v>#N/A N/A</v>
        <stp/>
        <stp>BDP|3634492349394675297</stp>
        <tr r="G394" s="9"/>
      </tp>
      <tp t="s">
        <v>#N/A N/A</v>
        <stp/>
        <stp>BDP|1829829011658509579</stp>
        <tr r="G54" s="9"/>
      </tp>
      <tp t="s">
        <v>#N/A N/A</v>
        <stp/>
        <stp>BDP|2271790340031407563</stp>
        <tr r="F134" s="8"/>
      </tp>
      <tp t="s">
        <v>#N/A N/A</v>
        <stp/>
        <stp>BDP|6115193925970224010</stp>
        <tr r="D221" s="8"/>
      </tp>
      <tp t="s">
        <v>#N/A N/A</v>
        <stp/>
        <stp>BDP|9840701692741087342</stp>
        <tr r="F333" s="9"/>
      </tp>
      <tp t="s">
        <v>#N/A N/A</v>
        <stp/>
        <stp>BDP|3137747807317871648</stp>
        <tr r="G568" s="9"/>
      </tp>
      <tp t="s">
        <v>#N/A N/A</v>
        <stp/>
        <stp>BDP|4830916496718306928</stp>
        <tr r="E7" s="10"/>
      </tp>
      <tp t="s">
        <v>#N/A N/A</v>
        <stp/>
        <stp>BDP|6628924159138284711</stp>
        <tr r="D215" s="9"/>
      </tp>
      <tp t="s">
        <v>#N/A N/A</v>
        <stp/>
        <stp>BDP|7782920601333305898</stp>
        <tr r="E118" s="9"/>
      </tp>
      <tp t="s">
        <v>#N/A N/A</v>
        <stp/>
        <stp>BDP|8808965225813288570</stp>
        <tr r="F272" s="8"/>
      </tp>
      <tp t="s">
        <v>#N/A N/A</v>
        <stp/>
        <stp>BDP|2928107079548802979</stp>
        <tr r="G319" s="8"/>
      </tp>
      <tp t="s">
        <v>#N/A N/A</v>
        <stp/>
        <stp>BDP|6057082620927169661</stp>
        <tr r="G108" s="9"/>
      </tp>
      <tp t="s">
        <v>#N/A N/A</v>
        <stp/>
        <stp>BDP|2927172206281793703</stp>
        <tr r="F359" s="9"/>
      </tp>
      <tp t="s">
        <v>#N/A N/A</v>
        <stp/>
        <stp>BDP|5266290749172817458</stp>
        <tr r="G460" s="8"/>
      </tp>
      <tp t="s">
        <v>#N/A N/A</v>
        <stp/>
        <stp>BDP|3530500739750035036</stp>
        <tr r="E374" s="9"/>
      </tp>
      <tp t="s">
        <v>#N/A N/A</v>
        <stp/>
        <stp>BDP|4069023925634157796</stp>
        <tr r="E163" s="9"/>
      </tp>
      <tp t="s">
        <v>#N/A N/A</v>
        <stp/>
        <stp>BDP|1524790271511376512</stp>
        <tr r="D384" s="8"/>
      </tp>
      <tp t="s">
        <v>#N/A N/A</v>
        <stp/>
        <stp>BDP|9331265868069541175</stp>
        <tr r="E419" s="9"/>
      </tp>
      <tp t="s">
        <v>#N/A N/A</v>
        <stp/>
        <stp>BDP|1887903803069597414</stp>
        <tr r="G458" s="9"/>
      </tp>
      <tp t="s">
        <v>#N/A N/A</v>
        <stp/>
        <stp>BDP|9654692356547322869</stp>
        <tr r="D66" s="8"/>
      </tp>
      <tp t="s">
        <v>#N/A N/A</v>
        <stp/>
        <stp>BDP|7282644005494815074</stp>
        <tr r="D120" s="9"/>
      </tp>
      <tp t="s">
        <v>#N/A N/A</v>
        <stp/>
        <stp>BDP|9864960612541378538</stp>
        <tr r="F600" s="9"/>
      </tp>
      <tp t="s">
        <v>#N/A N/A</v>
        <stp/>
        <stp>BDP|7794273030331924255</stp>
        <tr r="D38" s="8"/>
      </tp>
      <tp t="s">
        <v>#N/A N/A</v>
        <stp/>
        <stp>BDP|7867522404187245000</stp>
        <tr r="E231" s="9"/>
      </tp>
      <tp t="s">
        <v>#N/A N/A</v>
        <stp/>
        <stp>BDP|1601009868616241409</stp>
        <tr r="E5" s="8"/>
        <tr r="D44" s="5"/>
      </tp>
      <tp t="s">
        <v>#N/A N/A</v>
        <stp/>
        <stp>BDP|2533513645640455694</stp>
        <tr r="F322" s="8"/>
      </tp>
      <tp t="s">
        <v>#N/A N/A</v>
        <stp/>
        <stp>BDP|8514990166800703204</stp>
        <tr r="D419" s="9"/>
      </tp>
      <tp t="s">
        <v>#N/A N/A</v>
        <stp/>
        <stp>BDP|6397886451258738602</stp>
        <tr r="D409" s="9"/>
      </tp>
      <tp t="s">
        <v>#N/A N/A</v>
        <stp/>
        <stp>BDP|8639409853275826904</stp>
        <tr r="D135" s="9"/>
      </tp>
      <tp t="s">
        <v>#N/A N/A</v>
        <stp/>
        <stp>BDP|4630855584523245287</stp>
        <tr r="G50" s="8"/>
      </tp>
      <tp t="s">
        <v>#N/A N/A</v>
        <stp/>
        <stp>BDP|4076588163606294440</stp>
        <tr r="F164" s="8"/>
      </tp>
      <tp t="s">
        <v>#N/A N/A</v>
        <stp/>
        <stp>BDP|5144700459862236084</stp>
        <tr r="D489" s="9"/>
      </tp>
      <tp t="s">
        <v>#N/A N/A</v>
        <stp/>
        <stp>BDP|4133335944953658520</stp>
        <tr r="D595" s="9"/>
      </tp>
      <tp t="s">
        <v>#N/A N/A</v>
        <stp/>
        <stp>BDP|8075513918229234098</stp>
        <tr r="F311" s="9"/>
      </tp>
      <tp t="s">
        <v>#N/A N/A</v>
        <stp/>
        <stp>BDP|2148478474215104119</stp>
        <tr r="F444" s="8"/>
      </tp>
      <tp t="s">
        <v>#N/A N/A</v>
        <stp/>
        <stp>BDP|9823786396623706128</stp>
        <tr r="D68" s="9"/>
      </tp>
      <tp t="s">
        <v>#N/A N/A</v>
        <stp/>
        <stp>BDP|5276892764106995852</stp>
        <tr r="G208" s="9"/>
      </tp>
      <tp t="s">
        <v>#N/A N/A</v>
        <stp/>
        <stp>BDP|8862276588927402006</stp>
        <tr r="F342" s="8"/>
        <tr r="E27" s="5"/>
      </tp>
      <tp t="s">
        <v>#N/A N/A</v>
        <stp/>
        <stp>BDP|5059975616261168937</stp>
        <tr r="E98" s="8"/>
      </tp>
      <tp t="s">
        <v>#N/A N/A</v>
        <stp/>
        <stp>BDP|6025369110559613838</stp>
        <tr r="F447" s="9"/>
      </tp>
      <tp t="s">
        <v>#N/A N/A</v>
        <stp/>
        <stp>BDP|4514076595281543928</stp>
        <tr r="D422" s="8"/>
      </tp>
      <tp t="s">
        <v>#N/A N/A</v>
        <stp/>
        <stp>BDP|2078065357980216232</stp>
        <tr r="E33" s="9"/>
      </tp>
      <tp t="s">
        <v>#N/A N/A</v>
        <stp/>
        <stp>BDP|8265812257726315678</stp>
        <tr r="E399" s="8"/>
      </tp>
      <tp t="s">
        <v>#N/A N/A</v>
        <stp/>
        <stp>BDP|4484597155463038285</stp>
        <tr r="E92" s="9"/>
      </tp>
      <tp t="s">
        <v>#N/A N/A</v>
        <stp/>
        <stp>BDP|7356236000956656663</stp>
        <tr r="E208" s="8"/>
      </tp>
      <tp t="s">
        <v>#N/A N/A</v>
        <stp/>
        <stp>BDP|6095116755350310772</stp>
        <tr r="D521" s="9"/>
      </tp>
      <tp t="s">
        <v>#N/A N/A</v>
        <stp/>
        <stp>BDP|8011515813429636042</stp>
        <tr r="F156" s="9"/>
      </tp>
      <tp t="s">
        <v>#N/A N/A</v>
        <stp/>
        <stp>BDP|1246535290691966981</stp>
        <tr r="E487" s="8"/>
      </tp>
      <tp t="s">
        <v>#N/A N/A</v>
        <stp/>
        <stp>BDP|9670690619092514936</stp>
        <tr r="D162" s="9"/>
      </tp>
      <tp t="s">
        <v>#N/A N/A</v>
        <stp/>
        <stp>BDP|1705485674171257692</stp>
        <tr r="F278" s="8"/>
      </tp>
      <tp t="s">
        <v>#N/A N/A</v>
        <stp/>
        <stp>BDP|8203934786615311946</stp>
        <tr r="F68" s="9"/>
      </tp>
      <tp t="s">
        <v>#N/A N/A</v>
        <stp/>
        <stp>BDP|6669602730693372550</stp>
        <tr r="G449" s="9"/>
      </tp>
      <tp t="s">
        <v>#N/A N/A</v>
        <stp/>
        <stp>BDP|4038455144810488153</stp>
        <tr r="F59" s="9"/>
      </tp>
      <tp t="s">
        <v>#N/A N/A</v>
        <stp/>
        <stp>BDP|6348554183489507700</stp>
        <tr r="C31" s="5"/>
        <tr r="D284" s="9"/>
      </tp>
      <tp t="s">
        <v>#N/A N/A</v>
        <stp/>
        <stp>BDP|1799582930491929369</stp>
        <tr r="G238" s="9"/>
      </tp>
      <tp t="s">
        <v>#N/A N/A</v>
        <stp/>
        <stp>BDP|5694700632781137544</stp>
        <tr r="E114" s="9"/>
      </tp>
      <tp t="s">
        <v>#N/A N/A</v>
        <stp/>
        <stp>BDP|5695996444844953939</stp>
        <tr r="D161" s="8"/>
      </tp>
      <tp t="s">
        <v>#N/A N/A</v>
        <stp/>
        <stp>BDP|9506848237052168565</stp>
        <tr r="E141" s="8"/>
      </tp>
      <tp t="s">
        <v>#N/A N/A</v>
        <stp/>
        <stp>BDP|5765727701880436717</stp>
        <tr r="F24" s="9"/>
      </tp>
      <tp t="s">
        <v>#N/A N/A</v>
        <stp/>
        <stp>BDP|6361740050862603301</stp>
        <tr r="E553" s="9"/>
      </tp>
      <tp t="s">
        <v>#N/A N/A</v>
        <stp/>
        <stp>BDP|2025998769579082118</stp>
        <tr r="G291" s="8"/>
        <tr r="F72" s="5"/>
      </tp>
      <tp t="s">
        <v>#N/A N/A</v>
        <stp/>
        <stp>BDP|6582108945127107100</stp>
        <tr r="E93" s="8"/>
      </tp>
      <tp t="s">
        <v>#N/A N/A</v>
        <stp/>
        <stp>BDP|5384748901726510127</stp>
        <tr r="E300" s="9"/>
      </tp>
      <tp t="s">
        <v>#N/A N/A</v>
        <stp/>
        <stp>BDP|2955427909092500162</stp>
        <tr r="D284" s="8"/>
      </tp>
      <tp t="s">
        <v>#N/A N/A</v>
        <stp/>
        <stp>BDP|4821536841552355284</stp>
        <tr r="F438" s="9"/>
      </tp>
      <tp t="s">
        <v>#N/A N/A</v>
        <stp/>
        <stp>BDP|6142637400732483778</stp>
        <tr r="F485" s="8"/>
      </tp>
      <tp t="s">
        <v>#N/A N/A</v>
        <stp/>
        <stp>BDP|4628150815115571420</stp>
        <tr r="G213" s="9"/>
      </tp>
      <tp t="s">
        <v>#N/A N/A</v>
        <stp/>
        <stp>BDP|5728071460513642576</stp>
        <tr r="F3" s="10"/>
      </tp>
      <tp t="s">
        <v>#N/A N/A</v>
        <stp/>
        <stp>BDP|5358973714118004013</stp>
        <tr r="D276" s="9"/>
      </tp>
      <tp t="s">
        <v>#N/A N/A</v>
        <stp/>
        <stp>BDP|4365722084259233763</stp>
        <tr r="F478" s="8"/>
      </tp>
      <tp t="s">
        <v>#N/A N/A</v>
        <stp/>
        <stp>BDP|1733096212525829054</stp>
        <tr r="G272" s="9"/>
      </tp>
      <tp t="s">
        <v>#N/A N/A</v>
        <stp/>
        <stp>BDP|1353456133962073134</stp>
        <tr r="F366" s="8"/>
      </tp>
      <tp t="s">
        <v>#N/A N/A</v>
        <stp/>
        <stp>BDP|6396326511381744013</stp>
        <tr r="C21" s="5"/>
      </tp>
      <tp t="s">
        <v>#N/A N/A</v>
        <stp/>
        <stp>BDP|1495045133452423517</stp>
        <tr r="F323" s="9"/>
      </tp>
      <tp t="s">
        <v>#N/A N/A</v>
        <stp/>
        <stp>BDP|7143334135921649371</stp>
        <tr r="G349" s="9"/>
      </tp>
      <tp t="s">
        <v>#N/A N/A</v>
        <stp/>
        <stp>BDP|1064006051747713607</stp>
        <tr r="D465" s="8"/>
      </tp>
      <tp t="s">
        <v>#N/A N/A</v>
        <stp/>
        <stp>BDP|9201810164691970380</stp>
        <tr r="E95" s="8"/>
      </tp>
      <tp t="s">
        <v>#N/A N/A</v>
        <stp/>
        <stp>BDP|3402241974232124131</stp>
        <tr r="F357" s="9"/>
      </tp>
      <tp t="s">
        <v>#N/A N/A</v>
        <stp/>
        <stp>BDP|1366642761224413045</stp>
        <tr r="D361" s="9"/>
      </tp>
      <tp t="s">
        <v>#N/A N/A</v>
        <stp/>
        <stp>BDP|4109383672776476394</stp>
        <tr r="F107" s="9"/>
      </tp>
      <tp t="s">
        <v>#N/A N/A</v>
        <stp/>
        <stp>BDP|2424151046675148707</stp>
        <tr r="G73" s="8"/>
      </tp>
      <tp t="s">
        <v>#N/A N/A</v>
        <stp/>
        <stp>BDP|3397405476155633046</stp>
        <tr r="E416" s="8"/>
      </tp>
      <tp t="s">
        <v>#N/A N/A</v>
        <stp/>
        <stp>BDP|2519093644267825479</stp>
        <tr r="G94" s="8"/>
      </tp>
      <tp t="s">
        <v>#N/A N/A</v>
        <stp/>
        <stp>BDP|2593446257920549648</stp>
        <tr r="G343" s="9"/>
      </tp>
      <tp t="s">
        <v>#N/A N/A</v>
        <stp/>
        <stp>BDP|5404845714969332002</stp>
        <tr r="D425" s="9"/>
      </tp>
      <tp t="s">
        <v>#N/A N/A</v>
        <stp/>
        <stp>BDP|3489169761405130458</stp>
        <tr r="E131" s="8"/>
      </tp>
      <tp t="s">
        <v>#N/A N/A</v>
        <stp/>
        <stp>BDP|5050445473331099204</stp>
        <tr r="F116" s="9"/>
      </tp>
      <tp t="s">
        <v>#N/A N/A</v>
        <stp/>
        <stp>BDP|3723374255430401062</stp>
        <tr r="F135" s="9"/>
      </tp>
      <tp t="s">
        <v>#N/A N/A</v>
        <stp/>
        <stp>BDP|6139423972224552434</stp>
        <tr r="G373" s="9"/>
      </tp>
      <tp t="s">
        <v>#N/A N/A</v>
        <stp/>
        <stp>BDP|8160875064487106445</stp>
        <tr r="E505" s="9"/>
      </tp>
      <tp t="s">
        <v>#N/A N/A</v>
        <stp/>
        <stp>BDP|7435060025012960290</stp>
        <tr r="E9" s="5"/>
        <tr r="F216" s="9"/>
      </tp>
      <tp t="s">
        <v>#N/A N/A</v>
        <stp/>
        <stp>BDP|3433342700784172164</stp>
        <tr r="G379" s="9"/>
      </tp>
      <tp t="s">
        <v>#N/A N/A</v>
        <stp/>
        <stp>BDP|4615363308222739084</stp>
        <tr r="E39" s="5"/>
        <tr r="F534" s="9"/>
      </tp>
      <tp t="s">
        <v>#N/A N/A</v>
        <stp/>
        <stp>BDP|3152531926048141927</stp>
        <tr r="F342" s="9"/>
      </tp>
      <tp t="s">
        <v>#N/A N/A</v>
        <stp/>
        <stp>BDP|4289213617024443679</stp>
        <tr r="E65" s="5"/>
        <tr r="F70" s="9"/>
      </tp>
      <tp t="s">
        <v>#N/A N/A</v>
        <stp/>
        <stp>BDP|6865098996739565367</stp>
        <tr r="D84" s="8"/>
      </tp>
      <tp t="s">
        <v>#N/A N/A</v>
        <stp/>
        <stp>BDP|4639109124640589239</stp>
        <tr r="D24" s="9"/>
      </tp>
      <tp t="s">
        <v>#N/A N/A</v>
        <stp/>
        <stp>BDP|3662446792469591210</stp>
        <tr r="D51" s="8"/>
      </tp>
      <tp t="s">
        <v>#N/A N/A</v>
        <stp/>
        <stp>BDP|3477549920173228261</stp>
        <tr r="D46" s="9"/>
      </tp>
      <tp t="s">
        <v>#N/A N/A</v>
        <stp/>
        <stp>BDP|4986737928221070565</stp>
        <tr r="E160" s="8"/>
      </tp>
      <tp t="s">
        <v>#N/A N/A</v>
        <stp/>
        <stp>BDP|5119469556337520606</stp>
        <tr r="F221" s="9"/>
      </tp>
      <tp t="s">
        <v>#N/A N/A</v>
        <stp/>
        <stp>BDP|3838088931003334666</stp>
        <tr r="D342" s="9"/>
      </tp>
      <tp t="s">
        <v>#N/A N/A</v>
        <stp/>
        <stp>BDP|6552450375126386622</stp>
        <tr r="G320" s="9"/>
      </tp>
      <tp t="s">
        <v>#N/A N/A</v>
        <stp/>
        <stp>BDP|2586258393255122963</stp>
        <tr r="F364" s="9"/>
      </tp>
      <tp t="s">
        <v>#N/A N/A</v>
        <stp/>
        <stp>BDP|2555357014493965697</stp>
        <tr r="D178" s="8"/>
      </tp>
      <tp t="s">
        <v>#N/A N/A</v>
        <stp/>
        <stp>BDP|2491268355140483061</stp>
        <tr r="E481" s="9"/>
      </tp>
      <tp t="s">
        <v>#N/A N/A</v>
        <stp/>
        <stp>BDP|6670943937261181816</stp>
        <tr r="E157" s="9"/>
      </tp>
      <tp t="s">
        <v>#N/A N/A</v>
        <stp/>
        <stp>BDP|5460404813957739254</stp>
        <tr r="G56" s="9"/>
      </tp>
      <tp t="s">
        <v>#N/A N/A</v>
        <stp/>
        <stp>BDP|4521206071871115502</stp>
        <tr r="D244" s="9"/>
      </tp>
      <tp t="s">
        <v>#N/A N/A</v>
        <stp/>
        <stp>BDP|7880272525301922369</stp>
        <tr r="G418" s="8"/>
      </tp>
      <tp t="s">
        <v>#N/A N/A</v>
        <stp/>
        <stp>BDP|7459571765516644757</stp>
        <tr r="E261" s="8"/>
      </tp>
      <tp t="s">
        <v>#N/A N/A</v>
        <stp/>
        <stp>BDP|5725867859014826951</stp>
        <tr r="G143" s="8"/>
      </tp>
      <tp t="s">
        <v>#N/A N/A</v>
        <stp/>
        <stp>BDP|3205157202894969063</stp>
        <tr r="E61" s="8"/>
      </tp>
      <tp t="s">
        <v>#N/A N/A</v>
        <stp/>
        <stp>BDP|3043677667416849323</stp>
        <tr r="E129" s="8"/>
      </tp>
      <tp t="s">
        <v>#N/A N/A</v>
        <stp/>
        <stp>BDP|2567266630026047396</stp>
        <tr r="D163" s="9"/>
      </tp>
      <tp t="s">
        <v>#N/A N/A</v>
        <stp/>
        <stp>BDP|7251031427594517794</stp>
        <tr r="E121" s="9"/>
      </tp>
      <tp t="s">
        <v>#N/A N/A</v>
        <stp/>
        <stp>BDP|3289805618299722564</stp>
        <tr r="E53" s="8"/>
      </tp>
      <tp t="s">
        <v>#N/A N/A</v>
        <stp/>
        <stp>BDP|1542531725655182594</stp>
        <tr r="E465" s="8"/>
      </tp>
      <tp t="s">
        <v>#N/A N/A</v>
        <stp/>
        <stp>BDP|6098537932104389298</stp>
        <tr r="D253" s="9"/>
      </tp>
      <tp t="s">
        <v>#N/A N/A</v>
        <stp/>
        <stp>BDP|5352541671705463494</stp>
        <tr r="E266" s="8"/>
      </tp>
      <tp t="s">
        <v>#N/A N/A</v>
        <stp/>
        <stp>BDP|4118792110713774747</stp>
        <tr r="E136" s="8"/>
      </tp>
      <tp t="s">
        <v>#N/A N/A</v>
        <stp/>
        <stp>BDP|9853666484459630847</stp>
        <tr r="F138" s="8"/>
      </tp>
      <tp t="s">
        <v>#N/A N/A</v>
        <stp/>
        <stp>BDP|2298484301494726449</stp>
        <tr r="G321" s="9"/>
      </tp>
      <tp t="s">
        <v>#N/A N/A</v>
        <stp/>
        <stp>BDP|5354053724310345194</stp>
        <tr r="D268" s="9"/>
      </tp>
      <tp t="s">
        <v>#N/A N/A</v>
        <stp/>
        <stp>BDP|3910462104901370009</stp>
        <tr r="G419" s="8"/>
        <tr r="F58" s="5"/>
      </tp>
      <tp t="s">
        <v>#N/A N/A</v>
        <stp/>
        <stp>BDP|5125986581221700370</stp>
        <tr r="F190" s="9"/>
      </tp>
      <tp t="s">
        <v>#N/A N/A</v>
        <stp/>
        <stp>BDP|5013649737137383198</stp>
        <tr r="F77" s="9"/>
      </tp>
      <tp t="s">
        <v>#N/A N/A</v>
        <stp/>
        <stp>BDP|7243242852626438098</stp>
        <tr r="F532" s="9"/>
      </tp>
      <tp t="s">
        <v>#N/A N/A</v>
        <stp/>
        <stp>BDP|8803698299488966987</stp>
        <tr r="F20" s="9"/>
      </tp>
      <tp t="s">
        <v>#N/A N/A</v>
        <stp/>
        <stp>BDP|2660585412307756727</stp>
        <tr r="F59" s="8"/>
        <tr r="E48" s="5"/>
      </tp>
      <tp t="s">
        <v>#N/A N/A</v>
        <stp/>
        <stp>BDP|7135971835012315991</stp>
        <tr r="D223" s="9"/>
      </tp>
      <tp t="s">
        <v>#N/A N/A</v>
        <stp/>
        <stp>BDP|1801642058035450192</stp>
        <tr r="G242" s="9"/>
      </tp>
      <tp t="s">
        <v>#N/A N/A</v>
        <stp/>
        <stp>BDP|6998349843257673012</stp>
        <tr r="F108" s="8"/>
      </tp>
      <tp t="s">
        <v>#N/A N/A</v>
        <stp/>
        <stp>BDP|9915659517419189133</stp>
        <tr r="D14" s="5"/>
      </tp>
      <tp t="s">
        <v>#N/A N/A</v>
        <stp/>
        <stp>BDP|1382562642232979406</stp>
        <tr r="D252" s="9"/>
      </tp>
      <tp t="s">
        <v>#N/A N/A</v>
        <stp/>
        <stp>BDP|2266192573420184273</stp>
        <tr r="E63" s="8"/>
      </tp>
      <tp t="s">
        <v>#N/A N/A</v>
        <stp/>
        <stp>BDP|1485256754620309083</stp>
        <tr r="D7" s="10"/>
      </tp>
      <tp t="s">
        <v>#N/A N/A</v>
        <stp/>
        <stp>BDP|6510193412389885984</stp>
        <tr r="D243" s="8"/>
      </tp>
      <tp t="s">
        <v>#N/A N/A</v>
        <stp/>
        <stp>BDP|8170696027728760265</stp>
        <tr r="D392" s="9"/>
      </tp>
      <tp t="s">
        <v>#N/A N/A</v>
        <stp/>
        <stp>BDP|7841580508504415027</stp>
        <tr r="F529" s="9"/>
      </tp>
      <tp t="s">
        <v>#N/A N/A</v>
        <stp/>
        <stp>BDP|3267071907813406697</stp>
        <tr r="D190" s="9"/>
      </tp>
      <tp t="s">
        <v>#N/A N/A</v>
        <stp/>
        <stp>BDP|2710390303845474265</stp>
        <tr r="D312" s="9"/>
      </tp>
      <tp t="s">
        <v>#N/A N/A</v>
        <stp/>
        <stp>BDP|3452038537560944660</stp>
        <tr r="E206" s="9"/>
      </tp>
      <tp t="s">
        <v>#N/A N/A</v>
        <stp/>
        <stp>BDP|6401494576374601727</stp>
        <tr r="G273" s="8"/>
      </tp>
      <tp t="s">
        <v>#N/A N/A</v>
        <stp/>
        <stp>BDP|2563891588870349488</stp>
        <tr r="D3" s="5"/>
        <tr r="E241" s="9"/>
      </tp>
      <tp t="s">
        <v>#N/A N/A</v>
        <stp/>
        <stp>BDP|2876345534090716401</stp>
        <tr r="E539" s="9"/>
      </tp>
      <tp t="s">
        <v>#N/A N/A</v>
        <stp/>
        <stp>BDP|2991251372719323829</stp>
        <tr r="F494" s="8"/>
      </tp>
      <tp t="s">
        <v>#N/A N/A</v>
        <stp/>
        <stp>BDP|6306283560683095748</stp>
        <tr r="E373" s="9"/>
      </tp>
      <tp t="s">
        <v>#N/A N/A</v>
        <stp/>
        <stp>BDP|8775451890960582380</stp>
        <tr r="D439" s="9"/>
      </tp>
      <tp t="s">
        <v>#N/A N/A</v>
        <stp/>
        <stp>BDP|2527572339321567313</stp>
        <tr r="G384" s="9"/>
      </tp>
      <tp t="s">
        <v>#N/A N/A</v>
        <stp/>
        <stp>BDP|8927332884924629143</stp>
        <tr r="G303" s="8"/>
      </tp>
      <tp t="s">
        <v>#N/A N/A</v>
        <stp/>
        <stp>BDP|1992549470912448755</stp>
        <tr r="F175" s="9"/>
      </tp>
      <tp t="s">
        <v>#N/A N/A</v>
        <stp/>
        <stp>BDP|1884581896583241882</stp>
        <tr r="F234" s="9"/>
      </tp>
      <tp t="s">
        <v>#N/A N/A</v>
        <stp/>
        <stp>BDP|7431098273471645747</stp>
        <tr r="G131" s="8"/>
      </tp>
      <tp t="s">
        <v>#N/A N/A</v>
        <stp/>
        <stp>BDP|1050209559476238677</stp>
        <tr r="D551" s="9"/>
      </tp>
      <tp t="s">
        <v>#N/A N/A</v>
        <stp/>
        <stp>BDP|5040831921871955874</stp>
        <tr r="D217" s="8"/>
      </tp>
      <tp t="s">
        <v>#N/A N/A</v>
        <stp/>
        <stp>BDP|7183724705285285381</stp>
        <tr r="E298" s="9"/>
      </tp>
      <tp t="s">
        <v>#N/A N/A</v>
        <stp/>
        <stp>BDP|5168389641081172542</stp>
        <tr r="E544" s="9"/>
      </tp>
      <tp t="s">
        <v>#N/A N/A</v>
        <stp/>
        <stp>BDP|1457368747371015185</stp>
        <tr r="E60" s="9"/>
      </tp>
      <tp t="s">
        <v>#N/A N/A</v>
        <stp/>
        <stp>BDP|4487389154141328568</stp>
        <tr r="F487" s="8"/>
      </tp>
      <tp t="s">
        <v>#N/A N/A</v>
        <stp/>
        <stp>BDP|4415346119816626621</stp>
        <tr r="D424" s="8"/>
      </tp>
      <tp t="s">
        <v>#N/A N/A</v>
        <stp/>
        <stp>BDP|5089372448300206405</stp>
        <tr r="F89" s="8"/>
      </tp>
      <tp t="s">
        <v>#N/A N/A</v>
        <stp/>
        <stp>BDP|9640369337816925934</stp>
        <tr r="D352" s="8"/>
      </tp>
      <tp t="s">
        <v>#N/A N/A</v>
        <stp/>
        <stp>BDP|7727806643689117480</stp>
        <tr r="G440" s="8"/>
      </tp>
      <tp t="s">
        <v>#N/A N/A</v>
        <stp/>
        <stp>BDP|2380824642920771895</stp>
        <tr r="E135" s="8"/>
      </tp>
      <tp t="s">
        <v>#N/A N/A</v>
        <stp/>
        <stp>BDP|3001023616101070593</stp>
        <tr r="D144" s="8"/>
      </tp>
      <tp t="s">
        <v>#N/A N/A</v>
        <stp/>
        <stp>BDP|9550763941139611590</stp>
        <tr r="E229" s="9"/>
      </tp>
      <tp t="s">
        <v>#N/A N/A</v>
        <stp/>
        <stp>BDP|2704229548953693192</stp>
        <tr r="E431" s="9"/>
      </tp>
      <tp t="s">
        <v>#N/A N/A</v>
        <stp/>
        <stp>BDP|8663025377638212138</stp>
        <tr r="F82" s="8"/>
      </tp>
      <tp t="s">
        <v>#N/A N/A</v>
        <stp/>
        <stp>BDP|1251060174851399118</stp>
        <tr r="F388" s="8"/>
      </tp>
      <tp t="s">
        <v>#N/A N/A</v>
        <stp/>
        <stp>BDP|1856769900228491888</stp>
        <tr r="G552" s="9"/>
      </tp>
      <tp t="s">
        <v>#N/A N/A</v>
        <stp/>
        <stp>BDP|3278430376523345568</stp>
        <tr r="F316" s="9"/>
      </tp>
      <tp t="s">
        <v>#N/A N/A</v>
        <stp/>
        <stp>BDP|1302664259484666088</stp>
        <tr r="D464" s="8"/>
      </tp>
      <tp t="s">
        <v>#N/A N/A</v>
        <stp/>
        <stp>BDP|7066729357996604516</stp>
        <tr r="F96" s="8"/>
        <tr r="E76" s="5"/>
      </tp>
      <tp t="s">
        <v>#N/A N/A</v>
        <stp/>
        <stp>BDP|2884477934527077498</stp>
        <tr r="E424" s="9"/>
      </tp>
      <tp t="s">
        <v>#N/A N/A</v>
        <stp/>
        <stp>BDP|5243341257393791649</stp>
        <tr r="E254" s="8"/>
        <tr r="D66" s="5"/>
      </tp>
      <tp t="s">
        <v>#N/A N/A</v>
        <stp/>
        <stp>BDP|3847890855461512929</stp>
        <tr r="F374" s="8"/>
      </tp>
      <tp t="s">
        <v>#N/A N/A</v>
        <stp/>
        <stp>BDP|4278259554153856680</stp>
        <tr r="G54" s="8"/>
      </tp>
      <tp t="s">
        <v>#N/A N/A</v>
        <stp/>
        <stp>BDP|7950810057335429988</stp>
        <tr r="G63" s="9"/>
      </tp>
      <tp t="s">
        <v>#N/A N/A</v>
        <stp/>
        <stp>BDP|2420467788361980901</stp>
        <tr r="F172" s="8"/>
      </tp>
      <tp t="s">
        <v>#N/A N/A</v>
        <stp/>
        <stp>BDP|7558669028194977114</stp>
        <tr r="F15" s="9"/>
      </tp>
      <tp t="s">
        <v>#N/A N/A</v>
        <stp/>
        <stp>BDP|6190267691469232277</stp>
        <tr r="D245" s="9"/>
      </tp>
      <tp t="s">
        <v>#N/A N/A</v>
        <stp/>
        <stp>BDP|6209895348778550456</stp>
        <tr r="E598" s="9"/>
      </tp>
      <tp t="s">
        <v>#N/A N/A</v>
        <stp/>
        <stp>BDP|1416309227151633769</stp>
        <tr r="F48" s="8"/>
      </tp>
      <tp t="s">
        <v>#N/A N/A</v>
        <stp/>
        <stp>BDP|4207722528315226297</stp>
        <tr r="D136" s="9"/>
      </tp>
      <tp t="s">
        <v>#N/A N/A</v>
        <stp/>
        <stp>BDP|4214815198335914610</stp>
        <tr r="F482" s="9"/>
      </tp>
      <tp t="s">
        <v>#N/A N/A</v>
        <stp/>
        <stp>BDP|2806223073917864613</stp>
        <tr r="G438" s="9"/>
      </tp>
      <tp t="s">
        <v>#N/A N/A</v>
        <stp/>
        <stp>BDP|2854704031892125285</stp>
        <tr r="D265" s="8"/>
      </tp>
      <tp t="s">
        <v>#N/A N/A</v>
        <stp/>
        <stp>BDP|5724296679065308345</stp>
        <tr r="E210" s="8"/>
      </tp>
      <tp t="s">
        <v>#N/A N/A</v>
        <stp/>
        <stp>BDP|4904606308332512641</stp>
        <tr r="F109" s="9"/>
      </tp>
      <tp t="s">
        <v>#N/A N/A</v>
        <stp/>
        <stp>BDP|1915420171166822227</stp>
        <tr r="D35" s="9"/>
      </tp>
      <tp t="s">
        <v>#N/A N/A</v>
        <stp/>
        <stp>BDP|6959787035426245265</stp>
        <tr r="D474" s="9"/>
      </tp>
      <tp t="s">
        <v>#N/A N/A</v>
        <stp/>
        <stp>BDP|3460561570891714659</stp>
        <tr r="E240" s="9"/>
      </tp>
      <tp t="s">
        <v>#N/A Requesting Data...3656568068</v>
        <stp/>
        <stp>BDP|1326154291237287845</stp>
        <tr r="G22" s="7"/>
      </tp>
      <tp t="s">
        <v>#N/A N/A</v>
        <stp/>
        <stp>BDP|1250429121645040406</stp>
        <tr r="G88" s="9"/>
      </tp>
      <tp t="s">
        <v>#N/A N/A</v>
        <stp/>
        <stp>BDP|1592627422376505516</stp>
        <tr r="F156" s="8"/>
      </tp>
      <tp t="s">
        <v>#N/A N/A</v>
        <stp/>
        <stp>BDP|7649662697387783911</stp>
        <tr r="E451" s="8"/>
      </tp>
      <tp t="s">
        <v>#N/A N/A</v>
        <stp/>
        <stp>BDP|4492451209866947008</stp>
        <tr r="D554" s="9"/>
      </tp>
      <tp t="s">
        <v>#N/A N/A</v>
        <stp/>
        <stp>BDP|5108338934547162464</stp>
        <tr r="D29" s="9"/>
      </tp>
      <tp t="s">
        <v>#N/A N/A</v>
        <stp/>
        <stp>BDP|4477339869595777282</stp>
        <tr r="D74" s="9"/>
      </tp>
      <tp t="s">
        <v>#N/A N/A</v>
        <stp/>
        <stp>BDP|8066384499691639567</stp>
        <tr r="G130" s="9"/>
      </tp>
      <tp t="s">
        <v>#N/A N/A</v>
        <stp/>
        <stp>BDP|3841158947801330187</stp>
        <tr r="D203" s="9"/>
      </tp>
      <tp t="s">
        <v>#N/A N/A</v>
        <stp/>
        <stp>BDP|5161701047042371247</stp>
        <tr r="F466" s="8"/>
      </tp>
      <tp t="s">
        <v>#N/A N/A</v>
        <stp/>
        <stp>BDP|3636479904672094342</stp>
        <tr r="G127" s="8"/>
      </tp>
      <tp t="s">
        <v>#N/A N/A</v>
        <stp/>
        <stp>BDP|4464068074900113560</stp>
        <tr r="D191" s="9"/>
      </tp>
      <tp t="s">
        <v>#N/A N/A</v>
        <stp/>
        <stp>BDP|6629532024384238326</stp>
        <tr r="D207" s="8"/>
      </tp>
      <tp t="s">
        <v>#N/A N/A</v>
        <stp/>
        <stp>BDP|7449556321346219049</stp>
        <tr r="G492" s="8"/>
      </tp>
      <tp t="s">
        <v>#N/A N/A</v>
        <stp/>
        <stp>BDP|2149380729312770718</stp>
        <tr r="E124" s="9"/>
      </tp>
      <tp t="s">
        <v>#N/A N/A</v>
        <stp/>
        <stp>BDP|6356606073843326252</stp>
        <tr r="F105" s="8"/>
      </tp>
      <tp t="s">
        <v>#N/A N/A</v>
        <stp/>
        <stp>BDP|5596709662931212337</stp>
        <tr r="F305" s="9"/>
      </tp>
      <tp t="s">
        <v>#N/A N/A</v>
        <stp/>
        <stp>BDP|6264827388396828663</stp>
        <tr r="G501" s="8"/>
      </tp>
      <tp t="s">
        <v>#N/A N/A</v>
        <stp/>
        <stp>BDP|3721876713164538804</stp>
        <tr r="E438" s="9"/>
      </tp>
      <tp t="s">
        <v>#N/A N/A</v>
        <stp/>
        <stp>BDP|9032838866636473778</stp>
        <tr r="F11" s="7"/>
      </tp>
      <tp t="s">
        <v>#N/A N/A</v>
        <stp/>
        <stp>BDP|7502420451892492244</stp>
        <tr r="E38" s="9"/>
      </tp>
      <tp t="s">
        <v>#N/A N/A</v>
        <stp/>
        <stp>BDP|1345361154736328745</stp>
        <tr r="D455" s="8"/>
      </tp>
      <tp t="s">
        <v>#N/A N/A</v>
        <stp/>
        <stp>BDP|8700933139597301381</stp>
        <tr r="F324" s="9"/>
      </tp>
      <tp t="s">
        <v>#N/A N/A</v>
        <stp/>
        <stp>BDP|6882165459603845786</stp>
        <tr r="F506" s="9"/>
      </tp>
      <tp t="s">
        <v>#N/A N/A</v>
        <stp/>
        <stp>BDP|8469891965026925666</stp>
        <tr r="F553" s="9"/>
      </tp>
      <tp t="s">
        <v>#N/A N/A</v>
        <stp/>
        <stp>BDP|9406857962475351472</stp>
        <tr r="F55" s="5"/>
        <tr r="G113" s="9"/>
      </tp>
      <tp t="s">
        <v>#N/A N/A</v>
        <stp/>
        <stp>BDP|6110165245722036756</stp>
        <tr r="D139" s="8"/>
      </tp>
      <tp t="s">
        <v>#N/A N/A</v>
        <stp/>
        <stp>BDP|4531716154855540513</stp>
        <tr r="E372" s="9"/>
      </tp>
      <tp t="s">
        <v>#N/A N/A</v>
        <stp/>
        <stp>BDP|1840383215211178408</stp>
        <tr r="E362" s="8"/>
      </tp>
      <tp t="s">
        <v>#N/A N/A</v>
        <stp/>
        <stp>BDP|4149356797029364149</stp>
        <tr r="D214" s="9"/>
      </tp>
      <tp t="s">
        <v>#N/A N/A</v>
        <stp/>
        <stp>BDP|9868347556119815062</stp>
        <tr r="E502" s="8"/>
      </tp>
      <tp t="s">
        <v>#N/A N/A</v>
        <stp/>
        <stp>BDP|2497378328614704182</stp>
        <tr r="E497" s="8"/>
      </tp>
      <tp t="s">
        <v>#N/A N/A</v>
        <stp/>
        <stp>BDP|9508021192731571744</stp>
        <tr r="G291" s="9"/>
      </tp>
      <tp t="s">
        <v>#N/A N/A</v>
        <stp/>
        <stp>BDP|9032795384243878314</stp>
        <tr r="F4" s="9"/>
      </tp>
      <tp t="s">
        <v>#N/A N/A</v>
        <stp/>
        <stp>BDP|7515152676837555064</stp>
        <tr r="D363" s="9"/>
      </tp>
      <tp t="s">
        <v>#N/A N/A</v>
        <stp/>
        <stp>BDP|7711669724583456642</stp>
        <tr r="C6" s="7"/>
      </tp>
      <tp t="s">
        <v>#N/A N/A</v>
        <stp/>
        <stp>BDP|5711412988418987722</stp>
        <tr r="G396" s="9"/>
      </tp>
      <tp t="s">
        <v>#N/A N/A</v>
        <stp/>
        <stp>BDP|7666641526935663077</stp>
        <tr r="E379" s="8"/>
      </tp>
      <tp t="s">
        <v>#N/A N/A</v>
        <stp/>
        <stp>BDP|6199576427254488304</stp>
        <tr r="E71" s="5"/>
        <tr r="F414" s="9"/>
      </tp>
      <tp t="s">
        <v>#N/A N/A</v>
        <stp/>
        <stp>BDP|8360652590722471371</stp>
        <tr r="G26" s="8"/>
      </tp>
      <tp t="s">
        <v>#N/A N/A</v>
        <stp/>
        <stp>BDP|2604450511741120062</stp>
        <tr r="D212" s="8"/>
      </tp>
      <tp t="s">
        <v>#N/A N/A</v>
        <stp/>
        <stp>BDP|3087425637896661464</stp>
        <tr r="F21" s="5"/>
      </tp>
      <tp t="s">
        <v>#N/A N/A</v>
        <stp/>
        <stp>BDP|6999096511876987627</stp>
        <tr r="D28" s="5"/>
        <tr r="E566" s="9"/>
      </tp>
      <tp t="s">
        <v>#N/A N/A</v>
        <stp/>
        <stp>BDP|8989126130779056416</stp>
        <tr r="G167" s="9"/>
      </tp>
      <tp t="s">
        <v>#N/A N/A</v>
        <stp/>
        <stp>BDP|8862967000407706138</stp>
        <tr r="G328" s="9"/>
      </tp>
      <tp t="s">
        <v>#N/A N/A</v>
        <stp/>
        <stp>BDP|6876728340772565053</stp>
        <tr r="F439" s="9"/>
      </tp>
      <tp t="s">
        <v>#N/A N/A</v>
        <stp/>
        <stp>BDP|1172580505592600103</stp>
        <tr r="D195" s="8"/>
      </tp>
      <tp t="s">
        <v>#N/A N/A</v>
        <stp/>
        <stp>BDP|1349042420590866455</stp>
        <tr r="F593" s="9"/>
      </tp>
      <tp t="s">
        <v>#N/A N/A</v>
        <stp/>
        <stp>BDP|1009719401467284685</stp>
        <tr r="F210" s="9"/>
      </tp>
      <tp t="s">
        <v>#N/A N/A</v>
        <stp/>
        <stp>BDP|3512318408704441329</stp>
        <tr r="D14" s="9"/>
      </tp>
      <tp t="s">
        <v>#N/A N/A</v>
        <stp/>
        <stp>BDP|8981913433253039619</stp>
        <tr r="G546" s="9"/>
      </tp>
      <tp t="s">
        <v>#N/A N/A</v>
        <stp/>
        <stp>BDP|6177617379291382108</stp>
        <tr r="E456" s="9"/>
      </tp>
      <tp t="s">
        <v>#N/A Requesting Data...4180077557</v>
        <stp/>
        <stp>BDP|4937754929287678197</stp>
        <tr r="G18" s="7"/>
      </tp>
      <tp t="s">
        <v>#N/A N/A</v>
        <stp/>
        <stp>BDP|5938310260870383716</stp>
        <tr r="E302" s="8"/>
      </tp>
      <tp t="s">
        <v>#N/A N/A</v>
        <stp/>
        <stp>BDP|4064583547854489611</stp>
        <tr r="E117" s="9"/>
      </tp>
      <tp t="s">
        <v>#N/A N/A</v>
        <stp/>
        <stp>BDP|9925927722297376204</stp>
        <tr r="E510" s="9"/>
      </tp>
      <tp t="s">
        <v>#N/A N/A</v>
        <stp/>
        <stp>BDP|8629341488482914691</stp>
        <tr r="F19" s="7"/>
      </tp>
      <tp t="s">
        <v>#N/A N/A</v>
        <stp/>
        <stp>BDP|4730596345627234536</stp>
        <tr r="E287" s="8"/>
      </tp>
      <tp t="s">
        <v>#N/A N/A</v>
        <stp/>
        <stp>BDP|7779890253394669909</stp>
        <tr r="D485" s="9"/>
      </tp>
      <tp t="s">
        <v>#N/A N/A</v>
        <stp/>
        <stp>BDP|4790398752120294554</stp>
        <tr r="G145" s="8"/>
      </tp>
      <tp t="s">
        <v>#N/A N/A</v>
        <stp/>
        <stp>BDP|2584204606102061587</stp>
        <tr r="F62" s="8"/>
      </tp>
      <tp t="s">
        <v>#N/A N/A</v>
        <stp/>
        <stp>BDP|1130827326598888466</stp>
        <tr r="E22" s="7"/>
      </tp>
      <tp t="s">
        <v>#N/A N/A</v>
        <stp/>
        <stp>BDP|3324198907072538738</stp>
        <tr r="F404" s="9"/>
      </tp>
      <tp t="s">
        <v>#N/A N/A</v>
        <stp/>
        <stp>BDP|4313168055140999720</stp>
        <tr r="D388" s="9"/>
      </tp>
      <tp t="s">
        <v>#N/A N/A</v>
        <stp/>
        <stp>BDP|7858655004802295401</stp>
        <tr r="F35" s="9"/>
      </tp>
      <tp t="s">
        <v>#N/A N/A</v>
        <stp/>
        <stp>BDP|5628977886191407287</stp>
        <tr r="D355" s="8"/>
        <tr r="C64" s="5"/>
      </tp>
      <tp t="s">
        <v>#N/A N/A</v>
        <stp/>
        <stp>BDP|9649234349180749801</stp>
        <tr r="E263" s="9"/>
      </tp>
      <tp t="s">
        <v>#N/A N/A</v>
        <stp/>
        <stp>BDP|2153083240142172336</stp>
        <tr r="F372" s="9"/>
      </tp>
      <tp t="s">
        <v>#N/A N/A</v>
        <stp/>
        <stp>BDP|2960829732406631871</stp>
        <tr r="F2" s="8"/>
      </tp>
      <tp t="s">
        <v>#N/A N/A</v>
        <stp/>
        <stp>BDP|7386778750832955054</stp>
        <tr r="C9" s="10"/>
      </tp>
      <tp t="s">
        <v>#N/A N/A</v>
        <stp/>
        <stp>BDP|2824368991217719801</stp>
        <tr r="G447" s="9"/>
      </tp>
      <tp t="s">
        <v>#N/A N/A</v>
        <stp/>
        <stp>BDP|2894964785686535263</stp>
        <tr r="D556" s="9"/>
      </tp>
      <tp t="s">
        <v>#N/A N/A</v>
        <stp/>
        <stp>BDP|7013010529092387032</stp>
        <tr r="E309" s="9"/>
      </tp>
      <tp t="s">
        <v>#N/A N/A</v>
        <stp/>
        <stp>BDP|5619137373513918778</stp>
        <tr r="F51" s="8"/>
      </tp>
      <tp t="s">
        <v>#N/A N/A</v>
        <stp/>
        <stp>BDP|4235156971906620381</stp>
        <tr r="D232" s="9"/>
      </tp>
      <tp t="s">
        <v>#N/A N/A</v>
        <stp/>
        <stp>BDP|2429705305703849115</stp>
        <tr r="F244" s="9"/>
      </tp>
      <tp t="s">
        <v>#N/A N/A</v>
        <stp/>
        <stp>BDP|8401435349077569831</stp>
        <tr r="E151" s="9"/>
      </tp>
      <tp t="s">
        <v>#N/A N/A</v>
        <stp/>
        <stp>BDP|7360506508955786045</stp>
        <tr r="F317" s="8"/>
      </tp>
      <tp t="s">
        <v>#N/A N/A</v>
        <stp/>
        <stp>BDP|5954405130070605569</stp>
        <tr r="G207" s="8"/>
      </tp>
      <tp t="s">
        <v>#N/A N/A</v>
        <stp/>
        <stp>BDP|5204569878463044351</stp>
        <tr r="F32" s="9"/>
      </tp>
      <tp t="s">
        <v>#N/A N/A</v>
        <stp/>
        <stp>BDP|7347118456311405590</stp>
        <tr r="D140" s="8"/>
      </tp>
      <tp t="s">
        <v>#N/A N/A</v>
        <stp/>
        <stp>BDP|3574555969713923496</stp>
        <tr r="G334" s="8"/>
      </tp>
      <tp t="s">
        <v>#N/A N/A</v>
        <stp/>
        <stp>BDP|3298284307733205569</stp>
        <tr r="D132" s="9"/>
      </tp>
      <tp t="s">
        <v>#N/A N/A</v>
        <stp/>
        <stp>BDP|7878436951724575563</stp>
        <tr r="E2" s="5"/>
        <tr r="F472" s="9"/>
      </tp>
      <tp t="s">
        <v>#N/A N/A</v>
        <stp/>
        <stp>BDP|6668600981648778792</stp>
        <tr r="G449" s="8"/>
      </tp>
      <tp t="s">
        <v>#N/A N/A</v>
        <stp/>
        <stp>BDP|9238055030144868965</stp>
        <tr r="F334" s="8"/>
      </tp>
      <tp t="s">
        <v>#N/A N/A</v>
        <stp/>
        <stp>BDP|5792399416109650973</stp>
        <tr r="E13" s="7"/>
      </tp>
      <tp t="s">
        <v>#N/A N/A</v>
        <stp/>
        <stp>BDP|7668024832505725683</stp>
        <tr r="F419" s="9"/>
      </tp>
      <tp t="s">
        <v>#N/A N/A</v>
        <stp/>
        <stp>BDP|3679125871591875346</stp>
        <tr r="G159" s="9"/>
      </tp>
      <tp t="s">
        <v>#N/A N/A</v>
        <stp/>
        <stp>BDP|9740803853337392494</stp>
        <tr r="G18" s="8"/>
      </tp>
      <tp t="s">
        <v>#N/A N/A</v>
        <stp/>
        <stp>BDP|8004569014182486989</stp>
        <tr r="D67" s="8"/>
      </tp>
      <tp t="s">
        <v>#N/A N/A</v>
        <stp/>
        <stp>BDP|5443248422602514093</stp>
        <tr r="E207" s="9"/>
      </tp>
      <tp t="s">
        <v>#N/A N/A</v>
        <stp/>
        <stp>BDP|2481063029772113546</stp>
        <tr r="E67" s="8"/>
      </tp>
      <tp t="s">
        <v>#N/A N/A</v>
        <stp/>
        <stp>BDP|5798660615690367595</stp>
        <tr r="E2" s="10"/>
      </tp>
      <tp t="s">
        <v>#N/A N/A</v>
        <stp/>
        <stp>BDP|8836412792230079255</stp>
        <tr r="G247" s="9"/>
      </tp>
      <tp t="s">
        <v>#N/A N/A</v>
        <stp/>
        <stp>BDP|8567203080724851134</stp>
        <tr r="E145" s="8"/>
      </tp>
      <tp t="s">
        <v>#N/A N/A</v>
        <stp/>
        <stp>BDP|3425607018397149430</stp>
        <tr r="F337" s="9"/>
      </tp>
      <tp t="s">
        <v>#N/A N/A</v>
        <stp/>
        <stp>BDP|7011216128404316440</stp>
        <tr r="G51" s="9"/>
      </tp>
      <tp t="s">
        <v>#N/A N/A</v>
        <stp/>
        <stp>BDP|7274333358682151465</stp>
        <tr r="D286" s="9"/>
      </tp>
      <tp t="s">
        <v>#N/A N/A</v>
        <stp/>
        <stp>BDP|5245894509853482985</stp>
        <tr r="F151" s="9"/>
      </tp>
      <tp t="s">
        <v>#N/A N/A</v>
        <stp/>
        <stp>BDP|5606402479769256834</stp>
        <tr r="D338" s="8"/>
      </tp>
      <tp t="s">
        <v>#N/A N/A</v>
        <stp/>
        <stp>BDP|2041427781489972044</stp>
        <tr r="F337" s="8"/>
      </tp>
      <tp t="s">
        <v>#N/A N/A</v>
        <stp/>
        <stp>BDP|2087908382191402585</stp>
        <tr r="E381" s="9"/>
      </tp>
      <tp t="s">
        <v>#N/A N/A</v>
        <stp/>
        <stp>BDP|7627240048430696634</stp>
        <tr r="D156" s="9"/>
      </tp>
      <tp t="s">
        <v>#N/A N/A</v>
        <stp/>
        <stp>BDP|5470576264439870808</stp>
        <tr r="F436" s="9"/>
      </tp>
      <tp t="s">
        <v>#N/A N/A</v>
        <stp/>
        <stp>BDP|4837304635535386617</stp>
        <tr r="G383" s="8"/>
      </tp>
      <tp t="s">
        <v>#N/A N/A</v>
        <stp/>
        <stp>BDP|3271849999282257724</stp>
        <tr r="E102" s="9"/>
      </tp>
      <tp t="s">
        <v>#N/A N/A</v>
        <stp/>
        <stp>BDP|6960324452913474420</stp>
        <tr r="F511" s="9"/>
      </tp>
      <tp t="s">
        <v>#N/A N/A</v>
        <stp/>
        <stp>BDP|4833022255352080405</stp>
        <tr r="G139" s="8"/>
      </tp>
      <tp t="s">
        <v>#N/A N/A</v>
        <stp/>
        <stp>BDP|9025245993397880203</stp>
        <tr r="E432" s="8"/>
      </tp>
      <tp t="s">
        <v>#N/A N/A</v>
        <stp/>
        <stp>BDP|6068651898316143830</stp>
        <tr r="F263" s="9"/>
      </tp>
      <tp t="s">
        <v>#N/A N/A</v>
        <stp/>
        <stp>BDP|1874114438294754096</stp>
        <tr r="E60" s="8"/>
      </tp>
      <tp t="s">
        <v>#N/A N/A</v>
        <stp/>
        <stp>BDP|9584046589970611612</stp>
        <tr r="F202" s="9"/>
      </tp>
      <tp t="s">
        <v>#N/A N/A</v>
        <stp/>
        <stp>BDP|6452974627522314883</stp>
        <tr r="D124" s="9"/>
      </tp>
      <tp t="s">
        <v>#N/A N/A</v>
        <stp/>
        <stp>BDP|1061547208926776576</stp>
        <tr r="F104" s="9"/>
      </tp>
      <tp t="s">
        <v>#N/A N/A</v>
        <stp/>
        <stp>BDP|3066279813060015786</stp>
        <tr r="F316" s="8"/>
      </tp>
      <tp t="s">
        <v>#N/A N/A</v>
        <stp/>
        <stp>BDP|9492873457444133796</stp>
        <tr r="G323" s="8"/>
      </tp>
      <tp t="s">
        <v>#N/A N/A</v>
        <stp/>
        <stp>BDP|3476825212389939418</stp>
        <tr r="E201" s="8"/>
      </tp>
      <tp t="s">
        <v>#N/A N/A</v>
        <stp/>
        <stp>BDP|5696005635841801075</stp>
        <tr r="E567" s="9"/>
      </tp>
      <tp t="s">
        <v>#N/A N/A</v>
        <stp/>
        <stp>BDP|3202730619311406306</stp>
        <tr r="E14" s="9"/>
      </tp>
      <tp t="s">
        <v>#N/A N/A</v>
        <stp/>
        <stp>BDP|7353144217688598899</stp>
        <tr r="G162" s="9"/>
      </tp>
      <tp t="s">
        <v>#N/A N/A</v>
        <stp/>
        <stp>BDP|9639702699958007823</stp>
        <tr r="F410" s="8"/>
        <tr r="E25" s="5"/>
      </tp>
      <tp t="s">
        <v>#N/A N/A</v>
        <stp/>
        <stp>BDP|6313792463865477503</stp>
        <tr r="D32" s="8"/>
      </tp>
      <tp t="s">
        <v>#N/A N/A</v>
        <stp/>
        <stp>BDP|4494358108202656229</stp>
        <tr r="F537" s="9"/>
      </tp>
      <tp t="s">
        <v>#N/A N/A</v>
        <stp/>
        <stp>BDP|6050591431994255379</stp>
        <tr r="D227" s="8"/>
      </tp>
      <tp t="s">
        <v>#N/A N/A</v>
        <stp/>
        <stp>BDP|2268732253023601494</stp>
        <tr r="F460" s="8"/>
      </tp>
      <tp t="s">
        <v>#N/A N/A</v>
        <stp/>
        <stp>BDP|9825613466498266600</stp>
        <tr r="D272" s="9"/>
      </tp>
      <tp t="s">
        <v>#N/A N/A</v>
        <stp/>
        <stp>BDP|6045003908493068257</stp>
        <tr r="G21" s="8"/>
      </tp>
      <tp t="s">
        <v>#N/A N/A</v>
        <stp/>
        <stp>BDP|9312891946090435257</stp>
        <tr r="E390" s="8"/>
      </tp>
      <tp t="s">
        <v>#N/A N/A</v>
        <stp/>
        <stp>BDP|8798459028508128160</stp>
        <tr r="F213" s="9"/>
      </tp>
      <tp t="s">
        <v>#N/A N/A</v>
        <stp/>
        <stp>BDP|2856167354791727000</stp>
        <tr r="E261" s="9"/>
      </tp>
      <tp t="s">
        <v>#N/A N/A</v>
        <stp/>
        <stp>BDP|6934732612207983033</stp>
        <tr r="D401" s="8"/>
      </tp>
      <tp t="s">
        <v>#N/A N/A</v>
        <stp/>
        <stp>BDP|9662516722748592126</stp>
        <tr r="E93" s="9"/>
      </tp>
      <tp t="s">
        <v>#N/A N/A</v>
        <stp/>
        <stp>BDP|9893922003262855537</stp>
        <tr r="F384" s="8"/>
      </tp>
      <tp t="s">
        <v>#N/A N/A</v>
        <stp/>
        <stp>BDP|9483474251528513754</stp>
        <tr r="E239" s="8"/>
        <tr r="D8" s="5"/>
      </tp>
      <tp t="s">
        <v>#N/A N/A</v>
        <stp/>
        <stp>BDP|6903129114772469397</stp>
        <tr r="F449" s="9"/>
      </tp>
      <tp t="s">
        <v>#N/A N/A</v>
        <stp/>
        <stp>BDP|2181211559044387680</stp>
        <tr r="D377" s="9"/>
      </tp>
      <tp t="s">
        <v>#N/A N/A</v>
        <stp/>
        <stp>BDP|5094466562779526939</stp>
        <tr r="E326" s="8"/>
      </tp>
      <tp t="s">
        <v>#N/A N/A</v>
        <stp/>
        <stp>BDP|2382920908678338488</stp>
        <tr r="D248" s="8"/>
      </tp>
      <tp t="s">
        <v>#N/A Requesting Data...4095967452</v>
        <stp/>
        <stp>BDP|2306467873432605426</stp>
        <tr r="G2" s="7"/>
      </tp>
      <tp t="s">
        <v>#N/A N/A</v>
        <stp/>
        <stp>BDP|7093845877359331628</stp>
        <tr r="G272" s="8"/>
      </tp>
      <tp t="s">
        <v>#N/A N/A</v>
        <stp/>
        <stp>BDP|5203227255636154363</stp>
        <tr r="E6" s="10"/>
      </tp>
      <tp t="s">
        <v>#N/A N/A</v>
        <stp/>
        <stp>BDP|2151944351581444827</stp>
        <tr r="D228" s="9"/>
      </tp>
      <tp t="s">
        <v>#N/A N/A</v>
        <stp/>
        <stp>BDP|8311674284254396506</stp>
        <tr r="E575" s="9"/>
      </tp>
      <tp t="s">
        <v>#N/A N/A</v>
        <stp/>
        <stp>BDP|9395578731939323152</stp>
        <tr r="F398" s="9"/>
      </tp>
      <tp t="s">
        <v>#N/A N/A</v>
        <stp/>
        <stp>BDP|6576319735553196239</stp>
        <tr r="G177" s="9"/>
      </tp>
      <tp t="s">
        <v>#N/A N/A</v>
        <stp/>
        <stp>BDP|1101208379615351687</stp>
        <tr r="D174" s="8"/>
        <tr r="C19" s="5"/>
      </tp>
      <tp t="s">
        <v>#N/A N/A</v>
        <stp/>
        <stp>BDP|5878081987729012341</stp>
        <tr r="E373" s="8"/>
        <tr r="D52" s="5"/>
      </tp>
      <tp t="s">
        <v>#N/A N/A</v>
        <stp/>
        <stp>BDP|5076162640214236374</stp>
        <tr r="C16" s="5"/>
        <tr r="D140" s="9"/>
      </tp>
      <tp t="s">
        <v>#N/A N/A</v>
        <stp/>
        <stp>BDP|7698516964062859189</stp>
        <tr r="F140" s="8"/>
      </tp>
      <tp t="s">
        <v>#N/A N/A</v>
        <stp/>
        <stp>BDP|6020250967784022112</stp>
        <tr r="D14" s="7"/>
      </tp>
      <tp t="s">
        <v>#N/A N/A</v>
        <stp/>
        <stp>BDP|6900397567593500717</stp>
        <tr r="G239" s="9"/>
      </tp>
      <tp t="s">
        <v>#N/A N/A</v>
        <stp/>
        <stp>BDP|4372054536119226914</stp>
        <tr r="F495" s="8"/>
      </tp>
      <tp t="s">
        <v>#N/A N/A</v>
        <stp/>
        <stp>BDP|1378214736207479031</stp>
        <tr r="D18" s="7"/>
      </tp>
      <tp t="s">
        <v>#N/A N/A</v>
        <stp/>
        <stp>BDP|5156497777745969455</stp>
        <tr r="G276" s="9"/>
      </tp>
      <tp t="s">
        <v>#N/A N/A</v>
        <stp/>
        <stp>BDP|7666359231993707360</stp>
        <tr r="F469" s="8"/>
      </tp>
      <tp t="s">
        <v>#N/A N/A</v>
        <stp/>
        <stp>BDP|3667458600446551666</stp>
        <tr r="D442" s="8"/>
      </tp>
      <tp t="s">
        <v>#N/A N/A</v>
        <stp/>
        <stp>BDP|2183101062313761144</stp>
        <tr r="G325" s="9"/>
      </tp>
      <tp t="s">
        <v>#N/A N/A</v>
        <stp/>
        <stp>BDP|9724423414359999280</stp>
        <tr r="G315" s="9"/>
      </tp>
      <tp t="s">
        <v>#N/A N/A</v>
        <stp/>
        <stp>BDP|3768071021767282135</stp>
        <tr r="F30" s="9"/>
      </tp>
      <tp t="s">
        <v>#N/A N/A</v>
        <stp/>
        <stp>BDP|9544473133960041916</stp>
        <tr r="F588" s="9"/>
      </tp>
      <tp t="s">
        <v>#N/A N/A</v>
        <stp/>
        <stp>BDP|3760688708770559222</stp>
        <tr r="G497" s="9"/>
      </tp>
      <tp t="s">
        <v>#N/A N/A</v>
        <stp/>
        <stp>BDP|7158154822065305652</stp>
        <tr r="D184" s="8"/>
      </tp>
      <tp t="s">
        <v>#N/A N/A</v>
        <stp/>
        <stp>BDP|2162243613307731111</stp>
        <tr r="G214" s="8"/>
      </tp>
      <tp t="s">
        <v>#N/A N/A</v>
        <stp/>
        <stp>BDP|5459374693090570850</stp>
        <tr r="F435" s="9"/>
      </tp>
      <tp t="s">
        <v>#N/A N/A</v>
        <stp/>
        <stp>BDP|8673660036249380345</stp>
        <tr r="F303" s="8"/>
      </tp>
      <tp t="s">
        <v>#N/A N/A</v>
        <stp/>
        <stp>BDP|5767456478171257098</stp>
        <tr r="G239" s="8"/>
        <tr r="F8" s="5"/>
      </tp>
      <tp t="s">
        <v>#N/A N/A</v>
        <stp/>
        <stp>BDP|6231175327943764147</stp>
        <tr r="D206" s="8"/>
      </tp>
      <tp t="s">
        <v>#N/A N/A</v>
        <stp/>
        <stp>BDP|6750465786565430827</stp>
        <tr r="D8" s="7"/>
      </tp>
      <tp t="s">
        <v>#N/A N/A</v>
        <stp/>
        <stp>BDP|3857054329697316167</stp>
        <tr r="G82" s="8"/>
      </tp>
      <tp t="s">
        <v>#N/A N/A</v>
        <stp/>
        <stp>BDP|1570666217611213076</stp>
        <tr r="G350" s="9"/>
      </tp>
      <tp t="s">
        <v>#N/A N/A</v>
        <stp/>
        <stp>BDP|1479352240006314734</stp>
        <tr r="D11" s="6"/>
      </tp>
      <tp t="s">
        <v>#N/A N/A</v>
        <stp/>
        <stp>BDP|9000100370139650171</stp>
        <tr r="E172" s="9"/>
      </tp>
      <tp t="s">
        <v>#N/A N/A</v>
        <stp/>
        <stp>BDP|7237451641210516059</stp>
        <tr r="E94" s="8"/>
      </tp>
      <tp t="s">
        <v>#N/A N/A</v>
        <stp/>
        <stp>BDP|2531199867792581088</stp>
        <tr r="F386" s="8"/>
      </tp>
      <tp t="s">
        <v>#N/A N/A</v>
        <stp/>
        <stp>BDP|7925640292747989800</stp>
        <tr r="D164" s="8"/>
      </tp>
      <tp t="s">
        <v>#N/A N/A</v>
        <stp/>
        <stp>BDP|4557383775027939079</stp>
        <tr r="E512" s="9"/>
      </tp>
      <tp t="s">
        <v>#N/A N/A</v>
        <stp/>
        <stp>BDP|7686501173360772243</stp>
        <tr r="F399" s="8"/>
      </tp>
      <tp t="s">
        <v>#N/A N/A</v>
        <stp/>
        <stp>BDP|4160148949131387799</stp>
        <tr r="F231" s="9"/>
      </tp>
      <tp t="s">
        <v>#N/A N/A</v>
        <stp/>
        <stp>BDP|5019209009450664094</stp>
        <tr r="D291" s="9"/>
      </tp>
      <tp t="s">
        <v>#N/A N/A</v>
        <stp/>
        <stp>BDP|7565932478578901610</stp>
        <tr r="D12" s="6"/>
      </tp>
      <tp t="s">
        <v>#N/A N/A</v>
        <stp/>
        <stp>BDP|7644583705540878555</stp>
        <tr r="E86" s="8"/>
      </tp>
      <tp t="s">
        <v>#N/A N/A</v>
        <stp/>
        <stp>BDP|8707479765995711841</stp>
        <tr r="E439" s="9"/>
      </tp>
      <tp t="s">
        <v>#N/A N/A</v>
        <stp/>
        <stp>BDP|7296380731211529189</stp>
        <tr r="D501" s="8"/>
      </tp>
      <tp t="s">
        <v>#N/A N/A</v>
        <stp/>
        <stp>BDP|8045697927838926319</stp>
        <tr r="E389" s="8"/>
      </tp>
      <tp t="s">
        <v>#N/A N/A</v>
        <stp/>
        <stp>BDP|7016784589008142764</stp>
        <tr r="E218" s="8"/>
      </tp>
      <tp t="s">
        <v>#N/A N/A</v>
        <stp/>
        <stp>BDP|9966529088730542308</stp>
        <tr r="D453" s="8"/>
      </tp>
      <tp t="s">
        <v>#N/A N/A</v>
        <stp/>
        <stp>BDP|5506512714474753214</stp>
        <tr r="F19" s="8"/>
      </tp>
      <tp t="s">
        <v>#N/A N/A</v>
        <stp/>
        <stp>BDP|3480384258510709240</stp>
        <tr r="D358" s="9"/>
      </tp>
      <tp t="s">
        <v>#N/A N/A</v>
        <stp/>
        <stp>BDP|6201562151163083223</stp>
        <tr r="F268" s="8"/>
      </tp>
      <tp t="s">
        <v>#N/A N/A</v>
        <stp/>
        <stp>BDP|9816290696977654266</stp>
        <tr r="F214" s="8"/>
      </tp>
      <tp t="s">
        <v>#N/A N/A</v>
        <stp/>
        <stp>BDP|1539853296571608678</stp>
        <tr r="F585" s="9"/>
      </tp>
      <tp t="s">
        <v>#N/A N/A</v>
        <stp/>
        <stp>BDP|6083617832613637725</stp>
        <tr r="D452" s="9"/>
      </tp>
      <tp t="s">
        <v>#N/A N/A</v>
        <stp/>
        <stp>BDP|5508215345736518232</stp>
        <tr r="D598" s="9"/>
      </tp>
      <tp t="s">
        <v>#N/A N/A</v>
        <stp/>
        <stp>BDP|1205266544237233754</stp>
        <tr r="D121" s="9"/>
      </tp>
      <tp t="s">
        <v>#N/A N/A</v>
        <stp/>
        <stp>BDP|6425882927499471284</stp>
        <tr r="F99" s="9"/>
      </tp>
      <tp t="s">
        <v>#N/A N/A</v>
        <stp/>
        <stp>BDP|8586333984550416419</stp>
        <tr r="G503" s="8"/>
      </tp>
      <tp t="s">
        <v>#N/A N/A</v>
        <stp/>
        <stp>BDP|4295133629646870640</stp>
        <tr r="D303" s="8"/>
      </tp>
      <tp t="s">
        <v>#N/A N/A</v>
        <stp/>
        <stp>BDP|8546975724113138738</stp>
        <tr r="F259" s="8"/>
      </tp>
      <tp t="s">
        <v>#N/A N/A</v>
        <stp/>
        <stp>BDP|1422357372331751309</stp>
        <tr r="E315" s="9"/>
      </tp>
      <tp t="s">
        <v>#N/A N/A</v>
        <stp/>
        <stp>BDP|6438491134612505489</stp>
        <tr r="E61" s="5"/>
      </tp>
      <tp t="s">
        <v>#N/A N/A</v>
        <stp/>
        <stp>BDP|1519552047791012635</stp>
        <tr r="F464" s="8"/>
      </tp>
      <tp t="s">
        <v>#N/A N/A</v>
        <stp/>
        <stp>BDP|2309696011490958264</stp>
        <tr r="G558" s="9"/>
      </tp>
      <tp t="s">
        <v>#N/A N/A</v>
        <stp/>
        <stp>BDP|2908340233066929330</stp>
        <tr r="E313" s="9"/>
      </tp>
      <tp t="s">
        <v>#N/A N/A</v>
        <stp/>
        <stp>BDP|5220739103803275643</stp>
        <tr r="G456" s="9"/>
      </tp>
      <tp t="s">
        <v>#N/A N/A</v>
        <stp/>
        <stp>BDP|8143331526418781660</stp>
        <tr r="E525" s="9"/>
      </tp>
      <tp t="s">
        <v>#N/A N/A</v>
        <stp/>
        <stp>BDP|1553744838477841549</stp>
        <tr r="D33" s="9"/>
      </tp>
      <tp t="s">
        <v>#N/A N/A</v>
        <stp/>
        <stp>BDP|7928123471461740789</stp>
        <tr r="C11" s="6"/>
      </tp>
      <tp t="s">
        <v>#N/A N/A</v>
        <stp/>
        <stp>BDP|7204069095719687029</stp>
        <tr r="F267" s="8"/>
      </tp>
      <tp t="s">
        <v>#N/A N/A</v>
        <stp/>
        <stp>BDP|5412319423092620155</stp>
        <tr r="E274" s="8"/>
      </tp>
      <tp t="s">
        <v>#N/A N/A</v>
        <stp/>
        <stp>BDP|5961394882379228051</stp>
        <tr r="D370" s="8"/>
      </tp>
      <tp t="s">
        <v>#N/A N/A</v>
        <stp/>
        <stp>BDP|3922742899189251336</stp>
        <tr r="F100" s="9"/>
      </tp>
      <tp t="s">
        <v>#N/A N/A</v>
        <stp/>
        <stp>BDP|5638631431073761466</stp>
        <tr r="C2" s="5"/>
        <tr r="D472" s="9"/>
      </tp>
      <tp t="s">
        <v>#N/A N/A</v>
        <stp/>
        <stp>BDP|9262172963218457176</stp>
        <tr r="D274" s="8"/>
      </tp>
      <tp t="s">
        <v>#N/A N/A</v>
        <stp/>
        <stp>BDP|7611346913632238066</stp>
        <tr r="D288" s="9"/>
      </tp>
      <tp t="s">
        <v>#N/A N/A</v>
        <stp/>
        <stp>BDP|7732254855153555477</stp>
        <tr r="G209" s="9"/>
      </tp>
      <tp t="s">
        <v>#N/A N/A</v>
        <stp/>
        <stp>BDP|6218392842602797345</stp>
        <tr r="G91" s="8"/>
      </tp>
      <tp t="s">
        <v>#N/A N/A</v>
        <stp/>
        <stp>BDP|1007089942221601463</stp>
        <tr r="D230" s="8"/>
      </tp>
      <tp t="s">
        <v>#N/A N/A</v>
        <stp/>
        <stp>BDP|1744058782550863923</stp>
        <tr r="G453" s="9"/>
      </tp>
      <tp t="s">
        <v>#N/A N/A</v>
        <stp/>
        <stp>BDP|5346994387480628417</stp>
        <tr r="D190" s="8"/>
      </tp>
      <tp t="s">
        <v>#N/A N/A</v>
        <stp/>
        <stp>BDP|8153337986061609283</stp>
        <tr r="D354" s="9"/>
      </tp>
      <tp t="s">
        <v>#N/A N/A</v>
        <stp/>
        <stp>BDP|9330050989649133847</stp>
        <tr r="D578" s="9"/>
      </tp>
      <tp t="s">
        <v>#N/A N/A</v>
        <stp/>
        <stp>BDP|7998592278203489663</stp>
        <tr r="F175" s="8"/>
      </tp>
      <tp t="s">
        <v>#N/A N/A</v>
        <stp/>
        <stp>BDP|6408680604841035129</stp>
        <tr r="E408" s="9"/>
      </tp>
      <tp t="s">
        <v>#N/A N/A</v>
        <stp/>
        <stp>BDP|2854454447304282637</stp>
        <tr r="D480" s="8"/>
      </tp>
      <tp t="s">
        <v>#N/A N/A</v>
        <stp/>
        <stp>BDP|8455042887055494582</stp>
        <tr r="F136" s="9"/>
      </tp>
      <tp t="s">
        <v>#N/A N/A</v>
        <stp/>
        <stp>BDP|4989747136097092709</stp>
        <tr r="D248" s="9"/>
      </tp>
      <tp t="s">
        <v>#N/A N/A</v>
        <stp/>
        <stp>BDP|7475094057031723358</stp>
        <tr r="E74" s="8"/>
        <tr r="D63" s="5"/>
      </tp>
      <tp t="s">
        <v>#N/A N/A</v>
        <stp/>
        <stp>BDP|1498689682808096768</stp>
        <tr r="G82" s="9"/>
      </tp>
      <tp t="s">
        <v>#N/A N/A</v>
        <stp/>
        <stp>BDP|1281859524138204398</stp>
        <tr r="E425" s="9"/>
      </tp>
      <tp t="s">
        <v>#N/A N/A</v>
        <stp/>
        <stp>BDP|2460664607191580586</stp>
        <tr r="E180" s="8"/>
      </tp>
      <tp t="s">
        <v>#N/A N/A</v>
        <stp/>
        <stp>BDP|6184168136727885313</stp>
        <tr r="G385" s="8"/>
      </tp>
      <tp t="s">
        <v>#N/A N/A</v>
        <stp/>
        <stp>BDP|3288459675416211685</stp>
        <tr r="G199" s="9"/>
      </tp>
      <tp t="s">
        <v>#N/A N/A</v>
        <stp/>
        <stp>BDP|1624374366255675197</stp>
        <tr r="E440" s="9"/>
      </tp>
      <tp t="s">
        <v>#N/A N/A</v>
        <stp/>
        <stp>BDP|7558015003276642192</stp>
        <tr r="G84" s="8"/>
      </tp>
      <tp t="s">
        <v>#N/A N/A</v>
        <stp/>
        <stp>BDP|5055735258877770048</stp>
        <tr r="D257" s="8"/>
      </tp>
      <tp t="s">
        <v>#N/A N/A</v>
        <stp/>
        <stp>BDP|2844660549811901174</stp>
        <tr r="E181" s="8"/>
      </tp>
      <tp t="s">
        <v>#N/A N/A</v>
        <stp/>
        <stp>BDP|9802376858228790795</stp>
        <tr r="F163" s="9"/>
      </tp>
      <tp t="s">
        <v>#N/A N/A</v>
        <stp/>
        <stp>BDP|3164036854141625798</stp>
        <tr r="E123" s="8"/>
      </tp>
      <tp t="s">
        <v>#N/A N/A</v>
        <stp/>
        <stp>BDP|2316987791813112121</stp>
        <tr r="D18" s="5"/>
        <tr r="E326" s="9"/>
      </tp>
      <tp t="s">
        <v>#N/A N/A</v>
        <stp/>
        <stp>BDP|3150195675097245265</stp>
        <tr r="D401" s="9"/>
      </tp>
      <tp t="s">
        <v>#N/A N/A</v>
        <stp/>
        <stp>BDP|6734582332368215861</stp>
        <tr r="D495" s="8"/>
      </tp>
      <tp t="s">
        <v>#N/A N/A</v>
        <stp/>
        <stp>BDP|6573033579763065260</stp>
        <tr r="C65" s="5"/>
        <tr r="D70" s="9"/>
      </tp>
      <tp t="s">
        <v>#N/A N/A</v>
        <stp/>
        <stp>BDP|6858277825411520760</stp>
        <tr r="F434" s="9"/>
      </tp>
      <tp t="s">
        <v>#N/A N/A</v>
        <stp/>
        <stp>BDP|1704143573521958605</stp>
        <tr r="G290" s="9"/>
      </tp>
      <tp t="s">
        <v>#N/A N/A</v>
        <stp/>
        <stp>BDP|8645484187490026400</stp>
        <tr r="D381" s="8"/>
      </tp>
      <tp t="s">
        <v>#N/A N/A</v>
        <stp/>
        <stp>BDP|2857913942298249779</stp>
        <tr r="G214" s="9"/>
      </tp>
      <tp t="s">
        <v>#N/A N/A</v>
        <stp/>
        <stp>BDP|5640617433983210383</stp>
        <tr r="E170" s="8"/>
      </tp>
      <tp t="s">
        <v>#N/A N/A</v>
        <stp/>
        <stp>BDP|3606156099818028344</stp>
        <tr r="F242" s="9"/>
      </tp>
      <tp t="s">
        <v>#N/A N/A</v>
        <stp/>
        <stp>BDP|9972172134208644328</stp>
        <tr r="G95" s="9"/>
      </tp>
      <tp t="s">
        <v>#N/A N/A</v>
        <stp/>
        <stp>BDP|5494912428726059833</stp>
        <tr r="E395" s="8"/>
      </tp>
      <tp t="s">
        <v>#N/A N/A</v>
        <stp/>
        <stp>BDP|6226689660280065643</stp>
        <tr r="D80" s="8"/>
      </tp>
      <tp t="s">
        <v>#N/A N/A</v>
        <stp/>
        <stp>BDP|2874107316383650169</stp>
        <tr r="G250" s="9"/>
      </tp>
      <tp t="s">
        <v>#N/A N/A</v>
        <stp/>
        <stp>BDP|9497994001360428069</stp>
        <tr r="F266" s="9"/>
      </tp>
      <tp t="s">
        <v>#N/A N/A</v>
        <stp/>
        <stp>BDP|7606304807360664495</stp>
        <tr r="F124" s="9"/>
      </tp>
      <tp t="s">
        <v>#N/A N/A</v>
        <stp/>
        <stp>BDP|6611248636944347392</stp>
        <tr r="D411" s="9"/>
      </tp>
      <tp t="s">
        <v>#N/A N/A</v>
        <stp/>
        <stp>BDP|1769596214602655725</stp>
        <tr r="F252" s="8"/>
      </tp>
      <tp t="s">
        <v>#N/A N/A</v>
        <stp/>
        <stp>BDP|4779996107354290942</stp>
        <tr r="D172" s="9"/>
      </tp>
      <tp t="s">
        <v>#N/A N/A</v>
        <stp/>
        <stp>BDP|8884652355403318841</stp>
        <tr r="D13" s="6"/>
      </tp>
      <tp t="s">
        <v>#N/A N/A</v>
        <stp/>
        <stp>BDP|9292817749184589104</stp>
        <tr r="E84" s="8"/>
      </tp>
      <tp t="s">
        <v>#N/A N/A</v>
        <stp/>
        <stp>BDP|3324470146687418496</stp>
        <tr r="F75" s="8"/>
      </tp>
      <tp t="s">
        <v>#N/A N/A</v>
        <stp/>
        <stp>BDP|3460517848816533479</stp>
        <tr r="E559" s="9"/>
      </tp>
      <tp t="s">
        <v>#N/A N/A</v>
        <stp/>
        <stp>BDP|1999683200705981277</stp>
        <tr r="G237" s="9"/>
      </tp>
      <tp t="s">
        <v>#N/A N/A</v>
        <stp/>
        <stp>BDP|5267302065258063885</stp>
        <tr r="F194" s="9"/>
      </tp>
      <tp t="s">
        <v>#N/A N/A</v>
        <stp/>
        <stp>BDP|8117707821058835570</stp>
        <tr r="G155" s="9"/>
      </tp>
      <tp t="s">
        <v>#N/A N/A</v>
        <stp/>
        <stp>BDP|9626872739947544529</stp>
        <tr r="F421" s="8"/>
      </tp>
      <tp t="s">
        <v>#N/A N/A</v>
        <stp/>
        <stp>BDP|8529957090501963962</stp>
        <tr r="D374" s="8"/>
      </tp>
      <tp t="s">
        <v>#N/A N/A</v>
        <stp/>
        <stp>BDP|9246952819860553172</stp>
        <tr r="E77" s="8"/>
      </tp>
      <tp t="s">
        <v>#N/A N/A</v>
        <stp/>
        <stp>BDP|8915270575894469933</stp>
        <tr r="D434" s="9"/>
      </tp>
      <tp t="s">
        <v>#N/A N/A</v>
        <stp/>
        <stp>BDP|2032638525512976436</stp>
        <tr r="G76" s="9"/>
      </tp>
      <tp t="s">
        <v>#N/A N/A</v>
        <stp/>
        <stp>BDP|8751484843720207827</stp>
        <tr r="D239" s="9"/>
      </tp>
      <tp t="s">
        <v>#N/A N/A</v>
        <stp/>
        <stp>BDP|1452327273377928203</stp>
        <tr r="E143" s="9"/>
      </tp>
      <tp t="s">
        <v>#N/A N/A</v>
        <stp/>
        <stp>BDP|7408885759082030895</stp>
        <tr r="E265" s="9"/>
      </tp>
      <tp t="s">
        <v>#N/A N/A</v>
        <stp/>
        <stp>BDP|5308880060628539326</stp>
        <tr r="E204" s="9"/>
      </tp>
      <tp t="s">
        <v>#N/A N/A</v>
        <stp/>
        <stp>BDP|5627591405883605308</stp>
        <tr r="G171" s="9"/>
      </tp>
      <tp t="s">
        <v>#N/A N/A</v>
        <stp/>
        <stp>BDP|4943341860882470358</stp>
        <tr r="G144" s="8"/>
      </tp>
      <tp t="s">
        <v>#N/A N/A</v>
        <stp/>
        <stp>BDP|2189681361173649129</stp>
        <tr r="G527" s="9"/>
      </tp>
      <tp t="s">
        <v>#N/A N/A</v>
        <stp/>
        <stp>BDP|9566681280215317221</stp>
        <tr r="F407" s="8"/>
      </tp>
      <tp t="s">
        <v>#N/A N/A</v>
        <stp/>
        <stp>BDP|2749405199119466663</stp>
        <tr r="F403" s="8"/>
      </tp>
      <tp t="s">
        <v>#N/A N/A</v>
        <stp/>
        <stp>BDP|2526464583048475685</stp>
        <tr r="G483" s="9"/>
      </tp>
      <tp t="s">
        <v>#N/A N/A</v>
        <stp/>
        <stp>BDP|4567385928817985207</stp>
        <tr r="G498" s="8"/>
      </tp>
      <tp t="s">
        <v>#N/A N/A</v>
        <stp/>
        <stp>BDP|1982564613764246129</stp>
        <tr r="D31" s="9"/>
      </tp>
      <tp t="s">
        <v>#N/A N/A</v>
        <stp/>
        <stp>BDP|4735009711443212696</stp>
        <tr r="G224" s="9"/>
      </tp>
      <tp t="s">
        <v>#N/A N/A</v>
        <stp/>
        <stp>BDP|6914487333933710285</stp>
        <tr r="G144" s="9"/>
      </tp>
      <tp t="s">
        <v>#N/A N/A</v>
        <stp/>
        <stp>BDP|9639611483661088696</stp>
        <tr r="E368" s="9"/>
      </tp>
      <tp t="s">
        <v>#N/A N/A</v>
        <stp/>
        <stp>BDP|4338937994635085197</stp>
        <tr r="G280" s="8"/>
        <tr r="F34" s="5"/>
      </tp>
      <tp t="s">
        <v>#N/A N/A</v>
        <stp/>
        <stp>BDP|8489277773564530985</stp>
        <tr r="D300" s="9"/>
      </tp>
      <tp t="s">
        <v>#N/A N/A</v>
        <stp/>
        <stp>BDP|1346734634275883015</stp>
        <tr r="G471" s="9"/>
      </tp>
      <tp t="s">
        <v>#N/A N/A</v>
        <stp/>
        <stp>BDP|1713041027926175581</stp>
        <tr r="E274" s="9"/>
      </tp>
      <tp t="s">
        <v>#N/A N/A</v>
        <stp/>
        <stp>BDP|1099110028620066247</stp>
        <tr r="E412" s="8"/>
      </tp>
      <tp t="s">
        <v>#N/A N/A</v>
        <stp/>
        <stp>BDP|9721020294013882349</stp>
        <tr r="F117" s="8"/>
      </tp>
      <tp t="s">
        <v>#N/A N/A</v>
        <stp/>
        <stp>BDP|3523794025566023044</stp>
        <tr r="F472" s="8"/>
      </tp>
      <tp t="s">
        <v>#N/A N/A</v>
        <stp/>
        <stp>BDP|7030556964303809742</stp>
        <tr r="F65" s="9"/>
      </tp>
      <tp t="s">
        <v>#N/A N/A</v>
        <stp/>
        <stp>BDP|4374163835593538586</stp>
        <tr r="F7" s="5"/>
        <tr r="G34" s="9"/>
      </tp>
      <tp t="s">
        <v>#N/A N/A</v>
        <stp/>
        <stp>BDP|2512838328849573161</stp>
        <tr r="G210" s="9"/>
      </tp>
      <tp t="s">
        <v>#N/A N/A</v>
        <stp/>
        <stp>BDP|1693281533231944167</stp>
        <tr r="F458" s="9"/>
      </tp>
      <tp t="s">
        <v>#N/A N/A</v>
        <stp/>
        <stp>BDP|4863136630906013090</stp>
        <tr r="F550" s="9"/>
      </tp>
      <tp t="s">
        <v>#N/A N/A</v>
        <stp/>
        <stp>BDP|1412119579161628681</stp>
        <tr r="G119" s="9"/>
      </tp>
      <tp t="s">
        <v>#N/A N/A</v>
        <stp/>
        <stp>BDP|5278795745466922054</stp>
        <tr r="D447" s="8"/>
      </tp>
      <tp t="s">
        <v>#N/A N/A</v>
        <stp/>
        <stp>BDP|1772069523221771279</stp>
        <tr r="E158" s="8"/>
        <tr r="D32" s="5"/>
      </tp>
      <tp t="s">
        <v>#N/A N/A</v>
        <stp/>
        <stp>BDP|9987893984921069861</stp>
        <tr r="D146" s="8"/>
      </tp>
      <tp t="s">
        <v>#N/A N/A</v>
        <stp/>
        <stp>BDP|8254606981285912384</stp>
        <tr r="F3" s="5"/>
        <tr r="G241" s="9"/>
      </tp>
      <tp t="s">
        <v>#N/A N/A</v>
        <stp/>
        <stp>BDP|1468530652494635516</stp>
        <tr r="F5" s="7"/>
      </tp>
      <tp t="s">
        <v>#N/A N/A</v>
        <stp/>
        <stp>BDP|7420694978183696506</stp>
        <tr r="E12" s="8"/>
        <tr r="D29" s="5"/>
      </tp>
      <tp t="s">
        <v>#N/A N/A</v>
        <stp/>
        <stp>BDP|7817223847380894163</stp>
        <tr r="E235" s="9"/>
      </tp>
      <tp t="s">
        <v>#N/A N/A</v>
        <stp/>
        <stp>BDP|4433613314852737156</stp>
        <tr r="G162" s="8"/>
      </tp>
      <tp t="s">
        <v>#N/A N/A</v>
        <stp/>
        <stp>BDP|9794157150095948884</stp>
        <tr r="G492" s="9"/>
      </tp>
      <tp t="s">
        <v>#N/A N/A</v>
        <stp/>
        <stp>BDP|9807782015279334652</stp>
        <tr r="E364" s="9"/>
      </tp>
      <tp t="s">
        <v>#N/A N/A</v>
        <stp/>
        <stp>BDP|9202346544229943781</stp>
        <tr r="D408" s="8"/>
      </tp>
      <tp t="s">
        <v>#N/A N/A</v>
        <stp/>
        <stp>BDP|4272183220565043295</stp>
        <tr r="F87" s="8"/>
      </tp>
      <tp t="s">
        <v>#N/A N/A</v>
        <stp/>
        <stp>BDP|1602918598670978159</stp>
        <tr r="G316" s="8"/>
      </tp>
      <tp t="s">
        <v>#N/A N/A</v>
        <stp/>
        <stp>BDP|6525432691049553217</stp>
        <tr r="E316" s="9"/>
      </tp>
      <tp t="s">
        <v>#N/A N/A</v>
        <stp/>
        <stp>BDP|6776420324412176230</stp>
        <tr r="F455" s="8"/>
      </tp>
      <tp t="s">
        <v>#N/A N/A</v>
        <stp/>
        <stp>BDP|7721448405836595530</stp>
        <tr r="D18" s="9"/>
      </tp>
      <tp t="s">
        <v>#N/A N/A</v>
        <stp/>
        <stp>BDP|6336079237241633456</stp>
        <tr r="D337" s="8"/>
      </tp>
      <tp t="s">
        <v>#N/A N/A</v>
        <stp/>
        <stp>BDP|1998417758937607769</stp>
        <tr r="G473" s="8"/>
      </tp>
      <tp t="s">
        <v>#N/A N/A</v>
        <stp/>
        <stp>BDP|3670145491482513967</stp>
        <tr r="G460" s="9"/>
      </tp>
      <tp t="s">
        <v>#N/A N/A</v>
        <stp/>
        <stp>BDP|7563237348955689484</stp>
        <tr r="F230" s="9"/>
      </tp>
      <tp t="s">
        <v>#N/A N/A</v>
        <stp/>
        <stp>BDP|2681532723326250355</stp>
        <tr r="E421" s="9"/>
      </tp>
      <tp t="s">
        <v>#N/A N/A</v>
        <stp/>
        <stp>BDP|1156537605842303653</stp>
        <tr r="E50" s="5"/>
      </tp>
      <tp t="s">
        <v>#N/A N/A</v>
        <stp/>
        <stp>BDP|8753991942505586080</stp>
        <tr r="G258" s="8"/>
      </tp>
      <tp t="s">
        <v>#N/A N/A</v>
        <stp/>
        <stp>BDP|3658150362307562359</stp>
        <tr r="D564" s="9"/>
      </tp>
      <tp t="s">
        <v>#N/A N/A</v>
        <stp/>
        <stp>BDP|1255764303890249645</stp>
        <tr r="E355" s="9"/>
      </tp>
      <tp t="s">
        <v>#N/A N/A</v>
        <stp/>
        <stp>BDP|4289136363502276116</stp>
        <tr r="D307" s="8"/>
      </tp>
      <tp t="s">
        <v>#N/A N/A</v>
        <stp/>
        <stp>BDP|5675655142387888086</stp>
        <tr r="D375" s="8"/>
        <tr r="C59" s="5"/>
      </tp>
      <tp t="s">
        <v>#N/A N/A</v>
        <stp/>
        <stp>BDP|3625607567852144116</stp>
        <tr r="F6" s="10"/>
      </tp>
      <tp t="s">
        <v>#N/A N/A</v>
        <stp/>
        <stp>BDP|2217515747605571604</stp>
        <tr r="G466" s="8"/>
      </tp>
      <tp t="s">
        <v>#N/A N/A</v>
        <stp/>
        <stp>BDP|6203574924308358933</stp>
        <tr r="D36" s="5"/>
        <tr r="E299" s="9"/>
      </tp>
      <tp t="s">
        <v>#N/A N/A</v>
        <stp/>
        <stp>BDP|8629055003180848892</stp>
        <tr r="D341" s="8"/>
      </tp>
      <tp t="s">
        <v>#N/A N/A</v>
        <stp/>
        <stp>BDP|5267448122833363063</stp>
        <tr r="E448" s="8"/>
      </tp>
      <tp t="s">
        <v>#N/A N/A</v>
        <stp/>
        <stp>BDP|8038510420699163610</stp>
        <tr r="D186" s="9"/>
      </tp>
      <tp t="s">
        <v>#N/A N/A</v>
        <stp/>
        <stp>BDP|8558955353487155332</stp>
        <tr r="F426" s="8"/>
      </tp>
      <tp t="s">
        <v>#N/A N/A</v>
        <stp/>
        <stp>BDP|4252227249176036484</stp>
        <tr r="G438" s="8"/>
      </tp>
      <tp t="s">
        <v>#N/A N/A</v>
        <stp/>
        <stp>BDP|8271848666297231144</stp>
        <tr r="D526" s="9"/>
      </tp>
      <tp t="s">
        <v>#N/A N/A</v>
        <stp/>
        <stp>BDP|3436511557043588017</stp>
        <tr r="F393" s="9"/>
      </tp>
      <tp t="s">
        <v>#N/A N/A</v>
        <stp/>
        <stp>BDP|5279456900835149400</stp>
        <tr r="C55" s="5"/>
        <tr r="D113" s="9"/>
      </tp>
      <tp t="s">
        <v>#N/A N/A</v>
        <stp/>
        <stp>BDP|1970857944149994476</stp>
        <tr r="F74" s="8"/>
        <tr r="E63" s="5"/>
      </tp>
      <tp t="s">
        <v>#N/A N/A</v>
        <stp/>
        <stp>BDP|5255467360273047425</stp>
        <tr r="G6" s="9"/>
      </tp>
      <tp t="s">
        <v>#N/A N/A</v>
        <stp/>
        <stp>BDP|9804033199894687420</stp>
        <tr r="C12" s="6"/>
      </tp>
      <tp t="s">
        <v>#N/A N/A</v>
        <stp/>
        <stp>BDP|8022811251230228541</stp>
        <tr r="G143" s="9"/>
      </tp>
      <tp t="s">
        <v>#N/A N/A</v>
        <stp/>
        <stp>BDP|9062230505628024307</stp>
        <tr r="E206" s="8"/>
      </tp>
      <tp t="s">
        <v>#N/A N/A</v>
        <stp/>
        <stp>BDP|2248199393642795894</stp>
        <tr r="D310" s="8"/>
      </tp>
      <tp t="s">
        <v>#N/A N/A</v>
        <stp/>
        <stp>BDP|7496860490590019650</stp>
        <tr r="E458" s="9"/>
      </tp>
      <tp t="s">
        <v>#N/A N/A</v>
        <stp/>
        <stp>BDP|9760410174038412219</stp>
        <tr r="G490" s="9"/>
      </tp>
      <tp t="s">
        <v>#N/A N/A</v>
        <stp/>
        <stp>BDP|8515350941386642907</stp>
        <tr r="E335" s="8"/>
      </tp>
      <tp t="s">
        <v>#N/A N/A</v>
        <stp/>
        <stp>BDP|2622202982449158120</stp>
        <tr r="F220" s="8"/>
      </tp>
      <tp t="s">
        <v>#N/A N/A</v>
        <stp/>
        <stp>BDP|6577916871600734854</stp>
        <tr r="D342" s="8"/>
        <tr r="C27" s="5"/>
      </tp>
      <tp t="s">
        <v>#N/A N/A</v>
        <stp/>
        <stp>BDP|3544756035381454660</stp>
        <tr r="G210" s="8"/>
      </tp>
      <tp t="s">
        <v>#N/A N/A</v>
        <stp/>
        <stp>BDP|4092162612915772142</stp>
        <tr r="G393" s="8"/>
      </tp>
      <tp t="s">
        <v>#N/A N/A</v>
        <stp/>
        <stp>BDP|9148027143968228561</stp>
        <tr r="G16" s="9"/>
      </tp>
      <tp t="s">
        <v>#N/A N/A</v>
        <stp/>
        <stp>BDP|3801708983778913463</stp>
        <tr r="F416" s="9"/>
      </tp>
      <tp t="s">
        <v>#N/A N/A</v>
        <stp/>
        <stp>BDP|2960551368886515751</stp>
        <tr r="E371" s="8"/>
      </tp>
      <tp t="s">
        <v>#N/A N/A</v>
        <stp/>
        <stp>BDP|1097561116887470206</stp>
        <tr r="D351" s="8"/>
      </tp>
      <tp t="s">
        <v>#N/A N/A</v>
        <stp/>
        <stp>BDP|4706057457290608175</stp>
        <tr r="E252" s="9"/>
      </tp>
      <tp t="s">
        <v>#N/A N/A</v>
        <stp/>
        <stp>BDP|2661102256175489309</stp>
        <tr r="G241" s="8"/>
      </tp>
      <tp t="s">
        <v>#N/A N/A</v>
        <stp/>
        <stp>BDP|4833294755836308538</stp>
        <tr r="G459" s="9"/>
      </tp>
      <tp t="s">
        <v>#N/A N/A</v>
        <stp/>
        <stp>BDP|8463864906821373121</stp>
        <tr r="E228" s="8"/>
      </tp>
      <tp t="s">
        <v>#N/A N/A</v>
        <stp/>
        <stp>BDP|8224287695510266388</stp>
        <tr r="G233" s="8"/>
      </tp>
      <tp t="s">
        <v>#N/A N/A</v>
        <stp/>
        <stp>BDP|9026490170553580991</stp>
        <tr r="G588" s="9"/>
      </tp>
      <tp t="s">
        <v>#N/A N/A</v>
        <stp/>
        <stp>BDP|7391439613257699505</stp>
        <tr r="E256" s="9"/>
      </tp>
      <tp t="s">
        <v>#N/A N/A</v>
        <stp/>
        <stp>BDP|8542054656139108420</stp>
        <tr r="E581" s="9"/>
      </tp>
      <tp t="s">
        <v>#N/A N/A</v>
        <stp/>
        <stp>BDP|5329802421067711800</stp>
        <tr r="G508" s="9"/>
      </tp>
      <tp t="s">
        <v>#N/A N/A</v>
        <stp/>
        <stp>BDP|2623487687266539897</stp>
        <tr r="D597" s="9"/>
      </tp>
      <tp t="s">
        <v>#N/A N/A</v>
        <stp/>
        <stp>BDP|1109421745692379302</stp>
        <tr r="G32" s="9"/>
      </tp>
      <tp t="s">
        <v>#N/A N/A</v>
        <stp/>
        <stp>BDP|6044545810436132403</stp>
        <tr r="C2" s="6"/>
      </tp>
      <tp t="s">
        <v>#N/A N/A</v>
        <stp/>
        <stp>BDP|3247149723808830880</stp>
        <tr r="G322" s="9"/>
      </tp>
      <tp t="s">
        <v>#N/A N/A</v>
        <stp/>
        <stp>BDP|6865195440676297495</stp>
        <tr r="D222" s="9"/>
      </tp>
      <tp t="s">
        <v>#N/A N/A</v>
        <stp/>
        <stp>BDP|9857474827958444665</stp>
        <tr r="F193" s="8"/>
      </tp>
      <tp t="s">
        <v>#N/A N/A</v>
        <stp/>
        <stp>BDP|2781977661848398487</stp>
        <tr r="F395" s="8"/>
      </tp>
      <tp t="s">
        <v>#N/A N/A</v>
        <stp/>
        <stp>BDP|9245099086310243051</stp>
        <tr r="E88" s="8"/>
      </tp>
      <tp t="s">
        <v>#N/A N/A</v>
        <stp/>
        <stp>BDP|5235635058210761748</stp>
        <tr r="D261" s="8"/>
      </tp>
      <tp t="s">
        <v>#N/A N/A</v>
        <stp/>
        <stp>BDP|9089644844249850321</stp>
        <tr r="F201" s="8"/>
      </tp>
      <tp t="s">
        <v>#N/A N/A</v>
        <stp/>
        <stp>BDP|5576235434065893006</stp>
        <tr r="F379" s="9"/>
      </tp>
      <tp t="s">
        <v>#N/A N/A</v>
        <stp/>
        <stp>BDP|2526037289582002950</stp>
        <tr r="G450" s="9"/>
      </tp>
      <tp t="s">
        <v>#N/A N/A</v>
        <stp/>
        <stp>BDP|8475291880353052070</stp>
        <tr r="F2" s="7"/>
      </tp>
      <tp t="s">
        <v>#N/A N/A</v>
        <stp/>
        <stp>BDP|5127362023242806761</stp>
        <tr r="G315" s="8"/>
      </tp>
      <tp t="s">
        <v>#N/A N/A</v>
        <stp/>
        <stp>BDP|7915524329776021782</stp>
        <tr r="F7" s="9"/>
      </tp>
      <tp t="s">
        <v>#N/A N/A</v>
        <stp/>
        <stp>BDP|3738541619312566455</stp>
        <tr r="F38" s="9"/>
      </tp>
      <tp t="s">
        <v>#N/A N/A</v>
        <stp/>
        <stp>BDP|7956752962582741532</stp>
        <tr r="E49" s="5"/>
        <tr r="F318" s="9"/>
      </tp>
      <tp t="s">
        <v>#N/A N/A</v>
        <stp/>
        <stp>BDP|3565003993063596898</stp>
        <tr r="F345" s="8"/>
      </tp>
      <tp t="s">
        <v>#N/A N/A</v>
        <stp/>
        <stp>BDP|7726442574693445695</stp>
        <tr r="D497" s="9"/>
      </tp>
      <tp t="s">
        <v>#N/A N/A</v>
        <stp/>
        <stp>BDP|4750416416776322690</stp>
        <tr r="F158" s="9"/>
      </tp>
      <tp t="s">
        <v>#N/A N/A</v>
        <stp/>
        <stp>BDP|5884257841952133073</stp>
        <tr r="E593" s="9"/>
      </tp>
      <tp t="s">
        <v>#N/A N/A</v>
        <stp/>
        <stp>BDP|2668431649160066379</stp>
        <tr r="F442" s="8"/>
      </tp>
      <tp t="s">
        <v>#N/A N/A</v>
        <stp/>
        <stp>BDP|6760575996542587987</stp>
        <tr r="G422" s="8"/>
      </tp>
      <tp t="s">
        <v>#N/A N/A</v>
        <stp/>
        <stp>BDP|8799326674748231582</stp>
        <tr r="E452" s="8"/>
      </tp>
      <tp t="s">
        <v>#N/A N/A</v>
        <stp/>
        <stp>BDP|4605484233641393350</stp>
        <tr r="F352" s="9"/>
      </tp>
      <tp t="s">
        <v>#N/A N/A</v>
        <stp/>
        <stp>BDP|7426195056692990092</stp>
        <tr r="G183" s="9"/>
      </tp>
      <tp t="s">
        <v>#N/A N/A</v>
        <stp/>
        <stp>BDP|6354881164798398176</stp>
        <tr r="F356" s="9"/>
      </tp>
      <tp t="s">
        <v>#N/A N/A</v>
        <stp/>
        <stp>BDP|4210766229338070861</stp>
        <tr r="D75" s="5"/>
        <tr r="E563" s="9"/>
      </tp>
      <tp t="s">
        <v>#N/A N/A</v>
        <stp/>
        <stp>BDP|1815939886920013162</stp>
        <tr r="D222" s="8"/>
      </tp>
      <tp t="s">
        <v>#N/A Requesting Data...4080943158</v>
        <stp/>
        <stp>BDP|9825158351934319845</stp>
        <tr r="G17" s="7"/>
      </tp>
      <tp t="s">
        <v>#N/A N/A</v>
        <stp/>
        <stp>BDP|8026910444447673387</stp>
        <tr r="F22" s="9"/>
      </tp>
      <tp t="s">
        <v>#N/A N/A</v>
        <stp/>
        <stp>BDP|6680757692628156184</stp>
        <tr r="F355" s="9"/>
      </tp>
      <tp t="s">
        <v>#N/A N/A</v>
        <stp/>
        <stp>BDP|5802136399819936537</stp>
        <tr r="G406" s="8"/>
      </tp>
      <tp t="s">
        <v>#N/A N/A</v>
        <stp/>
        <stp>BDP|1648752921755941039</stp>
        <tr r="D395" s="8"/>
      </tp>
      <tp t="s">
        <v>#N/A N/A</v>
        <stp/>
        <stp>BDP|2625992577005082808</stp>
        <tr r="D488" s="8"/>
      </tp>
      <tp t="s">
        <v>#N/A Requesting Data...4085682922</v>
        <stp/>
        <stp>BDP|2045573125171964533</stp>
        <tr r="G4" s="7"/>
      </tp>
      <tp t="s">
        <v>#N/A N/A</v>
        <stp/>
        <stp>BDP|1334999108420223988</stp>
        <tr r="E374" s="8"/>
      </tp>
      <tp t="s">
        <v>#N/A N/A</v>
        <stp/>
        <stp>BDP|1295148878297747113</stp>
        <tr r="D110" s="8"/>
      </tp>
      <tp t="s">
        <v>#N/A N/A</v>
        <stp/>
        <stp>BDP|8350506735388710795</stp>
        <tr r="E187" s="9"/>
      </tp>
      <tp t="s">
        <v>#N/A N/A</v>
        <stp/>
        <stp>BDP|1034535246822880350</stp>
        <tr r="D128" s="9"/>
      </tp>
      <tp t="s">
        <v>#N/A N/A</v>
        <stp/>
        <stp>BDP|5863347147524619753</stp>
        <tr r="F14" s="7"/>
      </tp>
      <tp t="s">
        <v>#N/A N/A</v>
        <stp/>
        <stp>BDP|6705668078313909593</stp>
        <tr r="E280" s="8"/>
        <tr r="D34" s="5"/>
      </tp>
      <tp t="s">
        <v>#N/A N/A</v>
        <stp/>
        <stp>BDP|5958347161721194042</stp>
        <tr r="E334" s="8"/>
      </tp>
      <tp t="s">
        <v>#N/A N/A</v>
        <stp/>
        <stp>BDP|4082165234420914729</stp>
        <tr r="E498" s="9"/>
      </tp>
      <tp t="s">
        <v>#N/A N/A</v>
        <stp/>
        <stp>BDP|3910265823456519402</stp>
        <tr r="F81" s="8"/>
      </tp>
      <tp t="s">
        <v>#N/A N/A</v>
        <stp/>
        <stp>BDP|1486464403855114197</stp>
        <tr r="F495" s="9"/>
      </tp>
      <tp t="s">
        <v>#N/A N/A</v>
        <stp/>
        <stp>BDP|3057680491055222822</stp>
        <tr r="F160" s="9"/>
      </tp>
      <tp t="s">
        <v>#N/A N/A</v>
        <stp/>
        <stp>BDP|3515530225467210281</stp>
        <tr r="F300" s="9"/>
      </tp>
      <tp t="s">
        <v>#N/A N/A</v>
        <stp/>
        <stp>BDP|4942979087696267228</stp>
        <tr r="F462" s="8"/>
      </tp>
      <tp t="s">
        <v>#N/A N/A</v>
        <stp/>
        <stp>BDP|6728260228155521254</stp>
        <tr r="D53" s="8"/>
      </tp>
      <tp t="s">
        <v>#N/A N/A</v>
        <stp/>
        <stp>BDP|4886675462955461006</stp>
        <tr r="D2" s="10"/>
      </tp>
      <tp t="s">
        <v>#N/A N/A</v>
        <stp/>
        <stp>BDP|6079783097498120174</stp>
        <tr r="F71" s="9"/>
      </tp>
      <tp t="s">
        <v>#N/A N/A</v>
        <stp/>
        <stp>BDP|2288448115815580389</stp>
        <tr r="G225" s="8"/>
      </tp>
      <tp t="s">
        <v>#N/A N/A</v>
        <stp/>
        <stp>BDP|2670504807110818678</stp>
        <tr r="G498" s="9"/>
      </tp>
      <tp t="s">
        <v>#N/A N/A</v>
        <stp/>
        <stp>BDP|5194297703421614737</stp>
        <tr r="G538" s="9"/>
      </tp>
      <tp t="s">
        <v>#N/A N/A</v>
        <stp/>
        <stp>BDP|6240104522234763098</stp>
        <tr r="F131" s="9"/>
      </tp>
      <tp t="s">
        <v>#N/A N/A</v>
        <stp/>
        <stp>BDP|4670212437983609782</stp>
        <tr r="D11" s="7"/>
      </tp>
      <tp t="s">
        <v>#N/A N/A</v>
        <stp/>
        <stp>BDP|3123729503272947773</stp>
        <tr r="E376" s="8"/>
      </tp>
      <tp t="s">
        <v>#N/A N/A</v>
        <stp/>
        <stp>BDP|5803348754063473121</stp>
        <tr r="G240" s="9"/>
      </tp>
      <tp t="s">
        <v>#N/A N/A</v>
        <stp/>
        <stp>BDP|9791795267249198065</stp>
        <tr r="E10" s="7"/>
      </tp>
      <tp t="s">
        <v>#N/A N/A</v>
        <stp/>
        <stp>BDP|1726790974945165558</stp>
        <tr r="F473" s="8"/>
      </tp>
      <tp t="s">
        <v>#N/A N/A</v>
        <stp/>
        <stp>BDP|6489328349524950485</stp>
        <tr r="E420" s="9"/>
      </tp>
      <tp t="s">
        <v>#N/A N/A</v>
        <stp/>
        <stp>BDP|7481204061660852226</stp>
        <tr r="F223" s="9"/>
      </tp>
      <tp t="s">
        <v>#N/A N/A</v>
        <stp/>
        <stp>BDP|4291481620581560202</stp>
        <tr r="F102" s="9"/>
      </tp>
      <tp t="s">
        <v>#N/A N/A</v>
        <stp/>
        <stp>BDP|8612274652896555891</stp>
        <tr r="G186" s="9"/>
      </tp>
      <tp t="s">
        <v>#N/A N/A</v>
        <stp/>
        <stp>BDP|7554545369935400031</stp>
        <tr r="E31" s="8"/>
        <tr r="D24" s="5"/>
      </tp>
      <tp t="s">
        <v>#N/A N/A</v>
        <stp/>
        <stp>BDP|2498764849707063746</stp>
        <tr r="D466" s="9"/>
      </tp>
      <tp t="s">
        <v>#N/A N/A</v>
        <stp/>
        <stp>BDP|4013187479833608084</stp>
        <tr r="F26" s="9"/>
      </tp>
      <tp t="s">
        <v>#N/A N/A</v>
        <stp/>
        <stp>BDP|2954684741018850979</stp>
        <tr r="G399" s="9"/>
      </tp>
      <tp t="s">
        <v>#N/A N/A</v>
        <stp/>
        <stp>BDP|2953769608131842507</stp>
        <tr r="G17" s="8"/>
      </tp>
      <tp t="s">
        <v>#N/A N/A</v>
        <stp/>
        <stp>BDP|7252880781491749736</stp>
        <tr r="D601" s="9"/>
      </tp>
      <tp t="s">
        <v>#N/A N/A</v>
        <stp/>
        <stp>BDP|2613432818762598479</stp>
        <tr r="E372" s="8"/>
      </tp>
      <tp t="s">
        <v>#N/A N/A</v>
        <stp/>
        <stp>BDP|8604315859569857693</stp>
        <tr r="F339" s="8"/>
      </tp>
      <tp t="s">
        <v>#N/A N/A</v>
        <stp/>
        <stp>BDP|7939648075372358574</stp>
        <tr r="D398" s="9"/>
      </tp>
      <tp t="s">
        <v>#N/A N/A</v>
        <stp/>
        <stp>BDP|1910194401816440791</stp>
        <tr r="G478" s="9"/>
      </tp>
      <tp t="s">
        <v>#N/A N/A</v>
        <stp/>
        <stp>BDP|5586309101101118690</stp>
        <tr r="D344" s="9"/>
      </tp>
      <tp t="s">
        <v>#N/A N/A</v>
        <stp/>
        <stp>BDP|5466754071206411283</stp>
        <tr r="E137" s="8"/>
      </tp>
      <tp t="s">
        <v>#N/A N/A</v>
        <stp/>
        <stp>BDP|5124795415523933183</stp>
        <tr r="D250" s="8"/>
      </tp>
      <tp t="s">
        <v>#N/A N/A</v>
        <stp/>
        <stp>BDP|8308850168323746452</stp>
        <tr r="D481" s="9"/>
      </tp>
      <tp t="s">
        <v>#N/A N/A</v>
        <stp/>
        <stp>BDP|7186403846313943528</stp>
        <tr r="F507" s="9"/>
      </tp>
      <tp t="s">
        <v>#N/A N/A</v>
        <stp/>
        <stp>BDP|1974693159597503406</stp>
        <tr r="E471" s="9"/>
      </tp>
      <tp t="s">
        <v>#N/A N/A</v>
        <stp/>
        <stp>BDP|8036486654301272927</stp>
        <tr r="F467" s="9"/>
      </tp>
      <tp t="s">
        <v>#N/A N/A</v>
        <stp/>
        <stp>BDP|7636516907986403595</stp>
        <tr r="D213" s="8"/>
      </tp>
      <tp t="s">
        <v>#N/A N/A</v>
        <stp/>
        <stp>BDP|4810400020275122648</stp>
        <tr r="D10" s="6"/>
      </tp>
      <tp t="s">
        <v>#N/A N/A</v>
        <stp/>
        <stp>BDP|6121527452570598792</stp>
        <tr r="G292" s="8"/>
      </tp>
      <tp t="s">
        <v>#N/A N/A</v>
        <stp/>
        <stp>BDP|1889937807358793169</stp>
        <tr r="G455" s="9"/>
      </tp>
      <tp t="s">
        <v>#N/A N/A</v>
        <stp/>
        <stp>BDP|9331275349368938698</stp>
        <tr r="G275" s="8"/>
      </tp>
      <tp t="s">
        <v>#N/A N/A</v>
        <stp/>
        <stp>BDP|5963151430530947683</stp>
        <tr r="D224" s="8"/>
      </tp>
      <tp t="s">
        <v>#N/A N/A</v>
        <stp/>
        <stp>BDP|8182456878983442957</stp>
        <tr r="E385" s="8"/>
      </tp>
      <tp t="s">
        <v>#N/A N/A</v>
        <stp/>
        <stp>BDP|2256727943391801198</stp>
        <tr r="D283" s="8"/>
      </tp>
      <tp t="s">
        <v>#N/A N/A</v>
        <stp/>
        <stp>BDP|2246210363076192130</stp>
        <tr r="G228" s="9"/>
      </tp>
      <tp t="s">
        <v>#N/A N/A</v>
        <stp/>
        <stp>BDP|4180403201337654641</stp>
        <tr r="F61" s="5"/>
      </tp>
      <tp t="s">
        <v>#N/A N/A</v>
        <stp/>
        <stp>BDP|7481337305430581552</stp>
        <tr r="E375" s="8"/>
        <tr r="D59" s="5"/>
      </tp>
      <tp t="s">
        <v>#N/A N/A</v>
        <stp/>
        <stp>BDP|3467659747657112758</stp>
        <tr r="D450" s="9"/>
      </tp>
      <tp t="s">
        <v>#N/A N/A</v>
        <stp/>
        <stp>BDP|1262086135237426493</stp>
        <tr r="F67" s="8"/>
      </tp>
      <tp t="s">
        <v>#N/A N/A</v>
        <stp/>
        <stp>BDP|1207114202384703544</stp>
        <tr r="F153" s="8"/>
      </tp>
      <tp t="s">
        <v>#N/A N/A</v>
        <stp/>
        <stp>BDP|6452403422129007845</stp>
        <tr r="D385" s="8"/>
      </tp>
      <tp t="s">
        <v>#N/A N/A</v>
        <stp/>
        <stp>BDP|2289016401964826782</stp>
        <tr r="E244" s="8"/>
        <tr r="D42" s="5"/>
      </tp>
      <tp t="s">
        <v>#N/A N/A</v>
        <stp/>
        <stp>BDP|7041192762390154199</stp>
        <tr r="G402" s="9"/>
      </tp>
      <tp t="s">
        <v>#N/A N/A</v>
        <stp/>
        <stp>BDP|8881981132702643171</stp>
        <tr r="G479" s="9"/>
      </tp>
      <tp t="s">
        <v>#N/A N/A</v>
        <stp/>
        <stp>BDP|7462847393467387037</stp>
        <tr r="D334" s="9"/>
      </tp>
      <tp t="s">
        <v>#N/A N/A</v>
        <stp/>
        <stp>BDP|4781333464551547166</stp>
        <tr r="G68" s="8"/>
      </tp>
      <tp t="s">
        <v>#N/A N/A</v>
        <stp/>
        <stp>BDP|6529502675643198623</stp>
        <tr r="E266" s="9"/>
      </tp>
      <tp t="s">
        <v>#N/A N/A</v>
        <stp/>
        <stp>BDP|6935237841581198097</stp>
        <tr r="F439" s="8"/>
      </tp>
      <tp t="s">
        <v>#N/A N/A</v>
        <stp/>
        <stp>BDP|4734141752686199733</stp>
        <tr r="E394" s="9"/>
      </tp>
      <tp t="s">
        <v>#N/A N/A</v>
        <stp/>
        <stp>BDP|5601793705324199788</stp>
        <tr r="D3" s="7"/>
      </tp>
      <tp t="s">
        <v>#N/A N/A</v>
        <stp/>
        <stp>BDP|9632191293792933266</stp>
        <tr r="F457" s="8"/>
      </tp>
      <tp t="s">
        <v>#N/A N/A</v>
        <stp/>
        <stp>BDP|5938845158418691109</stp>
        <tr r="F358" s="9"/>
      </tp>
      <tp t="s">
        <v>#N/A N/A</v>
        <stp/>
        <stp>BDP|1841543808495636014</stp>
        <tr r="G23" s="9"/>
      </tp>
      <tp t="s">
        <v>#N/A N/A</v>
        <stp/>
        <stp>BDP|5484739526406350714</stp>
        <tr r="E165" s="8"/>
      </tp>
      <tp t="s">
        <v>#N/A N/A</v>
        <stp/>
        <stp>BDP|7902199264896118764</stp>
        <tr r="D461" s="8"/>
      </tp>
      <tp t="s">
        <v>#N/A N/A</v>
        <stp/>
        <stp>BDP|8742149383176020639</stp>
        <tr r="E331" s="9"/>
      </tp>
      <tp t="s">
        <v>#N/A N/A</v>
        <stp/>
        <stp>BDP|3298615407254621025</stp>
        <tr r="G561" s="9"/>
      </tp>
      <tp t="s">
        <v>#N/A N/A</v>
        <stp/>
        <stp>BDP|7863738526767852456</stp>
        <tr r="D470" s="9"/>
      </tp>
      <tp t="s">
        <v>#N/A N/A</v>
        <stp/>
        <stp>BDP|7886344848109158856</stp>
        <tr r="G380" s="9"/>
      </tp>
      <tp t="s">
        <v>#N/A N/A</v>
        <stp/>
        <stp>BDP|2623138249697829140</stp>
        <tr r="G24" s="9"/>
      </tp>
      <tp t="s">
        <v>#N/A N/A</v>
        <stp/>
        <stp>BDP|7453636318899874872</stp>
        <tr r="F23" s="5"/>
        <tr r="G310" s="9"/>
      </tp>
      <tp t="s">
        <v>#N/A N/A</v>
        <stp/>
        <stp>BDP|4258165574961164211</stp>
        <tr r="D339" s="9"/>
      </tp>
      <tp t="s">
        <v>#N/A N/A</v>
        <stp/>
        <stp>BDP|8900606391905139392</stp>
        <tr r="E453" s="9"/>
      </tp>
      <tp t="s">
        <v>#N/A N/A</v>
        <stp/>
        <stp>BDP|3340123364284006154</stp>
        <tr r="E282" s="8"/>
      </tp>
      <tp t="s">
        <v>#N/A N/A</v>
        <stp/>
        <stp>BDP|7433337144559234817</stp>
        <tr r="F72" s="8"/>
        <tr r="E77" s="5"/>
      </tp>
      <tp t="s">
        <v>#N/A N/A</v>
        <stp/>
        <stp>BDP|5146575231046334445</stp>
        <tr r="E136" s="9"/>
      </tp>
      <tp t="s">
        <v>#N/A N/A</v>
        <stp/>
        <stp>BDP|7230732631341652360</stp>
        <tr r="G328" s="8"/>
      </tp>
      <tp t="s">
        <v>#N/A N/A</v>
        <stp/>
        <stp>BDP|8881988464894422213</stp>
        <tr r="G510" s="9"/>
      </tp>
      <tp t="s">
        <v>#N/A N/A</v>
        <stp/>
        <stp>BDP|6600559225609228954</stp>
        <tr r="F49" s="8"/>
      </tp>
      <tp t="s">
        <v>#N/A N/A</v>
        <stp/>
        <stp>BDP|5082760337749213926</stp>
        <tr r="E494" s="9"/>
      </tp>
      <tp t="s">
        <v>#N/A N/A</v>
        <stp/>
        <stp>BDP|3461807578644593981</stp>
        <tr r="D276" s="8"/>
      </tp>
      <tp t="s">
        <v>#N/A N/A</v>
        <stp/>
        <stp>BDP|6544464677226580204</stp>
        <tr r="D378" s="8"/>
      </tp>
      <tp t="s">
        <v>#N/A N/A</v>
        <stp/>
        <stp>BDP|3880408604746936045</stp>
        <tr r="F73" s="5"/>
        <tr r="G10" s="9"/>
      </tp>
      <tp t="s">
        <v>#N/A N/A</v>
        <stp/>
        <stp>BDP|3315484745494824672</stp>
        <tr r="D234" s="8"/>
      </tp>
      <tp t="s">
        <v>#N/A N/A</v>
        <stp/>
        <stp>BDP|3712458472831591048</stp>
        <tr r="E132" s="9"/>
      </tp>
      <tp t="s">
        <v>#N/A N/A</v>
        <stp/>
        <stp>BDP|8367319059219243689</stp>
        <tr r="G402" s="8"/>
      </tp>
      <tp t="s">
        <v>#N/A N/A</v>
        <stp/>
        <stp>BDP|1740154643320697569</stp>
        <tr r="G132" s="8"/>
      </tp>
      <tp t="s">
        <v>#N/A N/A</v>
        <stp/>
        <stp>BDP|7791840012746641968</stp>
        <tr r="F458" s="8"/>
      </tp>
      <tp t="s">
        <v>#N/A N/A</v>
        <stp/>
        <stp>BDP|8141254180143171043</stp>
        <tr r="D306" s="9"/>
      </tp>
      <tp t="s">
        <v>#N/A N/A</v>
        <stp/>
        <stp>BDP|8806604202497865833</stp>
        <tr r="D125" s="8"/>
      </tp>
      <tp t="s">
        <v>#N/A N/A</v>
        <stp/>
        <stp>BDP|6731611972687472117</stp>
        <tr r="G165" s="9"/>
      </tp>
      <tp t="s">
        <v>#N/A N/A</v>
        <stp/>
        <stp>BDP|5565323547041797215</stp>
        <tr r="D136" s="8"/>
      </tp>
      <tp t="s">
        <v>#N/A N/A</v>
        <stp/>
        <stp>BDP|8340808912363234355</stp>
        <tr r="D414" s="8"/>
      </tp>
      <tp t="s">
        <v>#N/A N/A</v>
        <stp/>
        <stp>BDP|6863279246522897372</stp>
        <tr r="E4" s="6"/>
      </tp>
      <tp t="s">
        <v>#N/A N/A</v>
        <stp/>
        <stp>BDP|7544606584241574924</stp>
        <tr r="E428" s="8"/>
      </tp>
      <tp t="s">
        <v>#N/A N/A</v>
        <stp/>
        <stp>BDP|1024728945382150109</stp>
        <tr r="D123" s="8"/>
      </tp>
      <tp t="s">
        <v>#N/A N/A</v>
        <stp/>
        <stp>BDP|7985446949975180338</stp>
        <tr r="E387" s="8"/>
      </tp>
      <tp t="s">
        <v>#N/A N/A</v>
        <stp/>
        <stp>BDP|2356458557622737010</stp>
        <tr r="D244" s="8"/>
        <tr r="C42" s="5"/>
      </tp>
      <tp t="s">
        <v>#N/A N/A</v>
        <stp/>
        <stp>BDP|9391642186980289641</stp>
        <tr r="E285" s="9"/>
      </tp>
      <tp t="s">
        <v>#N/A N/A</v>
        <stp/>
        <stp>BDP|9032119010330212845</stp>
        <tr r="E19" s="9"/>
      </tp>
      <tp t="s">
        <v>#N/A N/A</v>
        <stp/>
        <stp>BDP|5645433453547985286</stp>
        <tr r="E11" s="9"/>
      </tp>
      <tp t="s">
        <v>#N/A N/A</v>
        <stp/>
        <stp>BDP|4877484889401660880</stp>
        <tr r="F320" s="8"/>
      </tp>
      <tp t="s">
        <v>#N/A N/A</v>
        <stp/>
        <stp>BDP|4601752125067134702</stp>
        <tr r="D22" s="8"/>
      </tp>
      <tp t="s">
        <v>#N/A N/A</v>
        <stp/>
        <stp>BDP|6200112084677965990</stp>
        <tr r="D76" s="9"/>
      </tp>
      <tp t="s">
        <v>#N/A N/A</v>
        <stp/>
        <stp>BDP|5124706243931299671</stp>
        <tr r="F26" s="5"/>
        <tr r="G85" s="9"/>
      </tp>
      <tp t="s">
        <v>#N/A N/A</v>
        <stp/>
        <stp>BDP|4819970358681334830</stp>
        <tr r="F6" s="8"/>
      </tp>
      <tp t="s">
        <v>#N/A N/A</v>
        <stp/>
        <stp>BDP|7947515209511245244</stp>
        <tr r="E439" s="8"/>
      </tp>
      <tp t="s">
        <v>#N/A N/A</v>
        <stp/>
        <stp>BDP|5198327222134421129</stp>
        <tr r="D599" s="9"/>
      </tp>
      <tp t="s">
        <v>#N/A Requesting Data...4128085312</v>
        <stp/>
        <stp>BDP|7406262407150131436</stp>
        <tr r="G10" s="7"/>
      </tp>
      <tp t="s">
        <v>#N/A N/A</v>
        <stp/>
        <stp>BDP|5062054629766218092</stp>
        <tr r="D315" s="9"/>
      </tp>
      <tp t="s">
        <v>#N/A N/A</v>
        <stp/>
        <stp>BDP|5761614203605018723</stp>
        <tr r="F133" s="8"/>
      </tp>
      <tp t="s">
        <v>#N/A N/A</v>
        <stp/>
        <stp>BDP|5112879702594029806</stp>
        <tr r="D331" s="8"/>
      </tp>
      <tp t="s">
        <v>#N/A N/A</v>
        <stp/>
        <stp>BDP|8298900194831591870</stp>
        <tr r="G448" s="9"/>
      </tp>
      <tp t="s">
        <v>#N/A Requesting Data...4034412992</v>
        <stp/>
        <stp>BDP|1687432918555021096</stp>
        <tr r="G9" s="7"/>
      </tp>
      <tp t="s">
        <v>#N/A N/A</v>
        <stp/>
        <stp>BDP|5932509716383933327</stp>
        <tr r="E32" s="9"/>
      </tp>
      <tp t="s">
        <v>#N/A N/A</v>
        <stp/>
        <stp>BDP|7288269605894323067</stp>
        <tr r="D400" s="9"/>
      </tp>
      <tp t="s">
        <v>#N/A N/A</v>
        <stp/>
        <stp>BDP|4871012462444943769</stp>
        <tr r="F212" s="8"/>
      </tp>
      <tp t="s">
        <v>#N/A N/A</v>
        <stp/>
        <stp>BDP|4535692268591818483</stp>
        <tr r="F30" s="5"/>
      </tp>
      <tp t="s">
        <v>#N/A N/A</v>
        <stp/>
        <stp>BDP|5669007813726472357</stp>
        <tr r="E226" s="8"/>
      </tp>
      <tp t="s">
        <v>#N/A N/A</v>
        <stp/>
        <stp>BDP|1081249852703768448</stp>
        <tr r="D169" s="8"/>
      </tp>
      <tp t="s">
        <v>#N/A N/A</v>
        <stp/>
        <stp>BDP|3947662067837972542</stp>
        <tr r="E574" s="9"/>
      </tp>
      <tp t="s">
        <v>#N/A N/A</v>
        <stp/>
        <stp>BDP|1902468786675926951</stp>
        <tr r="F374" s="9"/>
      </tp>
      <tp t="s">
        <v>#N/A N/A</v>
        <stp/>
        <stp>BDP|7317977530928225430</stp>
        <tr r="D104" s="9"/>
      </tp>
      <tp t="s">
        <v>#N/A N/A</v>
        <stp/>
        <stp>BDP|9467679990202448524</stp>
        <tr r="D552" s="9"/>
      </tp>
      <tp t="s">
        <v>#N/A N/A</v>
        <stp/>
        <stp>BDP|1354471012983601650</stp>
        <tr r="F335" s="9"/>
      </tp>
      <tp t="s">
        <v>#N/A N/A</v>
        <stp/>
        <stp>BDP|2720625906912412720</stp>
        <tr r="E158" s="9"/>
      </tp>
      <tp t="s">
        <v>#N/A N/A</v>
        <stp/>
        <stp>BDP|3928775928057290010</stp>
        <tr r="E571" s="9"/>
      </tp>
      <tp t="s">
        <v>#N/A N/A</v>
        <stp/>
        <stp>BDP|4826830356239854100</stp>
        <tr r="F131" s="8"/>
      </tp>
      <tp t="s">
        <v>#N/A N/A</v>
        <stp/>
        <stp>BDP|7154278215307225249</stp>
        <tr r="D306" s="8"/>
      </tp>
      <tp t="s">
        <v>#N/A N/A</v>
        <stp/>
        <stp>BDP|1736580449988689956</stp>
        <tr r="F126" s="8"/>
      </tp>
      <tp t="s">
        <v>#N/A N/A</v>
        <stp/>
        <stp>BDP|2355298371451491458</stp>
        <tr r="D40" s="9"/>
      </tp>
      <tp t="s">
        <v>#N/A N/A</v>
        <stp/>
        <stp>BDP|8157166399841363375</stp>
        <tr r="G252" s="8"/>
      </tp>
      <tp t="s">
        <v>#N/A N/A</v>
        <stp/>
        <stp>BDP|4367534042013883404</stp>
        <tr r="F430" s="9"/>
      </tp>
      <tp t="s">
        <v>#N/A N/A</v>
        <stp/>
        <stp>BDP|8023683565772103866</stp>
        <tr r="D57" s="8"/>
      </tp>
      <tp t="s">
        <v>#N/A N/A</v>
        <stp/>
        <stp>BDP|1798422272155432599</stp>
        <tr r="F186" s="8"/>
      </tp>
      <tp t="s">
        <v>#N/A N/A</v>
        <stp/>
        <stp>BDP|7439108102415441188</stp>
        <tr r="G235" s="8"/>
      </tp>
      <tp t="s">
        <v>#N/A N/A</v>
        <stp/>
        <stp>BDP|2661990732718625216</stp>
        <tr r="D21" s="5"/>
      </tp>
      <tp t="s">
        <v>#N/A N/A</v>
        <stp/>
        <stp>BDP|1500312916345071483</stp>
        <tr r="E238" s="8"/>
      </tp>
      <tp t="s">
        <v>#N/A N/A</v>
        <stp/>
        <stp>BDP|5980965994360701769</stp>
        <tr r="F26" s="8"/>
      </tp>
      <tp t="s">
        <v>#N/A N/A</v>
        <stp/>
        <stp>BDP|9430868810707158580</stp>
        <tr r="D505" s="9"/>
      </tp>
      <tp t="s">
        <v>#N/A N/A</v>
        <stp/>
        <stp>BDP|9694316873939658698</stp>
        <tr r="D109" s="9"/>
      </tp>
      <tp t="s">
        <v>#N/A N/A</v>
        <stp/>
        <stp>BDP|4047584108427392481</stp>
        <tr r="E69" s="8"/>
      </tp>
      <tp t="s">
        <v>#N/A N/A</v>
        <stp/>
        <stp>BDP|5335007100717847008</stp>
        <tr r="G371" s="9"/>
      </tp>
      <tp t="s">
        <v>#N/A N/A</v>
        <stp/>
        <stp>BDP|2825568175435924793</stp>
        <tr r="G87" s="9"/>
      </tp>
      <tp t="s">
        <v>#N/A N/A</v>
        <stp/>
        <stp>BDP|5768944885057858158</stp>
        <tr r="F343" s="9"/>
      </tp>
      <tp t="s">
        <v>#N/A N/A</v>
        <stp/>
        <stp>BDP|5936428948393926414</stp>
        <tr r="E107" s="8"/>
      </tp>
      <tp t="s">
        <v>#N/A N/A</v>
        <stp/>
        <stp>BDP|1822772154322625363</stp>
        <tr r="F393" s="8"/>
      </tp>
      <tp t="s">
        <v>#N/A N/A</v>
        <stp/>
        <stp>BDP|1375017038708025812</stp>
        <tr r="G392" s="9"/>
      </tp>
      <tp t="s">
        <v>#N/A N/A</v>
        <stp/>
        <stp>BDP|4984263210083112663</stp>
        <tr r="E104" s="8"/>
      </tp>
      <tp t="s">
        <v>#N/A N/A</v>
        <stp/>
        <stp>BDP|2955178218837781790</stp>
        <tr r="G317" s="8"/>
      </tp>
      <tp t="s">
        <v>#N/A N/A</v>
        <stp/>
        <stp>BDP|9527443328535832894</stp>
        <tr r="E142" s="8"/>
      </tp>
      <tp t="s">
        <v>#N/A N/A</v>
        <stp/>
        <stp>BDP|9301692332827187916</stp>
        <tr r="E363" s="9"/>
      </tp>
      <tp t="s">
        <v>#N/A N/A</v>
        <stp/>
        <stp>BDP|7714088610825316147</stp>
        <tr r="D189" s="8"/>
      </tp>
      <tp t="s">
        <v>#N/A N/A</v>
        <stp/>
        <stp>BDP|9595801158850011656</stp>
        <tr r="F195" s="9"/>
      </tp>
      <tp t="s">
        <v>#N/A N/A</v>
        <stp/>
        <stp>BDP|4695718880118804177</stp>
        <tr r="E66" s="8"/>
      </tp>
      <tp t="s">
        <v>#N/A N/A</v>
        <stp/>
        <stp>BDP|5832077860234088560</stp>
        <tr r="E279" s="8"/>
      </tp>
      <tp t="s">
        <v>#N/A N/A</v>
        <stp/>
        <stp>BDP|4137531416940836258</stp>
        <tr r="F270" s="9"/>
      </tp>
      <tp t="s">
        <v>#N/A N/A</v>
        <stp/>
        <stp>BDP|7852096418961082501</stp>
        <tr r="F134" s="9"/>
      </tp>
      <tp t="s">
        <v>#N/A N/A</v>
        <stp/>
        <stp>BDP|9329679051538921059</stp>
        <tr r="F171" s="8"/>
      </tp>
      <tp t="s">
        <v>#N/A N/A</v>
        <stp/>
        <stp>BDP|2834254053251231650</stp>
        <tr r="E67" s="9"/>
      </tp>
      <tp t="s">
        <v>#N/A N/A</v>
        <stp/>
        <stp>BDP|8643464811188807779</stp>
        <tr r="G565" s="9"/>
      </tp>
      <tp t="s">
        <v>#N/A N/A</v>
        <stp/>
        <stp>BDP|1987177036630455126</stp>
        <tr r="F123" s="8"/>
      </tp>
      <tp t="s">
        <v>#N/A N/A</v>
        <stp/>
        <stp>BDP|5200770067935568392</stp>
        <tr r="F408" s="9"/>
      </tp>
      <tp t="s">
        <v>#N/A N/A</v>
        <stp/>
        <stp>BDP|6956411213287483612</stp>
        <tr r="G13" s="8"/>
      </tp>
      <tp t="s">
        <v>#N/A N/A</v>
        <stp/>
        <stp>BDP|9612269318658020062</stp>
        <tr r="F40" s="9"/>
      </tp>
      <tp t="s">
        <v>#N/A N/A</v>
        <stp/>
        <stp>BDP|8960692646048113090</stp>
        <tr r="E321" s="8"/>
      </tp>
      <tp t="s">
        <v>#N/A N/A</v>
        <stp/>
        <stp>BDP|6146142862315801611</stp>
        <tr r="F119" s="8"/>
      </tp>
      <tp t="s">
        <v>#N/A N/A</v>
        <stp/>
        <stp>BDP|5000495726687575640</stp>
        <tr r="G96" s="9"/>
      </tp>
      <tp t="s">
        <v>#N/A N/A</v>
        <stp/>
        <stp>BDP|5581649613339932957</stp>
        <tr r="G97" s="8"/>
      </tp>
      <tp t="s">
        <v>#N/A N/A</v>
        <stp/>
        <stp>BDP|6231513713958651895</stp>
        <tr r="E341" s="9"/>
      </tp>
      <tp t="s">
        <v>#N/A N/A</v>
        <stp/>
        <stp>BDP|7792002449249227833</stp>
        <tr r="G458" s="8"/>
      </tp>
      <tp t="s">
        <v>#N/A N/A</v>
        <stp/>
        <stp>BDP|2302157809186184714</stp>
        <tr r="G495" s="9"/>
      </tp>
      <tp t="s">
        <v>#N/A N/A</v>
        <stp/>
        <stp>BDP|6335050096615903864</stp>
        <tr r="G53" s="9"/>
      </tp>
      <tp t="s">
        <v>#N/A N/A</v>
        <stp/>
        <stp>BDP|4234396955820049019</stp>
        <tr r="F31" s="9"/>
      </tp>
      <tp t="s">
        <v>#N/A N/A</v>
        <stp/>
        <stp>BDP|7154010571207668581</stp>
        <tr r="G93" s="8"/>
      </tp>
      <tp t="s">
        <v>#N/A N/A</v>
        <stp/>
        <stp>BDP|5885544336570765128</stp>
        <tr r="E224" s="8"/>
      </tp>
      <tp t="s">
        <v>#N/A N/A</v>
        <stp/>
        <stp>BDP|5416482413175141710</stp>
        <tr r="E179" s="8"/>
      </tp>
      <tp t="s">
        <v>#N/A N/A</v>
        <stp/>
        <stp>BDP|5736606412317205780</stp>
        <tr r="E514" s="9"/>
      </tp>
      <tp t="s">
        <v>#N/A N/A</v>
        <stp/>
        <stp>BDP|6275575004958480998</stp>
        <tr r="E200" s="9"/>
      </tp>
      <tp t="s">
        <v>#N/A N/A</v>
        <stp/>
        <stp>BDP|7604274233350938479</stp>
        <tr r="D287" s="9"/>
      </tp>
      <tp t="s">
        <v>#N/A N/A</v>
        <stp/>
        <stp>BDP|1979364322967775561</stp>
        <tr r="D39" s="8"/>
      </tp>
      <tp t="s">
        <v>#N/A N/A</v>
        <stp/>
        <stp>BDP|3154849669698401744</stp>
        <tr r="D137" s="9"/>
      </tp>
      <tp t="s">
        <v>#N/A N/A</v>
        <stp/>
        <stp>BDP|1529050811510937245</stp>
        <tr r="D19" s="7"/>
      </tp>
      <tp t="s">
        <v>#N/A N/A</v>
        <stp/>
        <stp>BDP|4437996875869098147</stp>
        <tr r="F45" s="5"/>
        <tr r="G412" s="9"/>
      </tp>
      <tp t="s">
        <v>#N/A N/A</v>
        <stp/>
        <stp>BDP|7411521455586907367</stp>
        <tr r="F516" s="9"/>
      </tp>
      <tp t="s">
        <v>#N/A N/A</v>
        <stp/>
        <stp>BDP|4703381943182566350</stp>
        <tr r="D511" s="9"/>
      </tp>
      <tp t="s">
        <v>#N/A N/A</v>
        <stp/>
        <stp>BDP|7874596927872252095</stp>
        <tr r="G443" s="8"/>
      </tp>
      <tp t="s">
        <v>#N/A N/A</v>
        <stp/>
        <stp>BDP|3552666512445940358</stp>
        <tr r="F149" s="9"/>
      </tp>
      <tp t="s">
        <v>#N/A N/A</v>
        <stp/>
        <stp>BDP|2775877618938021151</stp>
        <tr r="D206" s="9"/>
      </tp>
      <tp t="s">
        <v>#N/A N/A</v>
        <stp/>
        <stp>BDP|9430998516654584738</stp>
        <tr r="D386" s="8"/>
      </tp>
      <tp t="s">
        <v>#N/A N/A</v>
        <stp/>
        <stp>BDP|2138130699070417820</stp>
        <tr r="E122" s="9"/>
      </tp>
      <tp t="s">
        <v>#N/A N/A</v>
        <stp/>
        <stp>BDP|2960062012363778275</stp>
        <tr r="G124" s="8"/>
      </tp>
      <tp t="s">
        <v>#N/A N/A</v>
        <stp/>
        <stp>BDP|8378806638192339355</stp>
        <tr r="F407" s="9"/>
      </tp>
      <tp t="s">
        <v>#N/A N/A</v>
        <stp/>
        <stp>BDP|8284496589020926691</stp>
        <tr r="F2" s="9"/>
      </tp>
      <tp t="s">
        <v>#N/A N/A</v>
        <stp/>
        <stp>BDP|6222641626517296702</stp>
        <tr r="D89" s="8"/>
      </tp>
      <tp t="s">
        <v>#N/A N/A</v>
        <stp/>
        <stp>BDP|4825290526807219175</stp>
        <tr r="F294" s="9"/>
      </tp>
      <tp t="s">
        <v>#N/A N/A</v>
        <stp/>
        <stp>BDP|5870197912513831498</stp>
        <tr r="F389" s="8"/>
      </tp>
      <tp t="s">
        <v>#N/A N/A</v>
        <stp/>
        <stp>BDP|5589323087265632948</stp>
        <tr r="F47" s="5"/>
        <tr r="G39" s="9"/>
      </tp>
      <tp t="s">
        <v>#N/A N/A</v>
        <stp/>
        <stp>BDP|8966719392381090587</stp>
        <tr r="C5" s="10"/>
      </tp>
      <tp t="s">
        <v>#N/A N/A</v>
        <stp/>
        <stp>BDP|1609085918283170155</stp>
        <tr r="E269" s="8"/>
      </tp>
      <tp t="s">
        <v>#N/A N/A</v>
        <stp/>
        <stp>BDP|8166674967539521363</stp>
        <tr r="E343" s="8"/>
        <tr r="D12" s="5"/>
      </tp>
      <tp t="s">
        <v>#N/A N/A</v>
        <stp/>
        <stp>BDP|6847160778446483414</stp>
        <tr r="G104" s="8"/>
      </tp>
      <tp t="s">
        <v>#N/A N/A</v>
        <stp/>
        <stp>BDP|7727458977156628009</stp>
        <tr r="D348" s="9"/>
      </tp>
      <tp t="s">
        <v>#N/A N/A</v>
        <stp/>
        <stp>BDP|2545169677470129669</stp>
        <tr r="G578" s="9"/>
      </tp>
      <tp t="s">
        <v>#N/A N/A</v>
        <stp/>
        <stp>BDP|4601040790449573646</stp>
        <tr r="D96" s="8"/>
        <tr r="C76" s="5"/>
      </tp>
      <tp t="s">
        <v>#N/A N/A</v>
        <stp/>
        <stp>BDP|9575520654053372836</stp>
        <tr r="E461" s="9"/>
      </tp>
      <tp t="s">
        <v>#N/A N/A</v>
        <stp/>
        <stp>BDP|5930718989340515840</stp>
        <tr r="D113" s="8"/>
      </tp>
      <tp t="s">
        <v>#N/A N/A</v>
        <stp/>
        <stp>BDP|2366014107701146149</stp>
        <tr r="G60" s="9"/>
      </tp>
      <tp t="s">
        <v>#N/A N/A</v>
        <stp/>
        <stp>BDP|2505920409651887865</stp>
        <tr r="D273" s="9"/>
      </tp>
      <tp t="s">
        <v>#N/A N/A</v>
        <stp/>
        <stp>BDP|6284574730792437013</stp>
        <tr r="G204" s="8"/>
      </tp>
      <tp t="s">
        <v>#N/A N/A</v>
        <stp/>
        <stp>BDP|4486052136065265053</stp>
        <tr r="G301" s="8"/>
      </tp>
      <tp t="s">
        <v>#N/A N/A</v>
        <stp/>
        <stp>BDP|5707603250697525329</stp>
        <tr r="E191" s="9"/>
      </tp>
      <tp t="s">
        <v>#N/A N/A</v>
        <stp/>
        <stp>BDP|9577940330162045312</stp>
        <tr r="G526" s="9"/>
      </tp>
      <tp t="s">
        <v>#N/A N/A</v>
        <stp/>
        <stp>BDP|1295668657019625957</stp>
        <tr r="E162" s="9"/>
      </tp>
      <tp t="s">
        <v>#N/A N/A</v>
        <stp/>
        <stp>BDP|9181948602826611400</stp>
        <tr r="E495" s="8"/>
      </tp>
      <tp t="s">
        <v>#N/A N/A</v>
        <stp/>
        <stp>BDP|9471364192100030119</stp>
        <tr r="E288" s="9"/>
      </tp>
      <tp t="s">
        <v>#N/A N/A</v>
        <stp/>
        <stp>BDP|8268294455989859475</stp>
        <tr r="E164" s="8"/>
      </tp>
      <tp t="s">
        <v>#N/A N/A</v>
        <stp/>
        <stp>BDP|2522911588942553385</stp>
        <tr r="D205" s="8"/>
      </tp>
      <tp t="s">
        <v>#N/A N/A</v>
        <stp/>
        <stp>BDP|9791473750018489258</stp>
        <tr r="G196" s="9"/>
      </tp>
      <tp t="s">
        <v>#N/A N/A</v>
        <stp/>
        <stp>BDP|6093236125492654613</stp>
        <tr r="E351" s="9"/>
      </tp>
      <tp t="s">
        <v>#N/A N/A</v>
        <stp/>
        <stp>BDP|3689526751647795632</stp>
        <tr r="D377" s="8"/>
      </tp>
      <tp t="s">
        <v>#N/A N/A</v>
        <stp/>
        <stp>BDP|1682422273978568837</stp>
        <tr r="D228" s="8"/>
      </tp>
      <tp t="s">
        <v>#N/A N/A</v>
        <stp/>
        <stp>BDP|5278242596318072414</stp>
        <tr r="D451" s="8"/>
      </tp>
      <tp t="s">
        <v>#N/A N/A</v>
        <stp/>
        <stp>BDP|2646824997297039624</stp>
        <tr r="G252" s="9"/>
      </tp>
      <tp t="s">
        <v>#N/A N/A</v>
        <stp/>
        <stp>BDP|6730435372546612116</stp>
        <tr r="D169" s="9"/>
      </tp>
      <tp t="s">
        <v>#N/A N/A</v>
        <stp/>
        <stp>BDP|9699873505956303565</stp>
        <tr r="E134" s="8"/>
      </tp>
      <tp t="s">
        <v>#N/A N/A</v>
        <stp/>
        <stp>BDP|4969421904164166689</stp>
        <tr r="D72" s="8"/>
        <tr r="C77" s="5"/>
      </tp>
      <tp t="s">
        <v>#N/A N/A</v>
        <stp/>
        <stp>BDP|8911979320136880708</stp>
        <tr r="D562" s="9"/>
      </tp>
      <tp t="s">
        <v>#N/A N/A</v>
        <stp/>
        <stp>BDP|3254066236977767536</stp>
        <tr r="E185" s="8"/>
      </tp>
      <tp t="s">
        <v>#N/A N/A</v>
        <stp/>
        <stp>BDP|6453426176633217449</stp>
        <tr r="F536" s="9"/>
      </tp>
      <tp t="s">
        <v>#N/A N/A</v>
        <stp/>
        <stp>BDP|3090772573110423164</stp>
        <tr r="G158" s="9"/>
      </tp>
      <tp t="s">
        <v>#N/A N/A</v>
        <stp/>
        <stp>BDP|7631640029311475098</stp>
        <tr r="C13" s="7"/>
      </tp>
      <tp t="s">
        <v>#N/A N/A</v>
        <stp/>
        <stp>BDP|7401300537764754123</stp>
        <tr r="F480" s="9"/>
      </tp>
      <tp t="s">
        <v>#N/A N/A</v>
        <stp/>
        <stp>BDP|6323474336895567618</stp>
        <tr r="D477" s="8"/>
      </tp>
      <tp t="s">
        <v>#N/A N/A</v>
        <stp/>
        <stp>BDP|4223809901999701721</stp>
        <tr r="G102" s="9"/>
      </tp>
      <tp t="s">
        <v>#N/A N/A</v>
        <stp/>
        <stp>BDP|2948066914181882058</stp>
        <tr r="F289" s="9"/>
      </tp>
      <tp t="s">
        <v>#N/A N/A</v>
        <stp/>
        <stp>BDP|9735764934268358702</stp>
        <tr r="E238" s="9"/>
      </tp>
      <tp t="s">
        <v>#N/A N/A</v>
        <stp/>
        <stp>BDP|2118423116933583661</stp>
        <tr r="G270" s="9"/>
      </tp>
      <tp t="s">
        <v>#N/A N/A</v>
        <stp/>
        <stp>BDP|7369153706396649205</stp>
        <tr r="E391" s="8"/>
      </tp>
      <tp t="s">
        <v>#N/A N/A</v>
        <stp/>
        <stp>BDP|9272388718528670137</stp>
        <tr r="E33" s="8"/>
      </tp>
      <tp t="s">
        <v>#N/A N/A</v>
        <stp/>
        <stp>BDP|4590220656249239846</stp>
        <tr r="F571" s="9"/>
      </tp>
      <tp t="s">
        <v>#N/A N/A</v>
        <stp/>
        <stp>BDP|6163670234189622834</stp>
        <tr r="E63" s="9"/>
      </tp>
      <tp t="s">
        <v>#N/A N/A</v>
        <stp/>
        <stp>BDP|5614736010729324812</stp>
        <tr r="F236" s="9"/>
      </tp>
      <tp t="s">
        <v>#N/A N/A</v>
        <stp/>
        <stp>BDP|8666516056142112874</stp>
        <tr r="F201" s="9"/>
      </tp>
      <tp t="s">
        <v>#N/A N/A</v>
        <stp/>
        <stp>BDP|6375947710835981996</stp>
        <tr r="F14" s="5"/>
      </tp>
      <tp t="s">
        <v>#N/A N/A</v>
        <stp/>
        <stp>BDP|8229436190907085063</stp>
        <tr r="D51" s="5"/>
      </tp>
      <tp t="s">
        <v>#N/A N/A</v>
        <stp/>
        <stp>BDP|7082234892616742826</stp>
        <tr r="G80" s="9"/>
      </tp>
      <tp t="s">
        <v>#N/A N/A</v>
        <stp/>
        <stp>BDP|9175844307896313550</stp>
        <tr r="E501" s="8"/>
      </tp>
      <tp t="s">
        <v>#N/A N/A</v>
        <stp/>
        <stp>BDP|1664022843114592366</stp>
        <tr r="G66" s="8"/>
      </tp>
      <tp t="s">
        <v>#N/A N/A</v>
        <stp/>
        <stp>BDP|3904516156981925030</stp>
        <tr r="D152" s="9"/>
      </tp>
      <tp t="s">
        <v>#N/A N/A</v>
        <stp/>
        <stp>BDP|6582917395650461411</stp>
        <tr r="E462" s="9"/>
      </tp>
      <tp t="s">
        <v>#N/A N/A</v>
        <stp/>
        <stp>BDP|5004618315404351437</stp>
        <tr r="G118" s="8"/>
      </tp>
      <tp t="s">
        <v>#N/A N/A</v>
        <stp/>
        <stp>BDP|7268760351932292538</stp>
        <tr r="D81" s="8"/>
      </tp>
      <tp t="s">
        <v>#N/A N/A</v>
        <stp/>
        <stp>BDP|7009865924409547635</stp>
        <tr r="G270" s="8"/>
      </tp>
      <tp t="s">
        <v>#N/A N/A</v>
        <stp/>
        <stp>BDP|7423481589528950186</stp>
        <tr r="E127" s="8"/>
      </tp>
      <tp t="s">
        <v>#N/A N/A</v>
        <stp/>
        <stp>BDP|9021542756639214243</stp>
        <tr r="E22" s="9"/>
      </tp>
      <tp t="s">
        <v>#N/A N/A</v>
        <stp/>
        <stp>BDP|5467668273181622724</stp>
        <tr r="D256" s="8"/>
      </tp>
      <tp t="s">
        <v>#N/A N/A</v>
        <stp/>
        <stp>BDP|7060403016421103129</stp>
        <tr r="D346" s="9"/>
      </tp>
      <tp t="s">
        <v>#N/A N/A</v>
        <stp/>
        <stp>BDP|6812332060815876467</stp>
        <tr r="G45" s="9"/>
      </tp>
      <tp t="s">
        <v>#N/A N/A</v>
        <stp/>
        <stp>BDP|7681638181892015912</stp>
        <tr r="F287" s="9"/>
      </tp>
      <tp t="s">
        <v>#N/A N/A</v>
        <stp/>
        <stp>BDP|2898753970741973110</stp>
        <tr r="F365" s="8"/>
      </tp>
      <tp t="s">
        <v>#N/A N/A</v>
        <stp/>
        <stp>BDP|7388857296360772425</stp>
        <tr r="E239" s="9"/>
      </tp>
      <tp t="s">
        <v>#N/A N/A</v>
        <stp/>
        <stp>BDP|6690978002869436429</stp>
        <tr r="G83" s="8"/>
      </tp>
      <tp t="s">
        <v>#N/A N/A</v>
        <stp/>
        <stp>BDP|3530962553155409813</stp>
        <tr r="D6" s="7"/>
      </tp>
      <tp t="s">
        <v>#N/A N/A</v>
        <stp/>
        <stp>BDP|2341278774575428019</stp>
        <tr r="D197" s="9"/>
      </tp>
      <tp t="s">
        <v>#N/A N/A</v>
        <stp/>
        <stp>BDP|3004613944047932492</stp>
        <tr r="D47" s="9"/>
      </tp>
      <tp t="s">
        <v>#N/A N/A</v>
        <stp/>
        <stp>BDP|2263906274058505665</stp>
        <tr r="E46" s="9"/>
      </tp>
      <tp t="s">
        <v>#N/A N/A</v>
        <stp/>
        <stp>BDP|3768848491396190660</stp>
        <tr r="E30" s="9"/>
      </tp>
      <tp t="s">
        <v>#N/A N/A</v>
        <stp/>
        <stp>BDP|7023453219453143387</stp>
        <tr r="G364" s="8"/>
        <tr r="F11" s="5"/>
      </tp>
      <tp t="s">
        <v>#N/A N/A</v>
        <stp/>
        <stp>BDP|6626608023446841773</stp>
        <tr r="D473" s="9"/>
      </tp>
      <tp t="s">
        <v>#N/A N/A</v>
        <stp/>
        <stp>BDP|8154429135644998858</stp>
        <tr r="D372" s="9"/>
      </tp>
      <tp t="s">
        <v>#N/A Requesting Data...4290520899</v>
        <stp/>
        <stp>BDP|7733422008935277552</stp>
        <tr r="G6" s="7"/>
      </tp>
      <tp t="s">
        <v>#N/A N/A</v>
        <stp/>
        <stp>BDP|4956824440833559841</stp>
        <tr r="F277" s="8"/>
      </tp>
      <tp t="s">
        <v>#N/A N/A</v>
        <stp/>
        <stp>BDP|1727098375656009310</stp>
        <tr r="E5" s="5"/>
        <tr r="F549" s="9"/>
      </tp>
      <tp t="s">
        <v>#N/A N/A</v>
        <stp/>
        <stp>BDP|5747173126080400586</stp>
        <tr r="G465" s="8"/>
      </tp>
      <tp t="s">
        <v>#N/A N/A</v>
        <stp/>
        <stp>BDP|7999548922321378265</stp>
        <tr r="E398" s="9"/>
      </tp>
      <tp t="s">
        <v>#N/A N/A</v>
        <stp/>
        <stp>BDP|7395649208475648732</stp>
        <tr r="E18" s="8"/>
      </tp>
      <tp t="s">
        <v>#N/A N/A</v>
        <stp/>
        <stp>BDP|7503785706662733165</stp>
        <tr r="C23" s="5"/>
        <tr r="D310" s="9"/>
      </tp>
      <tp t="s">
        <v>#N/A N/A</v>
        <stp/>
        <stp>BDP|9853642979829969270</stp>
        <tr r="F47" s="8"/>
      </tp>
      <tp t="s">
        <v>#N/A N/A</v>
        <stp/>
        <stp>BDP|1767496890329405618</stp>
        <tr r="G421" s="9"/>
      </tp>
      <tp t="s">
        <v>#N/A N/A</v>
        <stp/>
        <stp>BDP|2539846895417982763</stp>
        <tr r="F8" s="6"/>
      </tp>
      <tp t="s">
        <v>#N/A N/A</v>
        <stp/>
        <stp>BDP|7779649781038854214</stp>
        <tr r="F575" s="9"/>
      </tp>
      <tp t="s">
        <v>#N/A N/A</v>
        <stp/>
        <stp>BDP|5104497800906737443</stp>
        <tr r="F459" s="8"/>
      </tp>
      <tp t="s">
        <v>#N/A N/A</v>
        <stp/>
        <stp>BDP|2035544655535211482</stp>
        <tr r="E308" s="8"/>
      </tp>
      <tp t="s">
        <v>#N/A N/A</v>
        <stp/>
        <stp>BDP|9221221280674945420</stp>
        <tr r="D182" s="8"/>
      </tp>
      <tp t="s">
        <v>#N/A N/A</v>
        <stp/>
        <stp>BDP|5830772993821593922</stp>
        <tr r="G338" s="9"/>
      </tp>
      <tp t="s">
        <v>#N/A N/A</v>
        <stp/>
        <stp>BDP|1401319245934937126</stp>
        <tr r="G428" s="9"/>
      </tp>
      <tp t="s">
        <v>#N/A N/A</v>
        <stp/>
        <stp>BDP|9444795884424189138</stp>
        <tr r="E485" s="8"/>
      </tp>
      <tp t="s">
        <v>#N/A N/A</v>
        <stp/>
        <stp>BDP|9307412588330775662</stp>
        <tr r="E600" s="9"/>
      </tp>
      <tp t="s">
        <v>#N/A N/A</v>
        <stp/>
        <stp>BDP|5854032090118974796</stp>
        <tr r="E13" s="8"/>
      </tp>
      <tp t="s">
        <v>#N/A N/A</v>
        <stp/>
        <stp>BDP|5256398090438468448</stp>
        <tr r="F16" s="7"/>
      </tp>
      <tp t="s">
        <v>#N/A N/A</v>
        <stp/>
        <stp>BDP|6128100099875855885</stp>
        <tr r="F361" s="8"/>
      </tp>
      <tp t="s">
        <v>#N/A N/A</v>
        <stp/>
        <stp>BDP|6267892787073797631</stp>
        <tr r="E305" s="9"/>
      </tp>
      <tp t="s">
        <v>#N/A N/A</v>
        <stp/>
        <stp>BDP|2252133121667111590</stp>
        <tr r="D226" s="9"/>
      </tp>
      <tp t="s">
        <v>#N/A N/A</v>
        <stp/>
        <stp>BDP|2517290416697551573</stp>
        <tr r="D223" s="8"/>
      </tp>
      <tp t="s">
        <v>#N/A N/A</v>
        <stp/>
        <stp>BDP|2342702745730890268</stp>
        <tr r="F492" s="8"/>
      </tp>
      <tp t="s">
        <v>#N/A N/A</v>
        <stp/>
        <stp>BDP|7176604511473176090</stp>
        <tr r="G118" s="9"/>
      </tp>
      <tp t="s">
        <v>#N/A N/A</v>
        <stp/>
        <stp>BDP|6803169252726284760</stp>
        <tr r="G366" s="8"/>
      </tp>
      <tp t="s">
        <v>#N/A N/A</v>
        <stp/>
        <stp>BDP|4041964804368298693</stp>
        <tr r="D449" s="9"/>
      </tp>
      <tp t="s">
        <v>#N/A N/A</v>
        <stp/>
        <stp>BDP|4683694343952290778</stp>
        <tr r="D62" s="9"/>
      </tp>
      <tp t="s">
        <v>#N/A N/A</v>
        <stp/>
        <stp>BDP|3448664403494143296</stp>
        <tr r="D112" s="9"/>
      </tp>
      <tp t="s">
        <v>#N/A N/A</v>
        <stp/>
        <stp>BDP|2275019201530937150</stp>
        <tr r="F253" s="8"/>
      </tp>
      <tp t="s">
        <v>#N/A N/A</v>
        <stp/>
        <stp>BDP|9401228689222245232</stp>
        <tr r="F432" s="9"/>
      </tp>
      <tp t="s">
        <v>#N/A N/A</v>
        <stp/>
        <stp>BDP|4467947807029085795</stp>
        <tr r="E306" s="8"/>
      </tp>
      <tp t="s">
        <v>#N/A N/A</v>
        <stp/>
        <stp>BDP|1001066231881881015</stp>
        <tr r="F512" s="9"/>
      </tp>
      <tp t="s">
        <v>#N/A N/A</v>
        <stp/>
        <stp>BDP|5840350757506356670</stp>
        <tr r="G283" s="9"/>
      </tp>
      <tp t="s">
        <v>#N/A N/A</v>
        <stp/>
        <stp>BDP|7036897171358216340</stp>
        <tr r="E79" s="8"/>
      </tp>
      <tp t="s">
        <v>#N/A N/A</v>
        <stp/>
        <stp>BDP|7315873386266836258</stp>
        <tr r="E440" s="8"/>
      </tp>
      <tp t="s">
        <v>#N/A N/A</v>
        <stp/>
        <stp>BDP|9608628115698768594</stp>
        <tr r="D98" s="8"/>
      </tp>
      <tp t="s">
        <v>#N/A N/A</v>
        <stp/>
        <stp>BDP|4712240178756003445</stp>
        <tr r="D158" s="8"/>
        <tr r="C32" s="5"/>
      </tp>
      <tp t="s">
        <v>#N/A N/A</v>
        <stp/>
        <stp>BDP|3619127678691674754</stp>
        <tr r="E499" s="9"/>
      </tp>
      <tp t="s">
        <v>#N/A N/A</v>
        <stp/>
        <stp>BDP|9483779239029234777</stp>
        <tr r="D269" s="8"/>
      </tp>
      <tp t="s">
        <v>#N/A N/A</v>
        <stp/>
        <stp>BDP|6102900220767637982</stp>
        <tr r="F494" s="9"/>
      </tp>
      <tp t="s">
        <v>#N/A N/A</v>
        <stp/>
        <stp>BDP|9787677224128851602</stp>
        <tr r="F199" s="8"/>
      </tp>
      <tp t="s">
        <v>#N/A N/A</v>
        <stp/>
        <stp>BDP|1425625931092851539</stp>
        <tr r="F355" s="8"/>
        <tr r="E64" s="5"/>
      </tp>
      <tp t="s">
        <v>#N/A N/A</v>
        <stp/>
        <stp>BDP|7226102716187181392</stp>
        <tr r="F387" s="9"/>
      </tp>
      <tp t="s">
        <v>#N/A N/A</v>
        <stp/>
        <stp>BDP|9156900188033706829</stp>
        <tr r="D16" s="8"/>
      </tp>
      <tp t="s">
        <v>#N/A N/A</v>
        <stp/>
        <stp>BDP|9520284623338172233</stp>
        <tr r="E316" s="8"/>
      </tp>
      <tp t="s">
        <v>#N/A N/A</v>
        <stp/>
        <stp>BDP|7282597610476533629</stp>
        <tr r="E12" s="7"/>
      </tp>
      <tp t="s">
        <v>#N/A N/A</v>
        <stp/>
        <stp>BDP|7016462123217946505</stp>
        <tr r="F469" s="9"/>
      </tp>
      <tp t="s">
        <v>#N/A N/A</v>
        <stp/>
        <stp>BDP|6059433086018011192</stp>
        <tr r="F187" s="9"/>
      </tp>
      <tp t="s">
        <v>#N/A N/A</v>
        <stp/>
        <stp>BDP|7052007444825903502</stp>
        <tr r="D89" s="9"/>
      </tp>
      <tp t="s">
        <v>#N/A N/A</v>
        <stp/>
        <stp>BDP|5614649101315821563</stp>
        <tr r="D134" s="8"/>
      </tp>
      <tp t="s">
        <v>#N/A N/A</v>
        <stp/>
        <stp>BDP|8518682524396490908</stp>
        <tr r="D31" s="8"/>
        <tr r="C24" s="5"/>
      </tp>
      <tp t="s">
        <v>#N/A N/A</v>
        <stp/>
        <stp>BDP|2806308037121748059</stp>
        <tr r="F406" s="9"/>
      </tp>
      <tp t="s">
        <v>#N/A N/A</v>
        <stp/>
        <stp>BDP|3511603336363724694</stp>
        <tr r="G333" s="9"/>
      </tp>
      <tp t="s">
        <v>#N/A N/A</v>
        <stp/>
        <stp>BDP|7696231256703722064</stp>
        <tr r="C36" s="5"/>
        <tr r="D299" s="9"/>
      </tp>
      <tp t="s">
        <v>#N/A N/A</v>
        <stp/>
        <stp>BDP|9650695183041734598</stp>
        <tr r="E82" s="9"/>
      </tp>
      <tp t="s">
        <v>#N/A N/A</v>
        <stp/>
        <stp>BDP|3441048751567404274</stp>
        <tr r="E7" s="5"/>
        <tr r="F34" s="9"/>
      </tp>
      <tp t="s">
        <v>#N/A N/A</v>
        <stp/>
        <stp>BDP|6489310516880497754</stp>
        <tr r="D268" s="8"/>
      </tp>
      <tp t="s">
        <v>#N/A N/A</v>
        <stp/>
        <stp>BDP|9138879651887593004</stp>
        <tr r="F66" s="8"/>
      </tp>
      <tp t="s">
        <v>#N/A N/A</v>
        <stp/>
        <stp>BDP|3735390999948077253</stp>
        <tr r="C4" s="10"/>
      </tp>
      <tp t="s">
        <v>#N/A N/A</v>
        <stp/>
        <stp>BDP|8666164787900290272</stp>
        <tr r="F253" s="9"/>
      </tp>
      <tp t="s">
        <v>#N/A N/A</v>
        <stp/>
        <stp>BDP|2204420520192158536</stp>
        <tr r="G356" s="9"/>
      </tp>
      <tp t="s">
        <v>#N/A N/A</v>
        <stp/>
        <stp>BDP|9478972923034591579</stp>
        <tr r="E257" s="8"/>
      </tp>
      <tp t="s">
        <v>#N/A N/A</v>
        <stp/>
        <stp>BDP|6817134427147748195</stp>
        <tr r="D580" s="9"/>
      </tp>
      <tp t="s">
        <v>#N/A N/A</v>
        <stp/>
        <stp>BDP|2904291427707480618</stp>
        <tr r="F188" s="8"/>
      </tp>
      <tp t="s">
        <v>#N/A N/A</v>
        <stp/>
        <stp>BDP|2553590229807259140</stp>
        <tr r="E393" s="8"/>
      </tp>
      <tp t="s">
        <v>#N/A N/A</v>
        <stp/>
        <stp>BDP|3363172473195470309</stp>
        <tr r="E253" s="9"/>
      </tp>
      <tp t="s">
        <v>#N/A N/A</v>
        <stp/>
        <stp>BDP|5321152926554772149</stp>
        <tr r="D64" s="9"/>
      </tp>
      <tp t="s">
        <v>#N/A N/A</v>
        <stp/>
        <stp>BDP|9759489514739847605</stp>
        <tr r="E491" s="9"/>
      </tp>
      <tp t="s">
        <v>#N/A N/A</v>
        <stp/>
        <stp>BDP|7338478493739668026</stp>
        <tr r="F200" s="8"/>
      </tp>
      <tp t="s">
        <v>#N/A N/A</v>
        <stp/>
        <stp>BDP|4545183709173786502</stp>
        <tr r="D147" s="9"/>
      </tp>
      <tp t="s">
        <v>#N/A N/A</v>
        <stp/>
        <stp>BDP|2341764979894831575</stp>
        <tr r="D36" s="9"/>
      </tp>
      <tp t="s">
        <v>#N/A N/A</v>
        <stp/>
        <stp>BDP|3279748871812183251</stp>
        <tr r="E2" s="7"/>
      </tp>
      <tp t="s">
        <v>#N/A N/A</v>
        <stp/>
        <stp>BDP|6938472031035804742</stp>
        <tr r="E100" s="8"/>
      </tp>
      <tp t="s">
        <v>#N/A N/A</v>
        <stp/>
        <stp>BDP|1017247941017017364</stp>
        <tr r="D260" s="8"/>
      </tp>
      <tp t="s">
        <v>#N/A N/A</v>
        <stp/>
        <stp>BDP|2229144649863843749</stp>
        <tr r="D290" s="9"/>
      </tp>
      <tp t="s">
        <v>#N/A N/A</v>
        <stp/>
        <stp>BDP|7474942278323836930</stp>
        <tr r="D94" s="9"/>
      </tp>
      <tp t="s">
        <v>#N/A N/A</v>
        <stp/>
        <stp>BDP|5176352924216263114</stp>
        <tr r="E468" s="9"/>
      </tp>
      <tp t="s">
        <v>#N/A N/A</v>
        <stp/>
        <stp>BDP|1150595760194327587</stp>
        <tr r="E98" s="9"/>
      </tp>
      <tp t="s">
        <v>#N/A N/A</v>
        <stp/>
        <stp>BDP|5095129280189403668</stp>
        <tr r="D107" s="8"/>
      </tp>
      <tp t="s">
        <v>#N/A N/A</v>
        <stp/>
        <stp>BDP|5088708546481082464</stp>
        <tr r="D2" s="8"/>
      </tp>
      <tp t="s">
        <v>#N/A N/A</v>
        <stp/>
        <stp>BDP|2696776460134138400</stp>
        <tr r="G81" s="8"/>
      </tp>
      <tp t="s">
        <v>#N/A N/A</v>
        <stp/>
        <stp>BDP|8488709932667619806</stp>
        <tr r="D183" s="8"/>
      </tp>
      <tp t="s">
        <v>#N/A N/A</v>
        <stp/>
        <stp>BDP|6437475884261247853</stp>
        <tr r="E375" s="9"/>
      </tp>
      <tp t="s">
        <v>#N/A N/A</v>
        <stp/>
        <stp>BDP|1014323370060689649</stp>
        <tr r="F32" s="8"/>
      </tp>
      <tp t="s">
        <v>#N/A N/A</v>
        <stp/>
        <stp>BDP|1428754546123144260</stp>
        <tr r="G488" s="9"/>
      </tp>
      <tp t="s">
        <v>#N/A N/A</v>
        <stp/>
        <stp>BDP|1126274411622261353</stp>
        <tr r="E31" s="9"/>
      </tp>
      <tp t="s">
        <v>#N/A N/A</v>
        <stp/>
        <stp>BDP|1646958140999333601</stp>
        <tr r="D79" s="8"/>
      </tp>
      <tp t="s">
        <v>#N/A N/A</v>
        <stp/>
        <stp>BDP|4420368706872035647</stp>
        <tr r="E5" s="10"/>
      </tp>
      <tp t="s">
        <v>#N/A N/A</v>
        <stp/>
        <stp>BDP|5357155123040281561</stp>
        <tr r="G42" s="9"/>
      </tp>
      <tp t="s">
        <v>#N/A N/A</v>
        <stp/>
        <stp>BDP|3197698728840720467</stp>
        <tr r="F486" s="8"/>
      </tp>
      <tp t="s">
        <v>#N/A N/A</v>
        <stp/>
        <stp>BDP|8983125232741010887</stp>
        <tr r="F430" s="8"/>
      </tp>
      <tp t="s">
        <v>#N/A N/A</v>
        <stp/>
        <stp>BDP|9183702595796618233</stp>
        <tr r="F298" s="9"/>
      </tp>
      <tp t="s">
        <v>#N/A N/A</v>
        <stp/>
        <stp>BDP|1670232042384138075</stp>
        <tr r="F97" s="8"/>
      </tp>
      <tp t="s">
        <v>#N/A N/A</v>
        <stp/>
        <stp>BDP|7761121527712196529</stp>
        <tr r="D168" s="8"/>
      </tp>
      <tp t="s">
        <v>#N/A N/A</v>
        <stp/>
        <stp>BDP|5546242330477979095</stp>
        <tr r="F42" s="8"/>
      </tp>
      <tp t="s">
        <v>#N/A N/A</v>
        <stp/>
        <stp>BDP|7777918776842306822</stp>
        <tr r="G456" s="8"/>
      </tp>
      <tp t="s">
        <v>#N/A N/A</v>
        <stp/>
        <stp>BDP|6615175906616073262</stp>
        <tr r="D220" s="8"/>
      </tp>
      <tp t="s">
        <v>#N/A N/A</v>
        <stp/>
        <stp>BDP|3366635934127289202</stp>
        <tr r="G372" s="9"/>
      </tp>
      <tp t="s">
        <v>#N/A N/A</v>
        <stp/>
        <stp>BDP|8152809913326225467</stp>
        <tr r="E554" s="9"/>
      </tp>
      <tp t="s">
        <v>#N/A N/A</v>
        <stp/>
        <stp>BDP|1714530598617396993</stp>
        <tr r="G345" s="9"/>
      </tp>
      <tp t="s">
        <v>#N/A N/A</v>
        <stp/>
        <stp>BDP|2682397339319549857</stp>
        <tr r="G35" s="9"/>
      </tp>
      <tp t="s">
        <v>#N/A N/A</v>
        <stp/>
        <stp>BDP|1323564760919445875</stp>
        <tr r="E28" s="9"/>
      </tp>
      <tp t="s">
        <v>#N/A N/A</v>
        <stp/>
        <stp>BDP|1291138358047664199</stp>
        <tr r="F205" s="9"/>
      </tp>
      <tp t="s">
        <v>#N/A N/A</v>
        <stp/>
        <stp>BDP|1158324023971200249</stp>
        <tr r="D44" s="9"/>
      </tp>
      <tp t="s">
        <v>#N/A N/A</v>
        <stp/>
        <stp>BDP|3641489158228740978</stp>
        <tr r="F362" s="9"/>
      </tp>
      <tp t="s">
        <v>#N/A N/A</v>
        <stp/>
        <stp>BDP|2566178939262593180</stp>
        <tr r="D399" s="9"/>
      </tp>
      <tp t="s">
        <v>#N/A N/A</v>
        <stp/>
        <stp>BDP|7537037907490313446</stp>
        <tr r="D204" s="8"/>
      </tp>
      <tp t="s">
        <v>#N/A N/A</v>
        <stp/>
        <stp>BDP|6545363174159581855</stp>
        <tr r="G489" s="8"/>
      </tp>
      <tp t="s">
        <v>#N/A N/A</v>
        <stp/>
        <stp>BDP|6994396810596069176</stp>
        <tr r="E73" s="9"/>
      </tp>
      <tp t="s">
        <v>#N/A N/A</v>
        <stp/>
        <stp>BDP|7633903453471432969</stp>
        <tr r="G455" s="8"/>
      </tp>
      <tp t="s">
        <v>#N/A N/A</v>
        <stp/>
        <stp>BDP|1494091178830790559</stp>
        <tr r="E94" s="9"/>
      </tp>
      <tp t="s">
        <v>#N/A N/A</v>
        <stp/>
        <stp>BDP|4067051374051717116</stp>
        <tr r="F132" s="9"/>
      </tp>
      <tp t="s">
        <v>#N/A N/A</v>
        <stp/>
        <stp>BDP|7234479325917176564</stp>
        <tr r="G156" s="8"/>
      </tp>
      <tp t="s">
        <v>#N/A N/A</v>
        <stp/>
        <stp>BDP|6559087809012405771</stp>
        <tr r="E492" s="9"/>
      </tp>
      <tp t="s">
        <v>#N/A N/A</v>
        <stp/>
        <stp>BDP|9980813436807146683</stp>
        <tr r="E417" s="9"/>
      </tp>
      <tp t="s">
        <v>#N/A N/A</v>
        <stp/>
        <stp>BDP|1573870367819088520</stp>
        <tr r="D409" s="8"/>
      </tp>
      <tp t="s">
        <v>#N/A N/A</v>
        <stp/>
        <stp>BDP|7085646615815231643</stp>
        <tr r="D9" s="6"/>
      </tp>
      <tp t="s">
        <v>#N/A N/A</v>
        <stp/>
        <stp>BDP|9290126142789466627</stp>
        <tr r="G354" s="8"/>
      </tp>
      <tp t="s">
        <v>#N/A N/A</v>
        <stp/>
        <stp>BDP|7948988780524434112</stp>
        <tr r="F421" s="9"/>
      </tp>
      <tp t="s">
        <v>#N/A N/A</v>
        <stp/>
        <stp>BDP|5581550035628527846</stp>
        <tr r="F356" s="8"/>
      </tp>
      <tp t="s">
        <v>#N/A N/A</v>
        <stp/>
        <stp>BDP|5120948699173805506</stp>
        <tr r="F292" s="8"/>
      </tp>
      <tp t="s">
        <v>#N/A N/A</v>
        <stp/>
        <stp>BDP|6109325995986545975</stp>
        <tr r="G416" s="9"/>
      </tp>
      <tp t="s">
        <v>#N/A N/A</v>
        <stp/>
        <stp>BDP|1611448528111935577</stp>
        <tr r="F120" s="9"/>
      </tp>
      <tp t="s">
        <v>#N/A N/A</v>
        <stp/>
        <stp>BDP|7169720713693798137</stp>
        <tr r="G591" s="9"/>
      </tp>
      <tp t="s">
        <v>#N/A N/A</v>
        <stp/>
        <stp>BDP|8705374932028348350</stp>
        <tr r="E20" s="8"/>
      </tp>
      <tp t="s">
        <v>#N/A N/A</v>
        <stp/>
        <stp>BDP|3072001984659453147</stp>
        <tr r="F508" s="9"/>
      </tp>
      <tp t="s">
        <v>#N/A N/A</v>
        <stp/>
        <stp>BDP|6928323618142575522</stp>
        <tr r="D52" s="9"/>
      </tp>
      <tp t="s">
        <v>#N/A N/A</v>
        <stp/>
        <stp>BDP|1647541278543623385</stp>
        <tr r="D362" s="9"/>
      </tp>
      <tp t="s">
        <v>#N/A Requesting Data...4258227790</v>
        <stp/>
        <stp>BDP|2651132600187178718</stp>
        <tr r="G19" s="7"/>
      </tp>
      <tp t="s">
        <v>#N/A N/A</v>
        <stp/>
        <stp>BDP|2028547971862450143</stp>
        <tr r="G580" s="9"/>
      </tp>
      <tp t="s">
        <v>#N/A N/A</v>
        <stp/>
        <stp>BDP|8093856464796038341</stp>
        <tr r="D436" s="8"/>
      </tp>
      <tp t="s">
        <v>#N/A N/A</v>
        <stp/>
        <stp>BDP|7692814710285707855</stp>
        <tr r="E470" s="8"/>
      </tp>
      <tp t="s">
        <v>#N/A N/A</v>
        <stp/>
        <stp>BDP|7062657896968379352</stp>
        <tr r="D107" s="9"/>
      </tp>
      <tp t="s">
        <v>#N/A N/A</v>
        <stp/>
        <stp>BDP|6709793850754914329</stp>
        <tr r="F251" s="8"/>
      </tp>
      <tp t="s">
        <v>#N/A N/A</v>
        <stp/>
        <stp>BDP|8278775804335591914</stp>
        <tr r="F244" s="8"/>
        <tr r="E42" s="5"/>
      </tp>
      <tp t="s">
        <v>#N/A N/A</v>
        <stp/>
        <stp>BDP|5839876589360062633</stp>
        <tr r="E51" s="8"/>
      </tp>
      <tp t="s">
        <v>#N/A N/A</v>
        <stp/>
        <stp>BDP|1454933363125965884</stp>
        <tr r="E17" s="9"/>
      </tp>
      <tp t="s">
        <v>#N/A N/A</v>
        <stp/>
        <stp>BDP|8128882966290875522</stp>
        <tr r="D258" s="9"/>
      </tp>
      <tp t="s">
        <v>#N/A N/A</v>
        <stp/>
        <stp>BDP|20058697293913257</stp>
        <tr r="D437" s="8"/>
        <tr r="C69" s="5"/>
      </tp>
      <tp t="s">
        <v>#N/A N/A</v>
        <stp/>
        <stp>BDP|73279664326301972</stp>
        <tr r="E422" s="9"/>
      </tp>
      <tp t="s">
        <v>#N/A N/A</v>
        <stp/>
        <stp>BDP|12945188789251310</stp>
        <tr r="D594" s="9"/>
      </tp>
      <tp t="s">
        <v>#N/A N/A</v>
        <stp/>
        <stp>BDP|79247136593584867</stp>
        <tr r="F461" s="8"/>
      </tp>
      <tp t="s">
        <v>#N/A N/A</v>
        <stp/>
        <stp>BDP|40402041524060823</stp>
        <tr r="F373" s="8"/>
        <tr r="E52" s="5"/>
      </tp>
      <tp t="s">
        <v>#N/A N/A</v>
        <stp/>
        <stp>BDP|13907329780029702</stp>
        <tr r="F380" s="9"/>
      </tp>
      <tp t="s">
        <v>#N/A N/A</v>
        <stp/>
        <stp>BDP|83374626826252915</stp>
        <tr r="E148" s="9"/>
      </tp>
      <tp t="s">
        <v>#N/A N/A</v>
        <stp/>
        <stp>BDP|96235616919038454</stp>
        <tr r="F31" s="5"/>
        <tr r="G284" s="9"/>
      </tp>
      <tp t="s">
        <v>#N/A N/A</v>
        <stp/>
        <stp>BDP|52435475345648741</stp>
        <tr r="E398" s="8"/>
      </tp>
      <tp t="s">
        <v>#N/A N/A</v>
        <stp/>
        <stp>BDP|41870003659226067</stp>
        <tr r="G123" s="9"/>
      </tp>
      <tp t="s">
        <v>#N/A N/A</v>
        <stp/>
        <stp>BDP|95893993576671603</stp>
        <tr r="D15" s="5"/>
      </tp>
      <tp t="s">
        <v>#N/A N/A</v>
        <stp/>
        <stp>BDP|85650118184138255</stp>
        <tr r="G351" s="8"/>
      </tp>
      <tp t="s">
        <v>#N/A N/A</v>
        <stp/>
        <stp>BDP|66548404443746678</stp>
        <tr r="E166" s="9"/>
      </tp>
      <tp t="s">
        <v>#N/A N/A</v>
        <stp/>
        <stp>BDP|67468502190392754</stp>
        <tr r="E319" s="8"/>
      </tp>
      <tp t="s">
        <v>#N/A N/A</v>
        <stp/>
        <stp>BDP|25748695935442857</stp>
        <tr r="G444" s="8"/>
      </tp>
      <tp t="s">
        <v>#N/A N/A</v>
        <stp/>
        <stp>BDP|71089468864694180</stp>
        <tr r="F58" s="8"/>
      </tp>
      <tp t="s">
        <v>#N/A N/A</v>
        <stp/>
        <stp>BDP|81291004302714368</stp>
        <tr r="D333" s="8"/>
      </tp>
      <tp t="s">
        <v>#N/A N/A</v>
        <stp/>
        <stp>BDP|64716536081384775</stp>
        <tr r="F39" s="5"/>
        <tr r="G534" s="9"/>
      </tp>
      <tp t="s">
        <v>#N/A N/A</v>
        <stp/>
        <stp>BDP|47201844237259402</stp>
        <tr r="E108" s="8"/>
      </tp>
      <tp t="s">
        <v>#N/A N/A</v>
        <stp/>
        <stp>BDP|53756763511676582</stp>
        <tr r="F271" s="8"/>
      </tp>
      <tp t="s">
        <v>#N/A N/A</v>
        <stp/>
        <stp>BDP|78950664139874278</stp>
        <tr r="G266" s="8"/>
      </tp>
      <tp t="s">
        <v>#N/A N/A</v>
        <stp/>
        <stp>BDP|22794543167774072</stp>
        <tr r="F132" s="8"/>
      </tp>
      <tp t="s">
        <v>#N/A N/A</v>
        <stp/>
        <stp>BDP|18798520295433451</stp>
        <tr r="G586" s="9"/>
      </tp>
      <tp t="s">
        <v>#N/A N/A</v>
        <stp/>
        <stp>BDP|30736348170501766</stp>
        <tr r="G52" s="9"/>
      </tp>
      <tp t="s">
        <v>#N/A N/A</v>
        <stp/>
        <stp>BDP|47291735074908316</stp>
        <tr r="E270" s="9"/>
      </tp>
      <tp t="s">
        <v>#N/A N/A</v>
        <stp/>
        <stp>BDP|225224420605949053</stp>
        <tr r="E92" s="8"/>
      </tp>
      <tp t="s">
        <v>#N/A N/A</v>
        <stp/>
        <stp>BDP|294808619258530433</stp>
        <tr r="F261" s="9"/>
      </tp>
      <tp t="s">
        <v>#N/A N/A</v>
        <stp/>
        <stp>BDP|898180182974866845</stp>
        <tr r="E91" s="9"/>
      </tp>
      <tp t="s">
        <v>#N/A N/A</v>
        <stp/>
        <stp>BDP|288475861790657794</stp>
        <tr r="D39" s="5"/>
        <tr r="E534" s="9"/>
      </tp>
      <tp t="s">
        <v>#N/A N/A</v>
        <stp/>
        <stp>BDP|887294428230374518</stp>
        <tr r="E521" s="9"/>
      </tp>
      <tp t="s">
        <v>#N/A N/A</v>
        <stp/>
        <stp>BDP|993618255460118685</stp>
        <tr r="G180" s="9"/>
      </tp>
      <tp t="s">
        <v>#N/A N/A</v>
        <stp/>
        <stp>BDP|777123314142436710</stp>
        <tr r="G288" s="8"/>
      </tp>
      <tp t="s">
        <v>#N/A N/A</v>
        <stp/>
        <stp>BDP|360230117672055431</stp>
        <tr r="D428" s="9"/>
      </tp>
      <tp t="s">
        <v>#N/A N/A</v>
        <stp/>
        <stp>BDP|780591408123145326</stp>
        <tr r="E490" s="8"/>
      </tp>
      <tp t="s">
        <v>#N/A N/A</v>
        <stp/>
        <stp>BDP|661966683495444129</stp>
        <tr r="F40" s="8"/>
        <tr r="E40" s="5"/>
      </tp>
      <tp t="s">
        <v>#N/A N/A</v>
        <stp/>
        <stp>BDP|352392467342345288</stp>
        <tr r="F114" s="9"/>
      </tp>
      <tp t="s">
        <v>#N/A N/A</v>
        <stp/>
        <stp>BDP|666868286455817082</stp>
        <tr r="E547" s="9"/>
      </tp>
      <tp t="s">
        <v>#N/A N/A</v>
        <stp/>
        <stp>BDP|178914716018586559</stp>
        <tr r="D487" s="9"/>
      </tp>
      <tp t="s">
        <v>#N/A N/A</v>
        <stp/>
        <stp>BDP|197513417966831796</stp>
        <tr r="G427" s="9"/>
      </tp>
      <tp t="s">
        <v>#N/A N/A</v>
        <stp/>
        <stp>BDP|603101683178495461</stp>
        <tr r="F406" s="8"/>
      </tp>
      <tp t="s">
        <v>#N/A N/A</v>
        <stp/>
        <stp>BDP|586039937046511049</stp>
        <tr r="E50" s="9"/>
      </tp>
      <tp t="s">
        <v>#N/A N/A</v>
        <stp/>
        <stp>BDP|836279286666947909</stp>
        <tr r="G483" s="8"/>
      </tp>
      <tp t="s">
        <v>#N/A N/A</v>
        <stp/>
        <stp>BDP|884464196240829815</stp>
        <tr r="G79" s="8"/>
      </tp>
      <tp t="s">
        <v>#N/A N/A</v>
        <stp/>
        <stp>BDP|256594091991629906</stp>
        <tr r="F488" s="8"/>
      </tp>
      <tp t="s">
        <v>#N/A N/A</v>
        <stp/>
        <stp>BDP|931703625445521440</stp>
        <tr r="D509" s="9"/>
      </tp>
      <tp t="s">
        <v>#N/A N/A</v>
        <stp/>
        <stp>BDP|755186435885706334</stp>
        <tr r="E550" s="9"/>
      </tp>
      <tp t="s">
        <v>#N/A N/A</v>
        <stp/>
        <stp>BDP|879374106951335653</stp>
        <tr r="F183" s="8"/>
      </tp>
      <tp t="s">
        <v>#N/A N/A</v>
        <stp/>
        <stp>BDP|962128741210267177</stp>
        <tr r="F380" s="8"/>
      </tp>
      <tp t="s">
        <v>#N/A N/A</v>
        <stp/>
        <stp>BDP|289178855629659990</stp>
        <tr r="E366" s="9"/>
      </tp>
      <tp t="s">
        <v>#N/A N/A</v>
        <stp/>
        <stp>BDP|237807728537446915</stp>
        <tr r="G304" s="8"/>
      </tp>
      <tp t="s">
        <v>#N/A N/A</v>
        <stp/>
        <stp>BDP|785408653366886345</stp>
        <tr r="G398" s="9"/>
      </tp>
      <tp t="s">
        <v>#N/A N/A</v>
        <stp/>
        <stp>BDP|859450603883159342</stp>
        <tr r="E507" s="9"/>
      </tp>
      <tp t="s">
        <v>#N/A N/A</v>
        <stp/>
        <stp>BDP|725151053385435510</stp>
        <tr r="G11" s="9"/>
      </tp>
      <tp t="s">
        <v>#N/A N/A</v>
        <stp/>
        <stp>BDP|506350416144701252</stp>
        <tr r="D476" s="8"/>
      </tp>
      <tp t="s">
        <v>#N/A N/A</v>
        <stp/>
        <stp>BDP|630697616314514794</stp>
        <tr r="G189" s="8"/>
      </tp>
      <tp t="s">
        <v>#N/A N/A</v>
        <stp/>
        <stp>BDP|878510255420331498</stp>
        <tr r="E108" s="9"/>
      </tp>
      <tp t="s">
        <v>#N/A N/A</v>
        <stp/>
        <stp>BDP|731613291833681874</stp>
        <tr r="F5" s="9"/>
      </tp>
      <tp t="s">
        <v>#N/A N/A</v>
        <stp/>
        <stp>BDP|504510617573031336</stp>
        <tr r="C7" s="7"/>
      </tp>
      <tp t="s">
        <v>#N/A N/A</v>
        <stp/>
        <stp>BDP|222413933855096604</stp>
        <tr r="E299" s="8"/>
      </tp>
      <tp t="s">
        <v>#N/A N/A</v>
        <stp/>
        <stp>BDP|496644023872025211</stp>
        <tr r="D144" s="9"/>
      </tp>
      <tp t="s">
        <v>#N/A N/A</v>
        <stp/>
        <stp>BDP|596348410465375314</stp>
        <tr r="G38" s="8"/>
      </tp>
      <tp t="s">
        <v>#N/A N/A</v>
        <stp/>
        <stp>BDP|540453243526362231</stp>
        <tr r="G223" s="8"/>
      </tp>
      <tp t="s">
        <v>#N/A N/A</v>
        <stp/>
        <stp>BDP|907022653730495208</stp>
        <tr r="E157" s="8"/>
      </tp>
      <tp t="s">
        <v>#N/A N/A</v>
        <stp/>
        <stp>BDP|739411469181278403</stp>
        <tr r="F2" s="5"/>
        <tr r="G472" s="9"/>
      </tp>
      <tp t="s">
        <v>#N/A N/A</v>
        <stp/>
        <stp>BDP|822725455180730551</stp>
        <tr r="D569" s="9"/>
      </tp>
      <tp t="s">
        <v>#N/A N/A</v>
        <stp/>
        <stp>BDP|510090813991820799</stp>
        <tr r="E409" s="8"/>
      </tp>
      <tp t="s">
        <v>#N/A N/A</v>
        <stp/>
        <stp>BDP|212795712502438332</stp>
        <tr r="E141" s="9"/>
      </tp>
      <tp t="s">
        <v>#N/A N/A</v>
        <stp/>
        <stp>BDP|652060182488292784</stp>
        <tr r="D17" s="5"/>
        <tr r="E49" s="9"/>
      </tp>
      <tp t="s">
        <v>#N/A N/A</v>
        <stp/>
        <stp>BDP|637304441871636189</stp>
        <tr r="D114" s="8"/>
      </tp>
      <tp t="s">
        <v>#N/A N/A</v>
        <stp/>
        <stp>BDP|999143260428578832</stp>
        <tr r="F9" s="6"/>
      </tp>
      <tp t="s">
        <v>#N/A N/A</v>
        <stp/>
        <stp>BDP|765573857507873041</stp>
        <tr r="F277" s="9"/>
      </tp>
      <tp t="s">
        <v>#N/A N/A</v>
        <stp/>
        <stp>BDP|700719051364257113</stp>
        <tr r="D480" s="9"/>
      </tp>
      <tp t="s">
        <v>#N/A N/A</v>
        <stp/>
        <stp>BDP|547612072634643257</stp>
        <tr r="E260" s="9"/>
      </tp>
      <tp t="s">
        <v>#N/A N/A</v>
        <stp/>
        <stp>BDP|912661133977805519</stp>
        <tr r="E355" s="8"/>
        <tr r="D64" s="5"/>
      </tp>
      <tp t="s">
        <v>#N/A N/A</v>
        <stp/>
        <stp>BDP|949314418426415320</stp>
        <tr r="E386" s="8"/>
      </tp>
      <tp t="s">
        <v>#N/A N/A</v>
        <stp/>
        <stp>BDP|693078816514086202</stp>
        <tr r="E499" s="8"/>
      </tp>
      <tp t="s">
        <v>#N/A N/A</v>
        <stp/>
        <stp>BDP|474132937615043019</stp>
        <tr r="D445" s="8"/>
      </tp>
      <tp t="s">
        <v>#N/A N/A</v>
        <stp/>
        <stp>BDP|125066625235597045</stp>
        <tr r="E463" s="8"/>
      </tp>
      <tp t="s">
        <v>#N/A N/A</v>
        <stp/>
        <stp>BDP|782727158003945673</stp>
        <tr r="F49" s="5"/>
        <tr r="G318" s="9"/>
      </tp>
      <tp t="s">
        <v>#N/A N/A</v>
        <stp/>
        <stp>BDP|773339035130083728</stp>
        <tr r="F490" s="9"/>
      </tp>
      <tp t="s">
        <v>#N/A N/A</v>
        <stp/>
        <stp>BDP|373642950243550713</stp>
        <tr r="G29" s="8"/>
      </tp>
      <tp t="s">
        <v>#N/A N/A</v>
        <stp/>
        <stp>BDP|879004002681200749</stp>
        <tr r="F6" s="6"/>
      </tp>
      <tp t="s">
        <v>#N/A N/A</v>
        <stp/>
        <stp>BDP|983421946671242727</stp>
        <tr r="E430" s="8"/>
      </tp>
      <tp t="s">
        <v>#N/A N/A</v>
        <stp/>
        <stp>BDP|483882173011375810</stp>
        <tr r="D91" s="8"/>
      </tp>
      <tp t="s">
        <v>#N/A N/A</v>
        <stp/>
        <stp>BDP|146666922526821404</stp>
        <tr r="E250" s="9"/>
      </tp>
      <tp t="s">
        <v>#N/A N/A</v>
        <stp/>
        <stp>BDP|895962292231478766</stp>
        <tr r="F279" s="9"/>
      </tp>
      <tp t="s">
        <v>#N/A N/A</v>
        <stp/>
        <stp>BDP|898644121705112724</stp>
        <tr r="D484" s="9"/>
      </tp>
      <tp t="s">
        <v>#N/A N/A</v>
        <stp/>
        <stp>BDP|910485869487968394</stp>
        <tr r="E77" s="9"/>
      </tp>
      <tp t="s">
        <v>#N/A N/A</v>
        <stp/>
        <stp>BDP|587767556997523382</stp>
        <tr r="G78" s="8"/>
      </tp>
      <tp t="s">
        <v>#N/A N/A</v>
        <stp/>
        <stp>BDP|437462826166504681</stp>
        <tr r="G362" s="9"/>
      </tp>
      <tp t="s">
        <v>#N/A N/A</v>
        <stp/>
        <stp>BDP|537083498816978975</stp>
        <tr r="D441" s="8"/>
      </tp>
      <tp t="s">
        <v>#N/A N/A</v>
        <stp/>
        <stp>BDP|799172710986220067</stp>
        <tr r="D259" s="8"/>
      </tp>
      <tp t="s">
        <v>#N/A N/A</v>
        <stp/>
        <stp>BDP|404636582889546155</stp>
        <tr r="F57" s="8"/>
      </tp>
      <tp t="s">
        <v>#N/A N/A</v>
        <stp/>
        <stp>BDP|262497026850080085</stp>
        <tr r="E74" s="9"/>
      </tp>
      <tp t="s">
        <v>#N/A N/A</v>
        <stp/>
        <stp>BDP|449627505152346218</stp>
        <tr r="E476" s="8"/>
      </tp>
      <tp t="s">
        <v>#N/A N/A</v>
        <stp/>
        <stp>BDP|121627034470543337</stp>
        <tr r="E346" s="9"/>
      </tp>
      <tp t="s">
        <v>#N/A N/A</v>
        <stp/>
        <stp>BDP|762776858645308195</stp>
        <tr r="G376" s="9"/>
      </tp>
      <tp t="s">
        <v>#N/A N/A</v>
        <stp/>
        <stp>BDP|519579010892898097</stp>
        <tr r="G544" s="9"/>
      </tp>
      <tp t="s">
        <v>#N/A N/A</v>
        <stp/>
        <stp>BDP|324078112743939310</stp>
        <tr r="G528" s="9"/>
      </tp>
      <tp t="s">
        <v>#N/A N/A</v>
        <stp/>
        <stp>BDP|750675950042893067</stp>
        <tr r="F34" s="8"/>
      </tp>
      <tp t="s">
        <v>#N/A N/A</v>
        <stp/>
        <stp>BDP|622720939221203467</stp>
        <tr r="F213" s="8"/>
      </tp>
      <tp t="s">
        <v>#N/A N/A</v>
        <stp/>
        <stp>BDP|794654772318255882</stp>
        <tr r="E496" s="9"/>
      </tp>
      <tp t="s">
        <v>#N/A N/A</v>
        <stp/>
        <stp>BDP|764620168154115571</stp>
        <tr r="G431" s="8"/>
      </tp>
      <tp t="s">
        <v>#N/A N/A</v>
        <stp/>
        <stp>BDP|637967710179468007</stp>
        <tr r="D52" s="8"/>
      </tp>
      <tp t="s">
        <v>#N/A N/A</v>
        <stp/>
        <stp>BDP|797556166865585740</stp>
        <tr r="D85" s="8"/>
      </tp>
      <tp t="s">
        <v>#N/A N/A</v>
        <stp/>
        <stp>BDP|217215271017166353</stp>
        <tr r="D236" s="9"/>
      </tp>
      <tp t="s">
        <v>#N/A N/A</v>
        <stp/>
        <stp>BDP|200851340188561559</stp>
        <tr r="F28" s="5"/>
        <tr r="G566" s="9"/>
      </tp>
      <tp t="s">
        <v>#N/A N/A</v>
        <stp/>
        <stp>BDP|472367896063216812</stp>
        <tr r="F112" s="9"/>
      </tp>
      <tp t="s">
        <v>#N/A N/A</v>
        <stp/>
        <stp>BDP|905485971594730665</stp>
        <tr r="E195" s="9"/>
      </tp>
      <tp t="s">
        <v>#N/A N/A</v>
        <stp/>
        <stp>BDP|215642561042574333</stp>
        <tr r="G11" s="8"/>
        <tr r="F41" s="5"/>
      </tp>
      <tp t="s">
        <v>#N/A N/A</v>
        <stp/>
        <stp>BDP|841659808521609602</stp>
        <tr r="F18" s="5"/>
        <tr r="G326" s="9"/>
      </tp>
      <tp t="s">
        <v>#N/A N/A</v>
        <stp/>
        <stp>BDP|538161510096591757</stp>
        <tr r="D174" s="9"/>
      </tp>
      <tp t="s">
        <v>#N/A N/A</v>
        <stp/>
        <stp>BDP|287033211188584863</stp>
        <tr r="G260" s="8"/>
      </tp>
      <tp t="s">
        <v>#N/A N/A</v>
        <stp/>
        <stp>BDP|199022958361870508</stp>
        <tr r="D71" s="8"/>
      </tp>
      <tp t="s">
        <v>#N/A N/A</v>
        <stp/>
        <stp>BDP|899379738617371796</stp>
        <tr r="D250" s="9"/>
      </tp>
      <tp t="s">
        <v>#N/A N/A</v>
        <stp/>
        <stp>BDP|465742677191957102</stp>
        <tr r="G545" s="9"/>
      </tp>
      <tp t="s">
        <v>#N/A N/A</v>
        <stp/>
        <stp>BDP|408082419595327483</stp>
        <tr r="G429" s="9"/>
      </tp>
      <tp t="s">
        <v>#N/A N/A</v>
        <stp/>
        <stp>BDP|468715043417129487</stp>
        <tr r="G307" s="8"/>
      </tp>
      <tp t="s">
        <v>#N/A N/A</v>
        <stp/>
        <stp>BDP|655114757324964067</stp>
        <tr r="G120" s="9"/>
      </tp>
      <tp t="s">
        <v>#N/A N/A</v>
        <stp/>
        <stp>BDP|316361475131016580</stp>
        <tr r="F327" s="8"/>
      </tp>
      <tp t="s">
        <v>#N/A N/A</v>
        <stp/>
        <stp>BDP|596551379646356433</stp>
        <tr r="D218" s="8"/>
      </tp>
      <tp t="s">
        <v>#N/A N/A</v>
        <stp/>
        <stp>BDP|619552018185242106</stp>
        <tr r="G217" s="8"/>
      </tp>
      <tp t="s">
        <v>#N/A N/A</v>
        <stp/>
        <stp>BDP|144729607811414657</stp>
        <tr r="G198" s="9"/>
      </tp>
      <tp t="s">
        <v>#N/A N/A</v>
        <stp/>
        <stp>BDP|789093210186885703</stp>
        <tr r="E360" s="9"/>
      </tp>
      <tp t="s">
        <v>#N/A N/A</v>
        <stp/>
        <stp>BDP|963621601931902759</stp>
        <tr r="D504" s="9"/>
      </tp>
      <tp t="s">
        <v>#N/A N/A</v>
        <stp/>
        <stp>BDP|822831032469742286</stp>
        <tr r="D218" s="9"/>
      </tp>
      <tp t="s">
        <v>#N/A N/A</v>
        <stp/>
        <stp>BDP|818594525205739245</stp>
        <tr r="E198" s="8"/>
      </tp>
      <tp t="s">
        <v>#N/A N/A</v>
        <stp/>
        <stp>BDP|334663044993697177</stp>
        <tr r="G415" s="8"/>
      </tp>
      <tp t="s">
        <v>#N/A N/A</v>
        <stp/>
        <stp>BDP|537448541987802794</stp>
        <tr r="E74" s="5"/>
        <tr r="F257" s="9"/>
      </tp>
      <tp t="s">
        <v>#N/A N/A</v>
        <stp/>
        <stp>BDP|741066955331311451</stp>
        <tr r="E148" s="8"/>
      </tp>
      <tp t="s">
        <v>#N/A N/A</v>
        <stp/>
        <stp>BDP|214389576120694754</stp>
        <tr r="D6" s="8"/>
      </tp>
      <tp t="s">
        <v>#N/A N/A</v>
        <stp/>
        <stp>BDP|824486175013889352</stp>
        <tr r="D383" s="8"/>
      </tp>
      <tp t="s">
        <v>#N/A N/A</v>
        <stp/>
        <stp>BDP|378212508566403777</stp>
        <tr r="F328" s="8"/>
      </tp>
      <tp t="s">
        <v>#N/A N/A</v>
        <stp/>
        <stp>BDP|438668657126795682</stp>
        <tr r="F12" s="7"/>
      </tp>
      <tp t="s">
        <v>#N/A N/A</v>
        <stp/>
        <stp>BDP|572725108940211460</stp>
        <tr r="F415" s="8"/>
      </tp>
      <tp t="s">
        <v>#N/A N/A</v>
        <stp/>
        <stp>BDP|927038778872610629</stp>
        <tr r="E352" s="9"/>
      </tp>
      <tp t="s">
        <v>#N/A N/A</v>
        <stp/>
        <stp>BDP|475146548392697499</stp>
        <tr r="F157" s="9"/>
      </tp>
      <tp t="s">
        <v>#N/A N/A</v>
        <stp/>
        <stp>BDP|535144435347316600</stp>
        <tr r="F441" s="9"/>
      </tp>
      <tp t="s">
        <v>#N/A N/A</v>
        <stp/>
        <stp>BDP|927184610822168103</stp>
        <tr r="E338" s="8"/>
      </tp>
      <tp t="s">
        <v>#N/A N/A</v>
        <stp/>
        <stp>BDP|964244832610700285</stp>
        <tr r="C39" s="5"/>
        <tr r="D534" s="9"/>
      </tp>
      <tp t="s">
        <v>#N/A N/A</v>
        <stp/>
        <stp>BDP|143800565288000542</stp>
        <tr r="G410" s="9"/>
      </tp>
      <tp t="s">
        <v>#N/A N/A</v>
        <stp/>
        <stp>BDP|411277310711585143</stp>
        <tr r="E149" s="9"/>
      </tp>
      <tp t="s">
        <v>#N/A N/A</v>
        <stp/>
        <stp>BDP|216297280159118081</stp>
        <tr r="C43" s="5"/>
        <tr r="D413" s="9"/>
      </tp>
      <tp t="s">
        <v>#N/A N/A</v>
        <stp/>
        <stp>BDP|838220613844950430</stp>
        <tr r="G457" s="8"/>
      </tp>
      <tp t="s">
        <v>#N/A N/A</v>
        <stp/>
        <stp>BDP|560402383487104841</stp>
        <tr r="F268" s="9"/>
      </tp>
      <tp t="s">
        <v>#N/A N/A</v>
        <stp/>
        <stp>BDP|973029204797992454</stp>
        <tr r="D165" s="8"/>
      </tp>
      <tp t="s">
        <v>#N/A N/A</v>
        <stp/>
        <stp>BDP|549397650334199037</stp>
        <tr r="G159" s="8"/>
      </tp>
      <tp t="s">
        <v>#N/A N/A</v>
        <stp/>
        <stp>BDP|870003032923118207</stp>
        <tr r="G441" s="9"/>
      </tp>
      <tp t="s">
        <v>#N/A N/A</v>
        <stp/>
        <stp>BDP|531020933508915963</stp>
        <tr r="G313" s="9"/>
      </tp>
      <tp t="s">
        <v>#N/A N/A</v>
        <stp/>
        <stp>BDP|327148532534970485</stp>
        <tr r="G13" s="9"/>
      </tp>
      <tp t="s">
        <v>#N/A N/A</v>
        <stp/>
        <stp>BDP|435125134416103676</stp>
        <tr r="F476" s="8"/>
      </tp>
      <tp t="s">
        <v>#N/A N/A</v>
        <stp/>
        <stp>BDP|453366850611422533</stp>
        <tr r="E542" s="9"/>
      </tp>
      <tp t="s">
        <v>#N/A N/A</v>
        <stp/>
        <stp>BDP|270374864307353059</stp>
        <tr r="G334" s="9"/>
      </tp>
      <tp t="s">
        <v>#N/A N/A</v>
        <stp/>
        <stp>BDP|899500058476708408</stp>
        <tr r="E176" s="9"/>
      </tp>
      <tp t="s">
        <v>#N/A N/A</v>
        <stp/>
        <stp>BDP|144332740395228008</stp>
        <tr r="D256" s="9"/>
      </tp>
      <tp t="s">
        <v>#N/A N/A</v>
        <stp/>
        <stp>BDP|792430164021347118</stp>
        <tr r="G130" s="8"/>
      </tp>
      <tp t="s">
        <v>#N/A N/A</v>
        <stp/>
        <stp>BDP|865815049886424783</stp>
        <tr r="F256" s="8"/>
      </tp>
      <tp t="s">
        <v>#N/A N/A</v>
        <stp/>
        <stp>BDP|487876138354195264</stp>
        <tr r="G424" s="8"/>
      </tp>
      <tp t="s">
        <v>#N/A N/A</v>
        <stp/>
        <stp>BDP|308398596597207008</stp>
        <tr r="G306" s="9"/>
      </tp>
      <tp t="s">
        <v>#N/A N/A</v>
        <stp/>
        <stp>BDP|779188213569463407</stp>
        <tr r="D357" s="8"/>
      </tp>
      <tp t="s">
        <v>#N/A N/A</v>
        <stp/>
        <stp>BDP|826223586666060142</stp>
        <tr r="F264" s="8"/>
      </tp>
      <tp t="s">
        <v>#N/A N/A</v>
        <stp/>
        <stp>BDP|804885308283483659</stp>
        <tr r="G330" s="8"/>
      </tp>
      <tp t="s">
        <v>#N/A N/A</v>
        <stp/>
        <stp>BDP|832125904764761837</stp>
        <tr r="D524" s="9"/>
      </tp>
      <tp t="s">
        <v>#N/A N/A</v>
        <stp/>
        <stp>BDP|829551293585711430</stp>
        <tr r="D567" s="9"/>
      </tp>
      <tp t="s">
        <v>#N/A N/A</v>
        <stp/>
        <stp>BDP|167777040509648744</stp>
        <tr r="G65" s="9"/>
      </tp>
      <tp t="s">
        <v>#N/A N/A</v>
        <stp/>
        <stp>BDP|372845940936638747</stp>
        <tr r="E99" s="9"/>
      </tp>
      <tp t="s">
        <v>#N/A N/A</v>
        <stp/>
        <stp>BDP|669154554639932086</stp>
        <tr r="F57" s="9"/>
      </tp>
      <tp t="s">
        <v>#N/A N/A</v>
        <stp/>
        <stp>BDP|870966988974444856</stp>
        <tr r="C22" s="5"/>
      </tp>
      <tp t="s">
        <v>#N/A N/A</v>
        <stp/>
        <stp>BDP|259670635768301033</stp>
        <tr r="E8" s="8"/>
      </tp>
      <tp t="s">
        <v>#N/A N/A</v>
        <stp/>
        <stp>BDP|181858345477912759</stp>
        <tr r="G47" s="9"/>
      </tp>
      <tp t="s">
        <v>#N/A N/A</v>
        <stp/>
        <stp>BDP|973759982903041069</stp>
        <tr r="G326" s="8"/>
      </tp>
      <tp t="s">
        <v>#N/A N/A</v>
        <stp/>
        <stp>BDP|959974459128573896</stp>
        <tr r="G178" s="8"/>
      </tp>
      <tp t="s">
        <v>#N/A N/A</v>
        <stp/>
        <stp>BDP|370329596985454366</stp>
        <tr r="G195" s="9"/>
      </tp>
      <tp t="s">
        <v>#N/A N/A</v>
        <stp/>
        <stp>BDP|588272656548053327</stp>
        <tr r="E464" s="9"/>
      </tp>
      <tp t="s">
        <v>#N/A N/A</v>
        <stp/>
        <stp>BDP|247102814689358532</stp>
        <tr r="G433" s="8"/>
      </tp>
      <tp t="s">
        <v>#N/A N/A</v>
        <stp/>
        <stp>BDP|954010176619054281</stp>
        <tr r="F87" s="9"/>
      </tp>
      <tp t="s">
        <v>#N/A N/A</v>
        <stp/>
        <stp>BDP|274264097321539618</stp>
        <tr r="D12" s="7"/>
      </tp>
      <tp t="s">
        <v>#N/A N/A</v>
        <stp/>
        <stp>BDP|268112181284772124</stp>
        <tr r="E15" s="9"/>
      </tp>
      <tp t="s">
        <v>#N/A N/A</v>
        <stp/>
        <stp>BDP|168726341829715650</stp>
        <tr r="F19" s="9"/>
      </tp>
      <tp t="s">
        <v>#N/A N/A</v>
        <stp/>
        <stp>BDP|990540532589621382</stp>
        <tr r="G122" s="8"/>
      </tp>
      <tp t="s">
        <v>#N/A N/A</v>
        <stp/>
        <stp>BDP|944311981867061088</stp>
        <tr r="E56" s="5"/>
        <tr r="F269" s="9"/>
      </tp>
      <tp t="s">
        <v>#N/A N/A</v>
        <stp/>
        <stp>BDP|779879559330172243</stp>
        <tr r="D236" s="8"/>
      </tp>
      <tp t="s">
        <v>#N/A N/A</v>
        <stp/>
        <stp>BDP|482715797568706988</stp>
        <tr r="E248" s="8"/>
      </tp>
      <tp t="s">
        <v>#N/A N/A</v>
        <stp/>
        <stp>BDP|562592985842184072</stp>
        <tr r="F484" s="8"/>
      </tp>
      <tp t="s">
        <v>#N/A N/A</v>
        <stp/>
        <stp>BDP|967979587786360827</stp>
        <tr r="D126" s="9"/>
      </tp>
      <tp t="s">
        <v>#N/A N/A</v>
        <stp/>
        <stp>BDP|884164927288072405</stp>
        <tr r="E590" s="9"/>
      </tp>
      <tp t="s">
        <v>#N/A N/A</v>
        <stp/>
        <stp>BDP|750088697521655747</stp>
        <tr r="E52" s="9"/>
      </tp>
      <tp t="s">
        <v>#N/A N/A</v>
        <stp/>
        <stp>BDP|158320486391199514</stp>
        <tr r="D382" s="9"/>
      </tp>
      <tp t="s">
        <v>#N/A N/A</v>
        <stp/>
        <stp>BDP|585021483915744255</stp>
        <tr r="G8" s="8"/>
      </tp>
      <tp t="s">
        <v>#N/A N/A</v>
        <stp/>
        <stp>BDP|666840296397087930</stp>
        <tr r="F474" s="9"/>
      </tp>
      <tp t="s">
        <v>#N/A N/A</v>
        <stp/>
        <stp>BDP|444356875798726332</stp>
        <tr r="G511" s="9"/>
      </tp>
      <tp t="s">
        <v>#N/A N/A</v>
        <stp/>
        <stp>BDP|206576632269774006</stp>
        <tr r="F538" s="9"/>
      </tp>
      <tp t="s">
        <v>#N/A N/A</v>
        <stp/>
        <stp>BDP|592686025113936806</stp>
        <tr r="F301" s="8"/>
      </tp>
      <tp t="s">
        <v>#N/A N/A</v>
        <stp/>
        <stp>BDP|950715083187077792</stp>
        <tr r="F362" s="8"/>
      </tp>
      <tp t="s">
        <v>#N/A N/A</v>
        <stp/>
        <stp>BDP|749549295512198144</stp>
        <tr r="E150" s="9"/>
      </tp>
      <tp t="s">
        <v>#N/A N/A</v>
        <stp/>
        <stp>BDP|886201493600697504</stp>
        <tr r="D322" s="8"/>
      </tp>
      <tp t="s">
        <v>#N/A N/A</v>
        <stp/>
        <stp>BDP|155001477301316883</stp>
        <tr r="E237" s="9"/>
      </tp>
      <tp t="s">
        <v>#N/A N/A</v>
        <stp/>
        <stp>BDP|838779106300422933</stp>
        <tr r="D38" s="5"/>
        <tr r="E332" s="9"/>
      </tp>
      <tp t="s">
        <v>#N/A N/A</v>
        <stp/>
        <stp>BDP|409888022920947421</stp>
        <tr r="D149" s="9"/>
      </tp>
      <tp t="s">
        <v>#N/A N/A</v>
        <stp/>
        <stp>BDP|470974674248343848</stp>
        <tr r="D412" s="8"/>
      </tp>
      <tp t="s">
        <v>#N/A N/A</v>
        <stp/>
        <stp>BDP|536650403610619846</stp>
        <tr r="E275" s="9"/>
      </tp>
      <tp t="s">
        <v>#N/A N/A</v>
        <stp/>
        <stp>BDP|807740705869914019</stp>
        <tr r="F224" s="9"/>
      </tp>
      <tp t="s">
        <v>#N/A N/A</v>
        <stp/>
        <stp>BDP|536917886889890692</stp>
        <tr r="E21" s="8"/>
      </tp>
      <tp t="s">
        <v>#N/A N/A</v>
        <stp/>
        <stp>BDP|618198016199031043</stp>
        <tr r="D519" s="9"/>
      </tp>
      <tp t="s">
        <v>#N/A N/A</v>
        <stp/>
        <stp>BDP|562800979492771460</stp>
        <tr r="D542" s="9"/>
      </tp>
      <tp t="s">
        <v>#N/A N/A</v>
        <stp/>
        <stp>BDP|763991913105690444</stp>
        <tr r="D199" s="9"/>
      </tp>
      <tp t="s">
        <v>#N/A N/A</v>
        <stp/>
        <stp>BDP|271948730101956262</stp>
        <tr r="F21" s="8"/>
      </tp>
      <tp t="s">
        <v>#N/A N/A</v>
        <stp/>
        <stp>BDP|277994601456572652</stp>
        <tr r="D168" s="9"/>
      </tp>
      <tp t="s">
        <v>#N/A N/A</v>
        <stp/>
        <stp>BDP|380337873014085987</stp>
        <tr r="F9" s="7"/>
      </tp>
      <tp t="s">
        <v>#N/A N/A</v>
        <stp/>
        <stp>BDP|747245251576592803</stp>
        <tr r="G256" s="8"/>
      </tp>
      <tp t="s">
        <v>#N/A N/A</v>
        <stp/>
        <stp>BDP|239511981816073253</stp>
        <tr r="F168" s="9"/>
      </tp>
      <tp t="s">
        <v>#N/A N/A</v>
        <stp/>
        <stp>BDP|823187694055418477</stp>
        <tr r="E234" s="8"/>
      </tp>
      <tp t="s">
        <v>#N/A N/A</v>
        <stp/>
        <stp>BDP|332021287464214557</stp>
        <tr r="G374" s="8"/>
      </tp>
      <tp t="s">
        <v>#N/A N/A</v>
        <stp/>
        <stp>BDP|453029297063406373</stp>
        <tr r="F52" s="9"/>
      </tp>
      <tp t="s">
        <v>#N/A N/A</v>
        <stp/>
        <stp>BDP|475749149469288397</stp>
        <tr r="E322" s="9"/>
      </tp>
      <tp t="s">
        <v>#N/A N/A</v>
        <stp/>
        <stp>BDP|314837985248103177</stp>
        <tr r="G533" s="9"/>
      </tp>
      <tp t="s">
        <v>#N/A N/A</v>
        <stp/>
        <stp>BDP|196532714099261596</stp>
        <tr r="F33" s="8"/>
      </tp>
      <tp t="s">
        <v>#N/A N/A</v>
        <stp/>
        <stp>BDP|127802343514753088</stp>
        <tr r="F252" s="9"/>
      </tp>
      <tp t="s">
        <v>#N/A N/A</v>
        <stp/>
        <stp>BDP|542204296397586487</stp>
        <tr r="F377" s="9"/>
      </tp>
      <tp t="s">
        <v>#N/A N/A</v>
        <stp/>
        <stp>BDP|768379208032017906</stp>
        <tr r="D180" s="8"/>
      </tp>
      <tp t="s">
        <v>#N/A N/A</v>
        <stp/>
        <stp>BDP|497945449225419056</stp>
        <tr r="F226" s="8"/>
      </tp>
      <tp t="s">
        <v>#N/A N/A</v>
        <stp/>
        <stp>BDP|615810416951016097</stp>
        <tr r="D321" s="8"/>
      </tp>
      <tp t="s">
        <v>#N/A N/A</v>
        <stp/>
        <stp>BDP|636303066035043894</stp>
        <tr r="E15" s="7"/>
      </tp>
      <tp t="s">
        <v>#N/A N/A</v>
        <stp/>
        <stp>BDP|165611608406340822</stp>
        <tr r="E26" s="8"/>
      </tp>
      <tp t="s">
        <v>#N/A N/A</v>
        <stp/>
        <stp>BDP|861438274572130947</stp>
        <tr r="D513" s="9"/>
      </tp>
      <tp t="s">
        <v>#N/A N/A</v>
        <stp/>
        <stp>BDP|384058162218793688</stp>
        <tr r="D8" s="8"/>
      </tp>
      <tp t="s">
        <v>#N/A N/A</v>
        <stp/>
        <stp>BDP|174966543985234031</stp>
        <tr r="G352" s="8"/>
      </tp>
      <tp t="s">
        <v>#N/A N/A</v>
        <stp/>
        <stp>BDP|740970015466275627</stp>
        <tr r="D34" s="8"/>
      </tp>
      <tp t="s">
        <v>#N/A N/A</v>
        <stp/>
        <stp>BDP|708803017022055371</stp>
        <tr r="D396" s="9"/>
      </tp>
      <tp t="s">
        <v>#N/A N/A</v>
        <stp/>
        <stp>BDP|501834572953175447</stp>
        <tr r="D367" s="9"/>
      </tp>
      <tp t="s">
        <v>#N/A N/A</v>
        <stp/>
        <stp>BDP|329832651087786248</stp>
        <tr r="D148" s="8"/>
      </tp>
      <tp t="s">
        <v>#N/A N/A</v>
        <stp/>
        <stp>BDP|144645925128014425</stp>
        <tr r="E175" s="8"/>
      </tp>
      <tp t="s">
        <v>#N/A N/A</v>
        <stp/>
        <stp>BDP|717992338220102241</stp>
        <tr r="F394" s="8"/>
      </tp>
      <tp t="s">
        <v>#N/A N/A</v>
        <stp/>
        <stp>BDP|287502458019249256</stp>
        <tr r="F520" s="9"/>
      </tp>
      <tp t="s">
        <v>#N/A N/A</v>
        <stp/>
        <stp>BDP|449883243910824794</stp>
        <tr r="C62" s="5"/>
        <tr r="D219" s="9"/>
      </tp>
      <tp t="s">
        <v>#N/A N/A</v>
        <stp/>
        <stp>BDP|736683935807105921</stp>
        <tr r="G557" s="9"/>
      </tp>
      <tp t="s">
        <v>#N/A N/A</v>
        <stp/>
        <stp>BDP|982848027646186710</stp>
        <tr r="E139" s="8"/>
      </tp>
      <tp t="s">
        <v>#N/A N/A</v>
        <stp/>
        <stp>BDP|945352562747130951</stp>
        <tr r="E246" s="8"/>
      </tp>
      <tp t="s">
        <v>#N/A N/A</v>
        <stp/>
        <stp>BDP|375937701946299496</stp>
        <tr r="D364" s="9"/>
      </tp>
      <tp t="s">
        <v>#N/A N/A</v>
        <stp/>
        <stp>BDP|417803752231534797</stp>
        <tr r="G2" s="8"/>
      </tp>
      <tp t="s">
        <v>#N/A N/A</v>
        <stp/>
        <stp>BDP|162305269268252612</stp>
        <tr r="D231" s="8"/>
      </tp>
      <tp t="s">
        <v>#N/A N/A</v>
        <stp/>
        <stp>BDP|988977871183250695</stp>
        <tr r="E516" s="9"/>
      </tp>
      <tp t="s">
        <v>#N/A N/A</v>
        <stp/>
        <stp>BDP|385971852061062623</stp>
        <tr r="D26" s="5"/>
        <tr r="E85" s="9"/>
      </tp>
      <tp t="s">
        <v>#N/A N/A</v>
        <stp/>
        <stp>BDP|309915814350248318</stp>
        <tr r="D453" s="9"/>
      </tp>
      <tp t="s">
        <v>#N/A N/A</v>
        <stp/>
        <stp>BDP|233231288959430888</stp>
        <tr r="F314" s="9"/>
      </tp>
      <tp t="s">
        <v>#N/A N/A</v>
        <stp/>
        <stp>BDP|667514073661546878</stp>
        <tr r="E303" s="9"/>
      </tp>
      <tp t="s">
        <v>#N/A N/A</v>
        <stp/>
        <stp>BDP|160763607765389954</stp>
        <tr r="F504" s="9"/>
      </tp>
      <tp t="s">
        <v>#N/A N/A</v>
        <stp/>
        <stp>BDP|448669991482292672</stp>
        <tr r="D252" s="8"/>
      </tp>
      <tp t="s">
        <v>#N/A N/A</v>
        <stp/>
        <stp>BDP|502179894743260029</stp>
        <tr r="E133" s="9"/>
      </tp>
      <tp t="s">
        <v>#N/A N/A</v>
        <stp/>
        <stp>BDP|283401930125449965</stp>
        <tr r="E194" s="9"/>
      </tp>
      <tp t="s">
        <v>#N/A N/A</v>
        <stp/>
        <stp>BDP|584192898401538213</stp>
        <tr r="E433" s="8"/>
      </tp>
      <tp t="s">
        <v>#N/A N/A</v>
        <stp/>
        <stp>BDP|820803469135975095</stp>
        <tr r="G475" s="8"/>
      </tp>
      <tp t="s">
        <v>#N/A N/A</v>
        <stp/>
        <stp>BDP|409969066432342655</stp>
        <tr r="G559" s="9"/>
      </tp>
      <tp t="s">
        <v>#N/A N/A</v>
        <stp/>
        <stp>BDP|698918040077102140</stp>
        <tr r="E418" s="8"/>
      </tp>
      <tp t="s">
        <v>#N/A N/A</v>
        <stp/>
        <stp>BDP|618025141659177662</stp>
        <tr r="E19" s="8"/>
      </tp>
      <tp t="s">
        <v>#N/A N/A</v>
        <stp/>
        <stp>BDP|733582907786534909</stp>
        <tr r="D350" s="9"/>
      </tp>
      <tp t="s">
        <v>#N/A N/A</v>
        <stp/>
        <stp>BDP|776684766133796902</stp>
        <tr r="D4" s="7"/>
      </tp>
      <tp t="s">
        <v>#N/A N/A</v>
        <stp/>
        <stp>BDP|669828727193805351</stp>
        <tr r="G136" s="9"/>
      </tp>
      <tp t="s">
        <v>#N/A N/A</v>
        <stp/>
        <stp>BDP|605905258210012602</stp>
        <tr r="E229" s="8"/>
      </tp>
      <tp t="s">
        <v>#N/A N/A</v>
        <stp/>
        <stp>BDP|292927157163147596</stp>
        <tr r="E353" s="8"/>
      </tp>
      <tp t="s">
        <v>#N/A N/A</v>
        <stp/>
        <stp>BDP|274908221201056084</stp>
        <tr r="D251" s="9"/>
      </tp>
      <tp t="s">
        <v>#N/A N/A</v>
        <stp/>
        <stp>BDP|235500694971073711</stp>
        <tr r="F8" s="7"/>
      </tp>
      <tp t="s">
        <v>#N/A N/A</v>
        <stp/>
        <stp>BDP|683817417184721774</stp>
        <tr r="G454" s="9"/>
      </tp>
      <tp t="s">
        <v>#N/A N/A</v>
        <stp/>
        <stp>BDP|352936136999014969</stp>
        <tr r="D330" s="8"/>
      </tp>
      <tp t="s">
        <v>#N/A N/A</v>
        <stp/>
        <stp>BDP|122968310776274464</stp>
        <tr r="G335" s="9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volatileDependencies" Target="volatileDependenci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7" unboundColumnsRight="5">
    <queryTableFields count="6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18" unboundColumnsRight="5">
    <queryTableFields count="6">
      <queryTableField id="1" name="bloomberg_query" tableColumnId="1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F9" tableType="queryTable" totalsRowShown="0">
  <autoFilter ref="A1:F9" xr:uid="{12BB2667-B430-467B-8548-42BBF5307793}"/>
  <tableColumns count="6">
    <tableColumn id="1" xr3:uid="{8D2601B5-0285-41CB-9865-1872688AF0C6}" uniqueName="1" name="bloomberg_query" queryTableFieldId="1" dataDxfId="11"/>
    <tableColumn id="2" xr3:uid="{E4A6502D-FCD6-44BB-B2ED-BB5C99E53C09}" uniqueName="2" name="Last Price" queryTableFieldId="2" dataDxfId="0"/>
    <tableColumn id="3" xr3:uid="{69337D21-AD4A-4207-B10C-4B181B767B0E}" uniqueName="3" name="CURRENT_TRR_1D" queryTableFieldId="3" dataDxfId="10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9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8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7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F77" tableType="queryTable" totalsRowShown="0">
  <autoFilter ref="A1:F77" xr:uid="{1EB79B49-4FD5-4EA0-9646-7FA1089C1C12}"/>
  <tableColumns count="6">
    <tableColumn id="1" xr3:uid="{344490B6-DB0E-4EF8-96E3-9B9A199DD80B}" uniqueName="1" name="bloomberg_query" queryTableFieldId="1" dataDxfId="6"/>
    <tableColumn id="10" xr3:uid="{EA846261-9BB9-4D14-BC12-51C43FB78B37}" uniqueName="10" name="Last Price" queryTableFieldId="10" dataDxfId="1"/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dimension ref="A1:F9"/>
  <sheetViews>
    <sheetView workbookViewId="0">
      <selection activeCell="E37" sqref="E37"/>
    </sheetView>
  </sheetViews>
  <sheetFormatPr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</cols>
  <sheetData>
    <row r="1" spans="1:6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</row>
    <row r="2" spans="1:6" x14ac:dyDescent="0.25">
      <c r="A2" t="s">
        <v>2255</v>
      </c>
      <c r="B2" s="1">
        <f>_xll.BQL($A$2:$A$77,"px_last(currency=EUR).value", "showdates","false","showids","false","showheaders","false","cols=1;rows=8")</f>
        <v>165.89999389648438</v>
      </c>
      <c r="C2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-0.94452420000000004</v>
      </c>
      <c r="D2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-0.57602299999999995</v>
      </c>
      <c r="E2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-3.076743</v>
      </c>
      <c r="F2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8.0041709999999995</v>
      </c>
    </row>
    <row r="3" spans="1:6" x14ac:dyDescent="0.25">
      <c r="A3" t="s">
        <v>2252</v>
      </c>
      <c r="B3" s="1">
        <v>12.23</v>
      </c>
      <c r="C3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0.32813779999999998</v>
      </c>
      <c r="D3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1.1579820000000001</v>
      </c>
      <c r="E3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3.2939189999999998</v>
      </c>
      <c r="F3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14.405989999999999</v>
      </c>
    </row>
    <row r="4" spans="1:6" x14ac:dyDescent="0.25">
      <c r="A4" t="s">
        <v>2253</v>
      </c>
      <c r="B4" s="1">
        <v>375.49</v>
      </c>
      <c r="C4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-1.4254960000000001</v>
      </c>
      <c r="D4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-3.6612269999999998</v>
      </c>
      <c r="E4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7.4547850000000002</v>
      </c>
      <c r="F4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24.755800000000001</v>
      </c>
    </row>
    <row r="5" spans="1:6" x14ac:dyDescent="0.25">
      <c r="A5" t="s">
        <v>2254</v>
      </c>
      <c r="B5" s="1">
        <v>116.18</v>
      </c>
      <c r="C5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-0.1546923</v>
      </c>
      <c r="D5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0.60616559999999997</v>
      </c>
      <c r="E5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-0.76022889999999999</v>
      </c>
      <c r="F5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9.3561739999999993</v>
      </c>
    </row>
    <row r="6" spans="1:6" x14ac:dyDescent="0.25">
      <c r="A6" t="s">
        <v>2259</v>
      </c>
      <c r="B6" s="1">
        <v>141.90200596684022</v>
      </c>
      <c r="C6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0.30563800000000002</v>
      </c>
      <c r="D6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-0.70976879999999998</v>
      </c>
      <c r="E6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0.83895770000000003</v>
      </c>
      <c r="F6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6.5378629999999998</v>
      </c>
    </row>
    <row r="7" spans="1:6" x14ac:dyDescent="0.25">
      <c r="A7" t="s">
        <v>2257</v>
      </c>
      <c r="B7" s="1">
        <v>130.44</v>
      </c>
      <c r="C7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-0.13780429999999999</v>
      </c>
      <c r="D7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0.39251910000000001</v>
      </c>
      <c r="E7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-0.57926829999999996</v>
      </c>
      <c r="F7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9.3011560000000006</v>
      </c>
    </row>
    <row r="8" spans="1:6" x14ac:dyDescent="0.25">
      <c r="A8" t="s">
        <v>2258</v>
      </c>
      <c r="B8" s="1">
        <v>109.46</v>
      </c>
      <c r="C8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0.14638609999999999</v>
      </c>
      <c r="D8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0.71770330000000004</v>
      </c>
      <c r="E8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-4.8256670000000002</v>
      </c>
      <c r="F8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-11.09487</v>
      </c>
    </row>
    <row r="9" spans="1:6" x14ac:dyDescent="0.25">
      <c r="A9" t="s">
        <v>2256</v>
      </c>
      <c r="B9" s="1">
        <v>44.47454287827015</v>
      </c>
      <c r="C9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0.3624098</v>
      </c>
      <c r="D9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0.82586360000000003</v>
      </c>
      <c r="E9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6.5404960000000001</v>
      </c>
      <c r="F9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19.811620000000001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dimension ref="A1:L77"/>
  <sheetViews>
    <sheetView topLeftCell="A55" workbookViewId="0">
      <selection activeCell="H64" sqref="H64"/>
    </sheetView>
  </sheetViews>
  <sheetFormatPr defaultColWidth="9.140625" defaultRowHeight="15" x14ac:dyDescent="0.25"/>
  <cols>
    <col min="1" max="1" width="19.28515625" bestFit="1" customWidth="1"/>
    <col min="2" max="2" width="11.5703125" bestFit="1" customWidth="1"/>
    <col min="3" max="6" width="22.5703125" bestFit="1" customWidth="1"/>
    <col min="7" max="7" width="13.42578125" customWidth="1"/>
    <col min="8" max="8" width="64.7109375" customWidth="1"/>
    <col min="9" max="9" width="13.7109375" customWidth="1"/>
    <col min="10" max="10" width="10.140625" bestFit="1" customWidth="1"/>
    <col min="11" max="11" width="10" customWidth="1"/>
    <col min="12" max="12" width="12.140625" customWidth="1"/>
    <col min="13" max="13" width="26.28515625" customWidth="1"/>
  </cols>
  <sheetData>
    <row r="1" spans="1:12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</row>
    <row r="2" spans="1:12" x14ac:dyDescent="0.25">
      <c r="A2" t="s">
        <v>37</v>
      </c>
      <c r="B2" s="1">
        <f>_xll.BQL($A$2:$A$77,"px_last(currency=EUR).value", "showdates","false","showids","false","showheaders","false","cols=1;rows=76")</f>
        <v>136.50960406103968</v>
      </c>
      <c r="C2" cm="1">
        <f t="array" aca="1" ref="C2" ca="1">_xll.BDP(Stocks[[#This Row],[bloomberg_query]], "CUST_TRR_RETURN_HOLDING_PER", "CUST_TRR_START_DT="&amp;TEXT(WORKDAY(TODAY(), -2),"jjjjMMtt"),"CUST_TRR_END_DT="&amp;TEXT(WORKDAY(TODAY(), -1),"jjjjMMtt"), "CUST_TRR_CRNCY=EUR")</f>
        <v>3.9995850000000002</v>
      </c>
      <c r="D2" cm="1">
        <f t="array" aca="1" ref="D2" ca="1">_xll.BDP(Stocks[[#This Row],[bloomberg_query]], "CUST_TRR_RETURN_HOLDING_PER", "CUST_TRR_START_DT="&amp;TEXT(WORKDAY(TODAY(), -6),"jjjjMMtt"),"CUST_TRR_END_DT="&amp;TEXT(WORKDAY(TODAY(), -1),"jjjjMMtt"), "CUST_TRR_CRNCY=EUR")</f>
        <v>4.7706010000000001</v>
      </c>
      <c r="E2" cm="1">
        <f t="array" aca="1" ref="E2" ca="1">_xll.BDP(Stocks[[#This Row],[bloomberg_query]], "CUST_TRR_RETURN_HOLDING_PER", "CUST_TRR_START_DT="&amp;TEXT(WORKDAY(EDATE(TODAY(), -1) - 2, 1),"jjjjMMtt"),"CUST_TRR_END_DT="&amp;TEXT(WORKDAY(TODAY(), -1),"jjjjMMtt"),"CUST_TRR_CRNCY=EUR")</f>
        <v>11.81391</v>
      </c>
      <c r="F2" cm="1">
        <f t="array" aca="1" ref="F2" ca="1">_xll.BDP(Stocks[[#This Row],[bloomberg_query]], "CUST_TRR_RETURN_HOLDING_PER", "CUST_TRR_START_DT="&amp;TEXT(WORKDAY(DATE(YEAR(TODAY())-1, 12, 31), -1),"jjjjMMtt"),"CUST_TRR_END_DT="&amp;TEXT(WORKDAY(TODAY(), -1),"jjjjMMtt"), "CUST_TRR_CRNCY=EUR")</f>
        <v>48.211489999999998</v>
      </c>
      <c r="H2" s="13"/>
    </row>
    <row r="3" spans="1:12" x14ac:dyDescent="0.25">
      <c r="A3" t="s">
        <v>59</v>
      </c>
      <c r="B3" s="1">
        <v>465.60000610351563</v>
      </c>
      <c r="C3" cm="1">
        <f t="array" aca="1" ref="C3" ca="1">_xll.BDP(Stocks[[#This Row],[bloomberg_query]], "CUST_TRR_RETURN_HOLDING_PER", "CUST_TRR_START_DT="&amp;TEXT(WORKDAY(TODAY(), -2),"jjjjMMtt"),"CUST_TRR_END_DT="&amp;TEXT(WORKDAY(TODAY(), -1),"jjjjMMtt"), "CUST_TRR_CRNCY=EUR")</f>
        <v>-0.2140869</v>
      </c>
      <c r="D3" cm="1">
        <f t="array" aca="1" ref="D3" ca="1">_xll.BDP(Stocks[[#This Row],[bloomberg_query]], "CUST_TRR_RETURN_HOLDING_PER", "CUST_TRR_START_DT="&amp;TEXT(WORKDAY(TODAY(), -6),"jjjjMMtt"),"CUST_TRR_END_DT="&amp;TEXT(WORKDAY(TODAY(), -1),"jjjjMMtt"), "CUST_TRR_CRNCY=EUR")</f>
        <v>0.69129399999999996</v>
      </c>
      <c r="E3" cm="1">
        <f t="array" aca="1" ref="E3" ca="1">_xll.BDP(Stocks[[#This Row],[bloomberg_query]], "CUST_TRR_RETURN_HOLDING_PER", "CUST_TRR_START_DT="&amp;TEXT(WORKDAY(EDATE(TODAY(), -1) - 2, 1),"jjjjMMtt"),"CUST_TRR_END_DT="&amp;TEXT(WORKDAY(TODAY(), -1),"jjjjMMtt"),"CUST_TRR_CRNCY=EUR")</f>
        <v>0.77837840000000003</v>
      </c>
      <c r="F3" cm="1">
        <f t="array" aca="1" ref="F3" ca="1">_xll.BDP(Stocks[[#This Row],[bloomberg_query]], "CUST_TRR_RETURN_HOLDING_PER", "CUST_TRR_START_DT="&amp;TEXT(WORKDAY(DATE(YEAR(TODAY())-1, 12, 31), -1),"jjjjMMtt"),"CUST_TRR_END_DT="&amp;TEXT(WORKDAY(TODAY(), -1),"jjjjMMtt"), "CUST_TRR_CRNCY=EUR")</f>
        <v>28.76782</v>
      </c>
      <c r="I3" s="13"/>
      <c r="J3" s="13"/>
      <c r="K3" s="13"/>
      <c r="L3" s="13"/>
    </row>
    <row r="4" spans="1:12" x14ac:dyDescent="0.25">
      <c r="A4" t="s">
        <v>66</v>
      </c>
      <c r="B4" s="1">
        <v>184.74000549316406</v>
      </c>
      <c r="C4" cm="1">
        <f t="array" aca="1" ref="C4" ca="1">_xll.BDP(Stocks[[#This Row],[bloomberg_query]], "CUST_TRR_RETURN_HOLDING_PER", "CUST_TRR_START_DT="&amp;TEXT(WORKDAY(TODAY(), -2),"jjjjMMtt"),"CUST_TRR_END_DT="&amp;TEXT(WORKDAY(TODAY(), -1),"jjjjMMtt"), "CUST_TRR_CRNCY=EUR")</f>
        <v>1.259334</v>
      </c>
      <c r="D4" cm="1">
        <f t="array" aca="1" ref="D4" ca="1">_xll.BDP(Stocks[[#This Row],[bloomberg_query]], "CUST_TRR_RETURN_HOLDING_PER", "CUST_TRR_START_DT="&amp;TEXT(WORKDAY(TODAY(), -6),"jjjjMMtt"),"CUST_TRR_END_DT="&amp;TEXT(WORKDAY(TODAY(), -1),"jjjjMMtt"), "CUST_TRR_CRNCY=EUR")</f>
        <v>3.25</v>
      </c>
      <c r="E4" cm="1">
        <f t="array" aca="1" ref="E4" ca="1">_xll.BDP(Stocks[[#This Row],[bloomberg_query]], "CUST_TRR_RETURN_HOLDING_PER", "CUST_TRR_START_DT="&amp;TEXT(WORKDAY(EDATE(TODAY(), -1) - 2, 1),"jjjjMMtt"),"CUST_TRR_END_DT="&amp;TEXT(WORKDAY(TODAY(), -1),"jjjjMMtt"),"CUST_TRR_CRNCY=EUR")</f>
        <v>0.72054090000000004</v>
      </c>
      <c r="F4" cm="1">
        <f t="array" aca="1" ref="F4" ca="1">_xll.BDP(Stocks[[#This Row],[bloomberg_query]], "CUST_TRR_RETURN_HOLDING_PER", "CUST_TRR_START_DT="&amp;TEXT(WORKDAY(DATE(YEAR(TODAY())-1, 12, 31), -1),"jjjjMMtt"),"CUST_TRR_END_DT="&amp;TEXT(WORKDAY(TODAY(), -1),"jjjjMMtt"), "CUST_TRR_CRNCY=EUR")</f>
        <v>31.905639999999998</v>
      </c>
      <c r="I4" s="13"/>
    </row>
    <row r="5" spans="1:12" x14ac:dyDescent="0.25">
      <c r="A5" t="s">
        <v>72</v>
      </c>
      <c r="B5" s="1">
        <v>561.43578275044558</v>
      </c>
      <c r="C5" cm="1">
        <f t="array" aca="1" ref="C5" ca="1">_xll.BDP(Stocks[[#This Row],[bloomberg_query]], "CUST_TRR_RETURN_HOLDING_PER", "CUST_TRR_START_DT="&amp;TEXT(WORKDAY(TODAY(), -2),"jjjjMMtt"),"CUST_TRR_END_DT="&amp;TEXT(WORKDAY(TODAY(), -1),"jjjjMMtt"), "CUST_TRR_CRNCY=EUR")</f>
        <v>-1.1772089999999999</v>
      </c>
      <c r="D5" cm="1">
        <f t="array" aca="1" ref="D5" ca="1">_xll.BDP(Stocks[[#This Row],[bloomberg_query]], "CUST_TRR_RETURN_HOLDING_PER", "CUST_TRR_START_DT="&amp;TEXT(WORKDAY(TODAY(), -6),"jjjjMMtt"),"CUST_TRR_END_DT="&amp;TEXT(WORKDAY(TODAY(), -1),"jjjjMMtt"), "CUST_TRR_CRNCY=EUR")</f>
        <v>-1.55992</v>
      </c>
      <c r="E5" cm="1">
        <f t="array" aca="1" ref="E5" ca="1">_xll.BDP(Stocks[[#This Row],[bloomberg_query]], "CUST_TRR_RETURN_HOLDING_PER", "CUST_TRR_START_DT="&amp;TEXT(WORKDAY(EDATE(TODAY(), -1) - 2, 1),"jjjjMMtt"),"CUST_TRR_END_DT="&amp;TEXT(WORKDAY(TODAY(), -1),"jjjjMMtt"),"CUST_TRR_CRNCY=EUR")</f>
        <v>-1.5797000000000001</v>
      </c>
      <c r="F5" cm="1">
        <f t="array" aca="1" ref="F5" ca="1">_xll.BDP(Stocks[[#This Row],[bloomberg_query]], "CUST_TRR_RETURN_HOLDING_PER", "CUST_TRR_START_DT="&amp;TEXT(WORKDAY(DATE(YEAR(TODAY())-1, 12, 31), -1),"jjjjMMtt"),"CUST_TRR_END_DT="&amp;TEXT(WORKDAY(TODAY(), -1),"jjjjMMtt"), "CUST_TRR_CRNCY=EUR")</f>
        <v>-0.29691430000000002</v>
      </c>
    </row>
    <row r="6" spans="1:12" x14ac:dyDescent="0.25">
      <c r="A6" t="s">
        <v>8</v>
      </c>
      <c r="B6" s="1">
        <v>442.61558299899099</v>
      </c>
      <c r="C6" cm="1">
        <f t="array" aca="1" ref="C6" ca="1">_xll.BDP(Stocks[[#This Row],[bloomberg_query]], "CUST_TRR_RETURN_HOLDING_PER", "CUST_TRR_START_DT="&amp;TEXT(WORKDAY(TODAY(), -2),"jjjjMMtt"),"CUST_TRR_END_DT="&amp;TEXT(WORKDAY(TODAY(), -1),"jjjjMMtt"), "CUST_TRR_CRNCY=EUR")</f>
        <v>-2.3581970000000001E-2</v>
      </c>
      <c r="D6" cm="1">
        <f t="array" aca="1" ref="D6" ca="1">_xll.BDP(Stocks[[#This Row],[bloomberg_query]], "CUST_TRR_RETURN_HOLDING_PER", "CUST_TRR_START_DT="&amp;TEXT(WORKDAY(TODAY(), -6),"jjjjMMtt"),"CUST_TRR_END_DT="&amp;TEXT(WORKDAY(TODAY(), -1),"jjjjMMtt"), "CUST_TRR_CRNCY=EUR")</f>
        <v>1.7216389999999999</v>
      </c>
      <c r="E6" cm="1">
        <f t="array" aca="1" ref="E6" ca="1">_xll.BDP(Stocks[[#This Row],[bloomberg_query]], "CUST_TRR_RETURN_HOLDING_PER", "CUST_TRR_START_DT="&amp;TEXT(WORKDAY(EDATE(TODAY(), -1) - 2, 1),"jjjjMMtt"),"CUST_TRR_END_DT="&amp;TEXT(WORKDAY(TODAY(), -1),"jjjjMMtt"),"CUST_TRR_CRNCY=EUR")</f>
        <v>5.0673209999999997</v>
      </c>
      <c r="F6" cm="1">
        <f t="array" aca="1" ref="F6" ca="1">_xll.BDP(Stocks[[#This Row],[bloomberg_query]], "CUST_TRR_RETURN_HOLDING_PER", "CUST_TRR_START_DT="&amp;TEXT(WORKDAY(DATE(YEAR(TODAY())-1, 12, 31), -1),"jjjjMMtt"),"CUST_TRR_END_DT="&amp;TEXT(WORKDAY(TODAY(), -1),"jjjjMMtt"), "CUST_TRR_CRNCY=EUR")</f>
        <v>20.354369999999999</v>
      </c>
      <c r="I6" s="13"/>
    </row>
    <row r="7" spans="1:12" x14ac:dyDescent="0.25">
      <c r="A7" t="s">
        <v>52</v>
      </c>
      <c r="B7" s="1">
        <v>62.040000915527344</v>
      </c>
      <c r="C7" cm="1">
        <f t="array" aca="1" ref="C7" ca="1">_xll.BDP(Stocks[[#This Row],[bloomberg_query]], "CUST_TRR_RETURN_HOLDING_PER", "CUST_TRR_START_DT="&amp;TEXT(WORKDAY(TODAY(), -2),"jjjjMMtt"),"CUST_TRR_END_DT="&amp;TEXT(WORKDAY(TODAY(), -1),"jjjjMMtt"), "CUST_TRR_CRNCY=EUR")</f>
        <v>0.59190529999999997</v>
      </c>
      <c r="D7" cm="1">
        <f t="array" aca="1" ref="D7" ca="1">_xll.BDP(Stocks[[#This Row],[bloomberg_query]], "CUST_TRR_RETURN_HOLDING_PER", "CUST_TRR_START_DT="&amp;TEXT(WORKDAY(TODAY(), -6),"jjjjMMtt"),"CUST_TRR_END_DT="&amp;TEXT(WORKDAY(TODAY(), -1),"jjjjMMtt"), "CUST_TRR_CRNCY=EUR")</f>
        <v>1.3109550000000001</v>
      </c>
      <c r="E7" cm="1">
        <f t="array" aca="1" ref="E7" ca="1">_xll.BDP(Stocks[[#This Row],[bloomberg_query]], "CUST_TRR_RETURN_HOLDING_PER", "CUST_TRR_START_DT="&amp;TEXT(WORKDAY(EDATE(TODAY(), -1) - 2, 1),"jjjjMMtt"),"CUST_TRR_END_DT="&amp;TEXT(WORKDAY(TODAY(), -1),"jjjjMMtt"),"CUST_TRR_CRNCY=EUR")</f>
        <v>-4.0902620000000001</v>
      </c>
      <c r="F7" cm="1">
        <f t="array" aca="1" ref="F7" ca="1">_xll.BDP(Stocks[[#This Row],[bloomberg_query]], "CUST_TRR_RETURN_HOLDING_PER", "CUST_TRR_START_DT="&amp;TEXT(WORKDAY(DATE(YEAR(TODAY())-1, 12, 31), -1),"jjjjMMtt"),"CUST_TRR_END_DT="&amp;TEXT(WORKDAY(TODAY(), -1),"jjjjMMtt"), "CUST_TRR_CRNCY=EUR")</f>
        <v>5.8423020000000001</v>
      </c>
    </row>
    <row r="8" spans="1:12" x14ac:dyDescent="0.25">
      <c r="A8" t="s">
        <v>84</v>
      </c>
      <c r="B8" s="1">
        <v>492.18120461463928</v>
      </c>
      <c r="C8" cm="1">
        <f t="array" aca="1" ref="C8" ca="1">_xll.BDP(Stocks[[#This Row],[bloomberg_query]], "CUST_TRR_RETURN_HOLDING_PER", "CUST_TRR_START_DT="&amp;TEXT(WORKDAY(TODAY(), -2),"jjjjMMtt"),"CUST_TRR_END_DT="&amp;TEXT(WORKDAY(TODAY(), -1),"jjjjMMtt"), "CUST_TRR_CRNCY=EUR")</f>
        <v>0.73296760000000005</v>
      </c>
      <c r="D8" cm="1">
        <f t="array" aca="1" ref="D8" ca="1">_xll.BDP(Stocks[[#This Row],[bloomberg_query]], "CUST_TRR_RETURN_HOLDING_PER", "CUST_TRR_START_DT="&amp;TEXT(WORKDAY(TODAY(), -6),"jjjjMMtt"),"CUST_TRR_END_DT="&amp;TEXT(WORKDAY(TODAY(), -1),"jjjjMMtt"), "CUST_TRR_CRNCY=EUR")</f>
        <v>1.206969</v>
      </c>
      <c r="E8" cm="1">
        <f t="array" aca="1" ref="E8" ca="1">_xll.BDP(Stocks[[#This Row],[bloomberg_query]], "CUST_TRR_RETURN_HOLDING_PER", "CUST_TRR_START_DT="&amp;TEXT(WORKDAY(EDATE(TODAY(), -1) - 2, 1),"jjjjMMtt"),"CUST_TRR_END_DT="&amp;TEXT(WORKDAY(TODAY(), -1),"jjjjMMtt"),"CUST_TRR_CRNCY=EUR")</f>
        <v>12.29181</v>
      </c>
      <c r="F8" cm="1">
        <f t="array" aca="1" ref="F8" ca="1">_xll.BDP(Stocks[[#This Row],[bloomberg_query]], "CUST_TRR_RETURN_HOLDING_PER", "CUST_TRR_START_DT="&amp;TEXT(WORKDAY(DATE(YEAR(TODAY())-1, 12, 31), -1),"jjjjMMtt"),"CUST_TRR_END_DT="&amp;TEXT(WORKDAY(TODAY(), -1),"jjjjMMtt"), "CUST_TRR_CRNCY=EUR")</f>
        <v>-8.7245589999999993</v>
      </c>
    </row>
    <row r="9" spans="1:12" x14ac:dyDescent="0.25">
      <c r="A9" t="s">
        <v>68</v>
      </c>
      <c r="B9" s="1">
        <v>523.19877256150255</v>
      </c>
      <c r="C9" cm="1">
        <f t="array" aca="1" ref="C9" ca="1">_xll.BDP(Stocks[[#This Row],[bloomberg_query]], "CUST_TRR_RETURN_HOLDING_PER", "CUST_TRR_START_DT="&amp;TEXT(WORKDAY(TODAY(), -2),"jjjjMMtt"),"CUST_TRR_END_DT="&amp;TEXT(WORKDAY(TODAY(), -1),"jjjjMMtt"), "CUST_TRR_CRNCY=EUR")</f>
        <v>-0.17662620000000001</v>
      </c>
      <c r="D9" cm="1">
        <f t="array" aca="1" ref="D9" ca="1">_xll.BDP(Stocks[[#This Row],[bloomberg_query]], "CUST_TRR_RETURN_HOLDING_PER", "CUST_TRR_START_DT="&amp;TEXT(WORKDAY(TODAY(), -6),"jjjjMMtt"),"CUST_TRR_END_DT="&amp;TEXT(WORKDAY(TODAY(), -1),"jjjjMMtt"), "CUST_TRR_CRNCY=EUR")</f>
        <v>-1.9241269999999999</v>
      </c>
      <c r="E9" cm="1">
        <f t="array" aca="1" ref="E9" ca="1">_xll.BDP(Stocks[[#This Row],[bloomberg_query]], "CUST_TRR_RETURN_HOLDING_PER", "CUST_TRR_START_DT="&amp;TEXT(WORKDAY(EDATE(TODAY(), -1) - 2, 1),"jjjjMMtt"),"CUST_TRR_END_DT="&amp;TEXT(WORKDAY(TODAY(), -1),"jjjjMMtt"),"CUST_TRR_CRNCY=EUR")</f>
        <v>6.0157889999999998</v>
      </c>
      <c r="F9" cm="1">
        <f t="array" aca="1" ref="F9" ca="1">_xll.BDP(Stocks[[#This Row],[bloomberg_query]], "CUST_TRR_RETURN_HOLDING_PER", "CUST_TRR_START_DT="&amp;TEXT(WORKDAY(DATE(YEAR(TODAY())-1, 12, 31), -1),"jjjjMMtt"),"CUST_TRR_END_DT="&amp;TEXT(WORKDAY(TODAY(), -1),"jjjjMMtt"), "CUST_TRR_CRNCY=EUR")</f>
        <v>16.476279999999999</v>
      </c>
    </row>
    <row r="10" spans="1:12" x14ac:dyDescent="0.25">
      <c r="A10" t="s">
        <v>54</v>
      </c>
      <c r="B10" s="1">
        <v>226</v>
      </c>
      <c r="C10" cm="1">
        <f t="array" aca="1" ref="C10" ca="1">_xll.BDP(Stocks[[#This Row],[bloomberg_query]], "CUST_TRR_RETURN_HOLDING_PER", "CUST_TRR_START_DT="&amp;TEXT(WORKDAY(TODAY(), -2),"jjjjMMtt"),"CUST_TRR_END_DT="&amp;TEXT(WORKDAY(TODAY(), -1),"jjjjMMtt"), "CUST_TRR_CRNCY=EUR")</f>
        <v>-0.30816640000000001</v>
      </c>
      <c r="D10" cm="1">
        <f t="array" aca="1" ref="D10" ca="1">_xll.BDP(Stocks[[#This Row],[bloomberg_query]], "CUST_TRR_RETURN_HOLDING_PER", "CUST_TRR_START_DT="&amp;TEXT(WORKDAY(TODAY(), -6),"jjjjMMtt"),"CUST_TRR_END_DT="&amp;TEXT(WORKDAY(TODAY(), -1),"jjjjMMtt"), "CUST_TRR_CRNCY=EUR")</f>
        <v>-0.50527239999999995</v>
      </c>
      <c r="E10" cm="1">
        <f t="array" aca="1" ref="E10" ca="1">_xll.BDP(Stocks[[#This Row],[bloomberg_query]], "CUST_TRR_RETURN_HOLDING_PER", "CUST_TRR_START_DT="&amp;TEXT(WORKDAY(EDATE(TODAY(), -1) - 2, 1),"jjjjMMtt"),"CUST_TRR_END_DT="&amp;TEXT(WORKDAY(TODAY(), -1),"jjjjMMtt"),"CUST_TRR_CRNCY=EUR")</f>
        <v>-3.2796150000000002</v>
      </c>
      <c r="F10" cm="1">
        <f t="array" aca="1" ref="F10" ca="1">_xll.BDP(Stocks[[#This Row],[bloomberg_query]], "CUST_TRR_RETURN_HOLDING_PER", "CUST_TRR_START_DT="&amp;TEXT(WORKDAY(DATE(YEAR(TODAY())-1, 12, 31), -1),"jjjjMMtt"),"CUST_TRR_END_DT="&amp;TEXT(WORKDAY(TODAY(), -1),"jjjjMMtt"), "CUST_TRR_CRNCY=EUR")</f>
        <v>26.44735</v>
      </c>
    </row>
    <row r="11" spans="1:12" x14ac:dyDescent="0.25">
      <c r="A11" t="s">
        <v>49</v>
      </c>
      <c r="B11" s="1">
        <v>117.78607669651508</v>
      </c>
      <c r="C11" cm="1">
        <f t="array" aca="1" ref="C11" ca="1">_xll.BDP(Stocks[[#This Row],[bloomberg_query]], "CUST_TRR_RETURN_HOLDING_PER", "CUST_TRR_START_DT="&amp;TEXT(WORKDAY(TODAY(), -2),"jjjjMMtt"),"CUST_TRR_END_DT="&amp;TEXT(WORKDAY(TODAY(), -1),"jjjjMMtt"), "CUST_TRR_CRNCY=EUR")</f>
        <v>6.985779</v>
      </c>
      <c r="D11" cm="1">
        <f t="array" aca="1" ref="D11" ca="1">_xll.BDP(Stocks[[#This Row],[bloomberg_query]], "CUST_TRR_RETURN_HOLDING_PER", "CUST_TRR_START_DT="&amp;TEXT(WORKDAY(TODAY(), -6),"jjjjMMtt"),"CUST_TRR_END_DT="&amp;TEXT(WORKDAY(TODAY(), -1),"jjjjMMtt"), "CUST_TRR_CRNCY=EUR")</f>
        <v>-6.7041839999999997</v>
      </c>
      <c r="E11" cm="1">
        <f t="array" aca="1" ref="E11" ca="1">_xll.BDP(Stocks[[#This Row],[bloomberg_query]], "CUST_TRR_RETURN_HOLDING_PER", "CUST_TRR_START_DT="&amp;TEXT(WORKDAY(EDATE(TODAY(), -1) - 2, 1),"jjjjMMtt"),"CUST_TRR_END_DT="&amp;TEXT(WORKDAY(TODAY(), -1),"jjjjMMtt"),"CUST_TRR_CRNCY=EUR")</f>
        <v>20.009699999999999</v>
      </c>
      <c r="F11" cm="1">
        <f t="array" aca="1" ref="F11" ca="1">_xll.BDP(Stocks[[#This Row],[bloomberg_query]], "CUST_TRR_RETURN_HOLDING_PER", "CUST_TRR_START_DT="&amp;TEXT(WORKDAY(DATE(YEAR(TODAY())-1, 12, 31), -1),"jjjjMMtt"),"CUST_TRR_END_DT="&amp;TEXT(WORKDAY(TODAY(), -1),"jjjjMMtt"), "CUST_TRR_CRNCY=EUR")</f>
        <v>163.18680000000001</v>
      </c>
    </row>
    <row r="12" spans="1:12" x14ac:dyDescent="0.25">
      <c r="A12" t="s">
        <v>17</v>
      </c>
      <c r="B12" s="1">
        <v>174.06818567395212</v>
      </c>
      <c r="C12" cm="1">
        <f t="array" aca="1" ref="C12" ca="1">_xll.BDP(Stocks[[#This Row],[bloomberg_query]], "CUST_TRR_RETURN_HOLDING_PER", "CUST_TRR_START_DT="&amp;TEXT(WORKDAY(TODAY(), -2),"jjjjMMtt"),"CUST_TRR_END_DT="&amp;TEXT(WORKDAY(TODAY(), -1),"jjjjMMtt"), "CUST_TRR_CRNCY=EUR")</f>
        <v>0.63067819999999997</v>
      </c>
      <c r="D12" cm="1">
        <f t="array" aca="1" ref="D12" ca="1">_xll.BDP(Stocks[[#This Row],[bloomberg_query]], "CUST_TRR_RETURN_HOLDING_PER", "CUST_TRR_START_DT="&amp;TEXT(WORKDAY(TODAY(), -6),"jjjjMMtt"),"CUST_TRR_END_DT="&amp;TEXT(WORKDAY(TODAY(), -1),"jjjjMMtt"), "CUST_TRR_CRNCY=EUR")</f>
        <v>2.2547039999999998</v>
      </c>
      <c r="E12" cm="1">
        <f t="array" aca="1" ref="E12" ca="1">_xll.BDP(Stocks[[#This Row],[bloomberg_query]], "CUST_TRR_RETURN_HOLDING_PER", "CUST_TRR_START_DT="&amp;TEXT(WORKDAY(EDATE(TODAY(), -1) - 2, 1),"jjjjMMtt"),"CUST_TRR_END_DT="&amp;TEXT(WORKDAY(TODAY(), -1),"jjjjMMtt"),"CUST_TRR_CRNCY=EUR")</f>
        <v>4.460172</v>
      </c>
      <c r="F12" cm="1">
        <f t="array" aca="1" ref="F12" ca="1">_xll.BDP(Stocks[[#This Row],[bloomberg_query]], "CUST_TRR_RETURN_HOLDING_PER", "CUST_TRR_START_DT="&amp;TEXT(WORKDAY(DATE(YEAR(TODAY())-1, 12, 31), -1),"jjjjMMtt"),"CUST_TRR_END_DT="&amp;TEXT(WORKDAY(TODAY(), -1),"jjjjMMtt"), "CUST_TRR_CRNCY=EUR")</f>
        <v>26.753350000000001</v>
      </c>
    </row>
    <row r="13" spans="1:12" x14ac:dyDescent="0.25">
      <c r="A13" t="s">
        <v>63</v>
      </c>
      <c r="B13" s="1">
        <v>270.68851531218121</v>
      </c>
      <c r="C13" cm="1">
        <f t="array" aca="1" ref="C13" ca="1">_xll.BDP(Stocks[[#This Row],[bloomberg_query]], "CUST_TRR_RETURN_HOLDING_PER", "CUST_TRR_START_DT="&amp;TEXT(WORKDAY(TODAY(), -2),"jjjjMMtt"),"CUST_TRR_END_DT="&amp;TEXT(WORKDAY(TODAY(), -1),"jjjjMMtt"), "CUST_TRR_CRNCY=EUR")</f>
        <v>6.3958970000000004E-2</v>
      </c>
      <c r="D13" cm="1">
        <f t="array" aca="1" ref="D13" ca="1">_xll.BDP(Stocks[[#This Row],[bloomberg_query]], "CUST_TRR_RETURN_HOLDING_PER", "CUST_TRR_START_DT="&amp;TEXT(WORKDAY(TODAY(), -6),"jjjjMMtt"),"CUST_TRR_END_DT="&amp;TEXT(WORKDAY(TODAY(), -1),"jjjjMMtt"), "CUST_TRR_CRNCY=EUR")</f>
        <v>-0.51719619999999999</v>
      </c>
      <c r="E13" cm="1">
        <f t="array" aca="1" ref="E13" ca="1">_xll.BDP(Stocks[[#This Row],[bloomberg_query]], "CUST_TRR_RETURN_HOLDING_PER", "CUST_TRR_START_DT="&amp;TEXT(WORKDAY(EDATE(TODAY(), -1) - 2, 1),"jjjjMMtt"),"CUST_TRR_END_DT="&amp;TEXT(WORKDAY(TODAY(), -1),"jjjjMMtt"),"CUST_TRR_CRNCY=EUR")</f>
        <v>-6.5157829999999999</v>
      </c>
      <c r="F13" cm="1">
        <f t="array" aca="1" ref="F13" ca="1">_xll.BDP(Stocks[[#This Row],[bloomberg_query]], "CUST_TRR_RETURN_HOLDING_PER", "CUST_TRR_START_DT="&amp;TEXT(WORKDAY(DATE(YEAR(TODAY())-1, 12, 31), -1),"jjjjMMtt"),"CUST_TRR_END_DT="&amp;TEXT(WORKDAY(TODAY(), -1),"jjjjMMtt"), "CUST_TRR_CRNCY=EUR")</f>
        <v>-7.8493199999999996</v>
      </c>
    </row>
    <row r="14" spans="1:12" x14ac:dyDescent="0.25">
      <c r="A14" t="s">
        <v>93</v>
      </c>
      <c r="B14" s="1">
        <v>28</v>
      </c>
      <c r="C14" cm="1">
        <f t="array" aca="1" ref="C14" ca="1">_xll.BDP(Stocks[[#This Row],[bloomberg_query]], "CUST_TRR_RETURN_HOLDING_PER", "CUST_TRR_START_DT="&amp;TEXT(WORKDAY(TODAY(), -2),"jjjjMMtt"),"CUST_TRR_END_DT="&amp;TEXT(WORKDAY(TODAY(), -1),"jjjjMMtt"), "CUST_TRR_CRNCY=EUR")</f>
        <v>-0.35842289999999999</v>
      </c>
      <c r="D14" cm="1">
        <f t="array" aca="1" ref="D14" ca="1">_xll.BDP(Stocks[[#This Row],[bloomberg_query]], "CUST_TRR_RETURN_HOLDING_PER", "CUST_TRR_START_DT="&amp;TEXT(WORKDAY(TODAY(), -6),"jjjjMMtt"),"CUST_TRR_END_DT="&amp;TEXT(WORKDAY(TODAY(), -1),"jjjjMMtt"), "CUST_TRR_CRNCY=EUR")</f>
        <v>2.2058819999999999</v>
      </c>
      <c r="E14" cm="1">
        <f t="array" aca="1" ref="E14" ca="1">_xll.BDP(Stocks[[#This Row],[bloomberg_query]], "CUST_TRR_RETURN_HOLDING_PER", "CUST_TRR_START_DT="&amp;TEXT(WORKDAY(EDATE(TODAY(), -1) - 2, 1),"jjjjMMtt"),"CUST_TRR_END_DT="&amp;TEXT(WORKDAY(TODAY(), -1),"jjjjMMtt"),"CUST_TRR_CRNCY=EUR")</f>
        <v>-4.4673540000000003</v>
      </c>
      <c r="F14" cm="1">
        <f t="array" aca="1" ref="F14" ca="1">_xll.BDP(Stocks[[#This Row],[bloomberg_query]], "CUST_TRR_RETURN_HOLDING_PER", "CUST_TRR_START_DT="&amp;TEXT(WORKDAY(DATE(YEAR(TODAY())-1, 12, 31), -1),"jjjjMMtt"),"CUST_TRR_END_DT="&amp;TEXT(WORKDAY(TODAY(), -1),"jjjjMMtt"), "CUST_TRR_CRNCY=EUR")</f>
        <v>-12.578620000000001</v>
      </c>
    </row>
    <row r="15" spans="1:12" x14ac:dyDescent="0.25">
      <c r="A15" t="s">
        <v>45</v>
      </c>
      <c r="B15" s="1">
        <v>225.83838450431824</v>
      </c>
      <c r="C15" cm="1">
        <f t="array" aca="1" ref="C15" ca="1">_xll.BDP(Stocks[[#This Row],[bloomberg_query]], "CUST_TRR_RETURN_HOLDING_PER", "CUST_TRR_START_DT="&amp;TEXT(WORKDAY(TODAY(), -2),"jjjjMMtt"),"CUST_TRR_END_DT="&amp;TEXT(WORKDAY(TODAY(), -1),"jjjjMMtt"), "CUST_TRR_CRNCY=EUR")</f>
        <v>0.97500160000000002</v>
      </c>
      <c r="D15" cm="1">
        <f t="array" aca="1" ref="D15" ca="1">_xll.BDP(Stocks[[#This Row],[bloomberg_query]], "CUST_TRR_RETURN_HOLDING_PER", "CUST_TRR_START_DT="&amp;TEXT(WORKDAY(TODAY(), -6),"jjjjMMtt"),"CUST_TRR_END_DT="&amp;TEXT(WORKDAY(TODAY(), -1),"jjjjMMtt"), "CUST_TRR_CRNCY=EUR")</f>
        <v>4.6235460000000002</v>
      </c>
      <c r="E15" cm="1">
        <f t="array" aca="1" ref="E15" ca="1">_xll.BDP(Stocks[[#This Row],[bloomberg_query]], "CUST_TRR_RETURN_HOLDING_PER", "CUST_TRR_START_DT="&amp;TEXT(WORKDAY(EDATE(TODAY(), -1) - 2, 1),"jjjjMMtt"),"CUST_TRR_END_DT="&amp;TEXT(WORKDAY(TODAY(), -1),"jjjjMMtt"),"CUST_TRR_CRNCY=EUR")</f>
        <v>-10.034560000000001</v>
      </c>
      <c r="F15" cm="1">
        <f t="array" aca="1" ref="F15" ca="1">_xll.BDP(Stocks[[#This Row],[bloomberg_query]], "CUST_TRR_RETURN_HOLDING_PER", "CUST_TRR_START_DT="&amp;TEXT(WORKDAY(DATE(YEAR(TODAY())-1, 12, 31), -1),"jjjjMMtt"),"CUST_TRR_END_DT="&amp;TEXT(WORKDAY(TODAY(), -1),"jjjjMMtt"), "CUST_TRR_CRNCY=EUR")</f>
        <v>-4.9191900000000004</v>
      </c>
    </row>
    <row r="16" spans="1:12" x14ac:dyDescent="0.25">
      <c r="A16" t="s">
        <v>92</v>
      </c>
      <c r="B16" s="1">
        <v>1.8804999589920044</v>
      </c>
      <c r="C16" cm="1">
        <f t="array" aca="1" ref="C16" ca="1">_xll.BDP(Stocks[[#This Row],[bloomberg_query]], "CUST_TRR_RETURN_HOLDING_PER", "CUST_TRR_START_DT="&amp;TEXT(WORKDAY(TODAY(), -2),"jjjjMMtt"),"CUST_TRR_END_DT="&amp;TEXT(WORKDAY(TODAY(), -1),"jjjjMMtt"), "CUST_TRR_CRNCY=EUR")</f>
        <v>0.65806790000000004</v>
      </c>
      <c r="D16" cm="1">
        <f t="array" aca="1" ref="D16" ca="1">_xll.BDP(Stocks[[#This Row],[bloomberg_query]], "CUST_TRR_RETURN_HOLDING_PER", "CUST_TRR_START_DT="&amp;TEXT(WORKDAY(TODAY(), -6),"jjjjMMtt"),"CUST_TRR_END_DT="&amp;TEXT(WORKDAY(TODAY(), -1),"jjjjMMtt"), "CUST_TRR_CRNCY=EUR")</f>
        <v>3.997824</v>
      </c>
      <c r="E16" cm="1">
        <f t="array" aca="1" ref="E16" ca="1">_xll.BDP(Stocks[[#This Row],[bloomberg_query]], "CUST_TRR_RETURN_HOLDING_PER", "CUST_TRR_START_DT="&amp;TEXT(WORKDAY(EDATE(TODAY(), -1) - 2, 1),"jjjjMMtt"),"CUST_TRR_END_DT="&amp;TEXT(WORKDAY(TODAY(), -1),"jjjjMMtt"),"CUST_TRR_CRNCY=EUR")</f>
        <v>0.13092429999999999</v>
      </c>
      <c r="F16" cm="1">
        <f t="array" aca="1" ref="F16" ca="1">_xll.BDP(Stocks[[#This Row],[bloomberg_query]], "CUST_TRR_RETURN_HOLDING_PER", "CUST_TRR_START_DT="&amp;TEXT(WORKDAY(DATE(YEAR(TODAY())-1, 12, 31), -1),"jjjjMMtt"),"CUST_TRR_END_DT="&amp;TEXT(WORKDAY(TODAY(), -1),"jjjjMMtt"), "CUST_TRR_CRNCY=EUR")</f>
        <v>7.9655170000000002</v>
      </c>
    </row>
    <row r="17" spans="1:6" x14ac:dyDescent="0.25">
      <c r="A17" t="s">
        <v>82</v>
      </c>
      <c r="B17" s="1">
        <v>112.39003710621947</v>
      </c>
      <c r="C17" cm="1">
        <f t="array" aca="1" ref="C17" ca="1">_xll.BDP(Stocks[[#This Row],[bloomberg_query]], "CUST_TRR_RETURN_HOLDING_PER", "CUST_TRR_START_DT="&amp;TEXT(WORKDAY(TODAY(), -2),"jjjjMMtt"),"CUST_TRR_END_DT="&amp;TEXT(WORKDAY(TODAY(), -1),"jjjjMMtt"), "CUST_TRR_CRNCY=EUR")</f>
        <v>-8.4539320000000001E-2</v>
      </c>
      <c r="D17" cm="1">
        <f t="array" aca="1" ref="D17" ca="1">_xll.BDP(Stocks[[#This Row],[bloomberg_query]], "CUST_TRR_RETURN_HOLDING_PER", "CUST_TRR_START_DT="&amp;TEXT(WORKDAY(TODAY(), -6),"jjjjMMtt"),"CUST_TRR_END_DT="&amp;TEXT(WORKDAY(TODAY(), -1),"jjjjMMtt"), "CUST_TRR_CRNCY=EUR")</f>
        <v>1.2968869999999999</v>
      </c>
      <c r="E17" cm="1">
        <f t="array" aca="1" ref="E17" ca="1">_xll.BDP(Stocks[[#This Row],[bloomberg_query]], "CUST_TRR_RETURN_HOLDING_PER", "CUST_TRR_START_DT="&amp;TEXT(WORKDAY(EDATE(TODAY(), -1) - 2, 1),"jjjjMMtt"),"CUST_TRR_END_DT="&amp;TEXT(WORKDAY(TODAY(), -1),"jjjjMMtt"),"CUST_TRR_CRNCY=EUR")</f>
        <v>3.8536039999999998</v>
      </c>
      <c r="F17" cm="1">
        <f t="array" aca="1" ref="F17" ca="1">_xll.BDP(Stocks[[#This Row],[bloomberg_query]], "CUST_TRR_RETURN_HOLDING_PER", "CUST_TRR_START_DT="&amp;TEXT(WORKDAY(DATE(YEAR(TODAY())-1, 12, 31), -1),"jjjjMMtt"),"CUST_TRR_END_DT="&amp;TEXT(WORKDAY(TODAY(), -1),"jjjjMMtt"), "CUST_TRR_CRNCY=EUR")</f>
        <v>7.1929150000000002</v>
      </c>
    </row>
    <row r="18" spans="1:6" x14ac:dyDescent="0.25">
      <c r="A18" t="s">
        <v>64</v>
      </c>
      <c r="B18" s="1">
        <v>148.26675565150444</v>
      </c>
      <c r="C18" cm="1">
        <f t="array" aca="1" ref="C18" ca="1">_xll.BDP(Stocks[[#This Row],[bloomberg_query]], "CUST_TRR_RETURN_HOLDING_PER", "CUST_TRR_START_DT="&amp;TEXT(WORKDAY(TODAY(), -2),"jjjjMMtt"),"CUST_TRR_END_DT="&amp;TEXT(WORKDAY(TODAY(), -1),"jjjjMMtt"), "CUST_TRR_CRNCY=EUR")</f>
        <v>0.78515109999999999</v>
      </c>
      <c r="D18" cm="1">
        <f t="array" aca="1" ref="D18" ca="1">_xll.BDP(Stocks[[#This Row],[bloomberg_query]], "CUST_TRR_RETURN_HOLDING_PER", "CUST_TRR_START_DT="&amp;TEXT(WORKDAY(TODAY(), -6),"jjjjMMtt"),"CUST_TRR_END_DT="&amp;TEXT(WORKDAY(TODAY(), -1),"jjjjMMtt"), "CUST_TRR_CRNCY=EUR")</f>
        <v>1.2166710000000001</v>
      </c>
      <c r="E18" cm="1">
        <f t="array" aca="1" ref="E18" ca="1">_xll.BDP(Stocks[[#This Row],[bloomberg_query]], "CUST_TRR_RETURN_HOLDING_PER", "CUST_TRR_START_DT="&amp;TEXT(WORKDAY(EDATE(TODAY(), -1) - 2, 1),"jjjjMMtt"),"CUST_TRR_END_DT="&amp;TEXT(WORKDAY(TODAY(), -1),"jjjjMMtt"),"CUST_TRR_CRNCY=EUR")</f>
        <v>2.9729040000000002</v>
      </c>
      <c r="F18" cm="1">
        <f t="array" aca="1" ref="F18" ca="1">_xll.BDP(Stocks[[#This Row],[bloomberg_query]], "CUST_TRR_RETURN_HOLDING_PER", "CUST_TRR_START_DT="&amp;TEXT(WORKDAY(DATE(YEAR(TODAY())-1, 12, 31), -1),"jjjjMMtt"),"CUST_TRR_END_DT="&amp;TEXT(WORKDAY(TODAY(), -1),"jjjjMMtt"), "CUST_TRR_CRNCY=EUR")</f>
        <v>23.44659</v>
      </c>
    </row>
    <row r="19" spans="1:6" x14ac:dyDescent="0.25">
      <c r="A19" t="s">
        <v>67</v>
      </c>
      <c r="B19" s="1">
        <v>157.81409942984581</v>
      </c>
      <c r="C19" cm="1">
        <f t="array" aca="1" ref="C19" ca="1">_xll.BDP(Stocks[[#This Row],[bloomberg_query]], "CUST_TRR_RETURN_HOLDING_PER", "CUST_TRR_START_DT="&amp;TEXT(WORKDAY(TODAY(), -2),"jjjjMMtt"),"CUST_TRR_END_DT="&amp;TEXT(WORKDAY(TODAY(), -1),"jjjjMMtt"), "CUST_TRR_CRNCY=EUR")</f>
        <v>-1.183117</v>
      </c>
      <c r="D19" cm="1">
        <f t="array" aca="1" ref="D19" ca="1">_xll.BDP(Stocks[[#This Row],[bloomberg_query]], "CUST_TRR_RETURN_HOLDING_PER", "CUST_TRR_START_DT="&amp;TEXT(WORKDAY(TODAY(), -6),"jjjjMMtt"),"CUST_TRR_END_DT="&amp;TEXT(WORKDAY(TODAY(), -1),"jjjjMMtt"), "CUST_TRR_CRNCY=EUR")</f>
        <v>4.5195619999999999E-2</v>
      </c>
      <c r="E19" cm="1">
        <f t="array" aca="1" ref="E19" ca="1">_xll.BDP(Stocks[[#This Row],[bloomberg_query]], "CUST_TRR_RETURN_HOLDING_PER", "CUST_TRR_START_DT="&amp;TEXT(WORKDAY(EDATE(TODAY(), -1) - 2, 1),"jjjjMMtt"),"CUST_TRR_END_DT="&amp;TEXT(WORKDAY(TODAY(), -1),"jjjjMMtt"),"CUST_TRR_CRNCY=EUR")</f>
        <v>-5.945233</v>
      </c>
      <c r="F19" cm="1">
        <f t="array" aca="1" ref="F19" ca="1">_xll.BDP(Stocks[[#This Row],[bloomberg_query]], "CUST_TRR_RETURN_HOLDING_PER", "CUST_TRR_START_DT="&amp;TEXT(WORKDAY(DATE(YEAR(TODAY())-1, 12, 31), -1),"jjjjMMtt"),"CUST_TRR_END_DT="&amp;TEXT(WORKDAY(TODAY(), -1),"jjjjMMtt"), "CUST_TRR_CRNCY=EUR")</f>
        <v>-1.628174</v>
      </c>
    </row>
    <row r="20" spans="1:6" x14ac:dyDescent="0.25">
      <c r="A20" t="s">
        <v>38</v>
      </c>
      <c r="B20" s="1">
        <v>171.91031560361387</v>
      </c>
      <c r="C20" cm="1">
        <f t="array" aca="1" ref="C20" ca="1">_xll.BDP(Stocks[[#This Row],[bloomberg_query]], "CUST_TRR_RETURN_HOLDING_PER", "CUST_TRR_START_DT="&amp;TEXT(WORKDAY(TODAY(), -2),"jjjjMMtt"),"CUST_TRR_END_DT="&amp;TEXT(WORKDAY(TODAY(), -1),"jjjjMMtt"), "CUST_TRR_CRNCY=EUR")</f>
        <v>2.9044669999999999</v>
      </c>
      <c r="D20" cm="1">
        <f t="array" aca="1" ref="D20" ca="1">_xll.BDP(Stocks[[#This Row],[bloomberg_query]], "CUST_TRR_RETURN_HOLDING_PER", "CUST_TRR_START_DT="&amp;TEXT(WORKDAY(TODAY(), -6),"jjjjMMtt"),"CUST_TRR_END_DT="&amp;TEXT(WORKDAY(TODAY(), -1),"jjjjMMtt"), "CUST_TRR_CRNCY=EUR")</f>
        <v>5.4397669999999998</v>
      </c>
      <c r="E20" cm="1">
        <f t="array" aca="1" ref="E20" ca="1">_xll.BDP(Stocks[[#This Row],[bloomberg_query]], "CUST_TRR_RETURN_HOLDING_PER", "CUST_TRR_START_DT="&amp;TEXT(WORKDAY(EDATE(TODAY(), -1) - 2, 1),"jjjjMMtt"),"CUST_TRR_END_DT="&amp;TEXT(WORKDAY(TODAY(), -1),"jjjjMMtt"),"CUST_TRR_CRNCY=EUR")</f>
        <v>6.6827930000000002</v>
      </c>
      <c r="F20" cm="1">
        <f t="array" aca="1" ref="F20" ca="1">_xll.BDP(Stocks[[#This Row],[bloomberg_query]], "CUST_TRR_RETURN_HOLDING_PER", "CUST_TRR_START_DT="&amp;TEXT(WORKDAY(DATE(YEAR(TODAY())-1, 12, 31), -1),"jjjjMMtt"),"CUST_TRR_END_DT="&amp;TEXT(WORKDAY(TODAY(), -1),"jjjjMMtt"), "CUST_TRR_CRNCY=EUR")</f>
        <v>36.315370000000001</v>
      </c>
    </row>
    <row r="21" spans="1:6" x14ac:dyDescent="0.25">
      <c r="A21" t="s">
        <v>91</v>
      </c>
      <c r="B21" s="1">
        <v>258</v>
      </c>
      <c r="C21" cm="1">
        <f t="array" aca="1" ref="C21" ca="1">_xll.BDP(Stocks[[#This Row],[bloomberg_query]], "CUST_TRR_RETURN_HOLDING_PER", "CUST_TRR_START_DT="&amp;TEXT(WORKDAY(TODAY(), -2),"jjjjMMtt"),"CUST_TRR_END_DT="&amp;TEXT(WORKDAY(TODAY(), -1),"jjjjMMtt"), "CUST_TRR_CRNCY=EUR")</f>
        <v>-0.42129450000000002</v>
      </c>
      <c r="D21" cm="1">
        <f t="array" aca="1" ref="D21" ca="1">_xll.BDP(Stocks[[#This Row],[bloomberg_query]], "CUST_TRR_RETURN_HOLDING_PER", "CUST_TRR_START_DT="&amp;TEXT(WORKDAY(TODAY(), -6),"jjjjMMtt"),"CUST_TRR_END_DT="&amp;TEXT(WORKDAY(TODAY(), -1),"jjjjMMtt"), "CUST_TRR_CRNCY=EUR")</f>
        <v>0.97087380000000001</v>
      </c>
      <c r="E21" cm="1">
        <f t="array" aca="1" ref="E21" ca="1">_xll.BDP(Stocks[[#This Row],[bloomberg_query]], "CUST_TRR_RETURN_HOLDING_PER", "CUST_TRR_START_DT="&amp;TEXT(WORKDAY(EDATE(TODAY(), -1) - 2, 1),"jjjjMMtt"),"CUST_TRR_END_DT="&amp;TEXT(WORKDAY(TODAY(), -1),"jjjjMMtt"),"CUST_TRR_CRNCY=EUR")</f>
        <v>-2.1820919999999999</v>
      </c>
      <c r="F21" cm="1">
        <f t="array" aca="1" ref="F21" ca="1">_xll.BDP(Stocks[[#This Row],[bloomberg_query]], "CUST_TRR_RETURN_HOLDING_PER", "CUST_TRR_START_DT="&amp;TEXT(WORKDAY(DATE(YEAR(TODAY())-1, 12, 31), -1),"jjjjMMtt"),"CUST_TRR_END_DT="&amp;TEXT(WORKDAY(TODAY(), -1),"jjjjMMtt"), "CUST_TRR_CRNCY=EUR")</f>
        <v>12.99685</v>
      </c>
    </row>
    <row r="22" spans="1:6" x14ac:dyDescent="0.25">
      <c r="A22" t="s">
        <v>111</v>
      </c>
      <c r="B22" s="1">
        <v>35.900001525878906</v>
      </c>
      <c r="C22" cm="1">
        <f t="array" aca="1" ref="C22" ca="1">_xll.BDP(Stocks[[#This Row],[bloomberg_query]], "CUST_TRR_RETURN_HOLDING_PER", "CUST_TRR_START_DT="&amp;TEXT(WORKDAY(TODAY(), -2),"jjjjMMtt"),"CUST_TRR_END_DT="&amp;TEXT(WORKDAY(TODAY(), -1),"jjjjMMtt"), "CUST_TRR_CRNCY=EUR")</f>
        <v>0.28901729999999998</v>
      </c>
      <c r="D22" cm="1">
        <f t="array" aca="1" ref="D22" ca="1">_xll.BDP(Stocks[[#This Row],[bloomberg_query]], "CUST_TRR_RETURN_HOLDING_PER", "CUST_TRR_START_DT="&amp;TEXT(WORKDAY(TODAY(), -6),"jjjjMMtt"),"CUST_TRR_END_DT="&amp;TEXT(WORKDAY(TODAY(), -1),"jjjjMMtt"), "CUST_TRR_CRNCY=EUR")</f>
        <v>-2.2535210000000001</v>
      </c>
      <c r="E22" cm="1">
        <f t="array" aca="1" ref="E22" ca="1">_xll.BDP(Stocks[[#This Row],[bloomberg_query]], "CUST_TRR_RETURN_HOLDING_PER", "CUST_TRR_START_DT="&amp;TEXT(WORKDAY(EDATE(TODAY(), -1) - 2, 1),"jjjjMMtt"),"CUST_TRR_END_DT="&amp;TEXT(WORKDAY(TODAY(), -1),"jjjjMMtt"),"CUST_TRR_CRNCY=EUR")</f>
        <v>-10.685359999999999</v>
      </c>
      <c r="F22" cm="1">
        <f t="array" aca="1" ref="F22" ca="1">_xll.BDP(Stocks[[#This Row],[bloomberg_query]], "CUST_TRR_RETURN_HOLDING_PER", "CUST_TRR_START_DT="&amp;TEXT(WORKDAY(DATE(YEAR(TODAY())-1, 12, 31), -1),"jjjjMMtt"),"CUST_TRR_END_DT="&amp;TEXT(WORKDAY(TODAY(), -1),"jjjjMMtt"), "CUST_TRR_CRNCY=EUR")</f>
        <v>43.344479999999997</v>
      </c>
    </row>
    <row r="23" spans="1:6" x14ac:dyDescent="0.25">
      <c r="A23" t="s">
        <v>83</v>
      </c>
      <c r="B23" s="1">
        <v>2180</v>
      </c>
      <c r="C23" cm="1">
        <f t="array" aca="1" ref="C23" ca="1">_xll.BDP(Stocks[[#This Row],[bloomberg_query]], "CUST_TRR_RETURN_HOLDING_PER", "CUST_TRR_START_DT="&amp;TEXT(WORKDAY(TODAY(), -2),"jjjjMMtt"),"CUST_TRR_END_DT="&amp;TEXT(WORKDAY(TODAY(), -1),"jjjjMMtt"), "CUST_TRR_CRNCY=EUR")</f>
        <v>1.423324</v>
      </c>
      <c r="D23" cm="1">
        <f t="array" aca="1" ref="D23" ca="1">_xll.BDP(Stocks[[#This Row],[bloomberg_query]], "CUST_TRR_RETURN_HOLDING_PER", "CUST_TRR_START_DT="&amp;TEXT(WORKDAY(TODAY(), -6),"jjjjMMtt"),"CUST_TRR_END_DT="&amp;TEXT(WORKDAY(TODAY(), -1),"jjjjMMtt"), "CUST_TRR_CRNCY=EUR")</f>
        <v>4.2472859999999999</v>
      </c>
      <c r="E23" cm="1">
        <f t="array" aca="1" ref="E23" ca="1">_xll.BDP(Stocks[[#This Row],[bloomberg_query]], "CUST_TRR_RETURN_HOLDING_PER", "CUST_TRR_START_DT="&amp;TEXT(WORKDAY(EDATE(TODAY(), -1) - 2, 1),"jjjjMMtt"),"CUST_TRR_END_DT="&amp;TEXT(WORKDAY(TODAY(), -1),"jjjjMMtt"),"CUST_TRR_CRNCY=EUR")</f>
        <v>0.40909089999999998</v>
      </c>
      <c r="F23" cm="1">
        <f t="array" aca="1" ref="F23" ca="1">_xll.BDP(Stocks[[#This Row],[bloomberg_query]], "CUST_TRR_RETURN_HOLDING_PER", "CUST_TRR_START_DT="&amp;TEXT(WORKDAY(DATE(YEAR(TODAY())-1, 12, 31), -1),"jjjjMMtt"),"CUST_TRR_END_DT="&amp;TEXT(WORKDAY(TODAY(), -1),"jjjjMMtt"), "CUST_TRR_CRNCY=EUR")</f>
        <v>16.41987</v>
      </c>
    </row>
    <row r="24" spans="1:6" x14ac:dyDescent="0.25">
      <c r="A24" t="s">
        <v>46</v>
      </c>
      <c r="B24" s="1">
        <v>155.86174079477786</v>
      </c>
      <c r="C24" cm="1">
        <f t="array" aca="1" ref="C24" ca="1">_xll.BDP(Stocks[[#This Row],[bloomberg_query]], "CUST_TRR_RETURN_HOLDING_PER", "CUST_TRR_START_DT="&amp;TEXT(WORKDAY(TODAY(), -2),"jjjjMMtt"),"CUST_TRR_END_DT="&amp;TEXT(WORKDAY(TODAY(), -1),"jjjjMMtt"), "CUST_TRR_CRNCY=EUR")</f>
        <v>-0.73702849999999998</v>
      </c>
      <c r="D24" cm="1">
        <f t="array" aca="1" ref="D24" ca="1">_xll.BDP(Stocks[[#This Row],[bloomberg_query]], "CUST_TRR_RETURN_HOLDING_PER", "CUST_TRR_START_DT="&amp;TEXT(WORKDAY(TODAY(), -6),"jjjjMMtt"),"CUST_TRR_END_DT="&amp;TEXT(WORKDAY(TODAY(), -1),"jjjjMMtt"), "CUST_TRR_CRNCY=EUR")</f>
        <v>-0.70009290000000002</v>
      </c>
      <c r="E24" cm="1">
        <f t="array" aca="1" ref="E24" ca="1">_xll.BDP(Stocks[[#This Row],[bloomberg_query]], "CUST_TRR_RETURN_HOLDING_PER", "CUST_TRR_START_DT="&amp;TEXT(WORKDAY(EDATE(TODAY(), -1) - 2, 1),"jjjjMMtt"),"CUST_TRR_END_DT="&amp;TEXT(WORKDAY(TODAY(), -1),"jjjjMMtt"),"CUST_TRR_CRNCY=EUR")</f>
        <v>2.2580480000000001</v>
      </c>
      <c r="F24" cm="1">
        <f t="array" aca="1" ref="F24" ca="1">_xll.BDP(Stocks[[#This Row],[bloomberg_query]], "CUST_TRR_RETURN_HOLDING_PER", "CUST_TRR_START_DT="&amp;TEXT(WORKDAY(DATE(YEAR(TODAY())-1, 12, 31), -1),"jjjjMMtt"),"CUST_TRR_END_DT="&amp;TEXT(WORKDAY(TODAY(), -1),"jjjjMMtt"), "CUST_TRR_CRNCY=EUR")</f>
        <v>19.183119999999999</v>
      </c>
    </row>
    <row r="25" spans="1:6" x14ac:dyDescent="0.25">
      <c r="A25" t="s">
        <v>112</v>
      </c>
      <c r="B25" s="1">
        <v>425.64220673143859</v>
      </c>
      <c r="C25" cm="1">
        <f t="array" aca="1" ref="C25" ca="1">_xll.BDP(Stocks[[#This Row],[bloomberg_query]], "CUST_TRR_RETURN_HOLDING_PER", "CUST_TRR_START_DT="&amp;TEXT(WORKDAY(TODAY(), -2),"jjjjMMtt"),"CUST_TRR_END_DT="&amp;TEXT(WORKDAY(TODAY(), -1),"jjjjMMtt"), "CUST_TRR_CRNCY=EUR")</f>
        <v>-7.2444110000000006E-2</v>
      </c>
      <c r="D25" cm="1">
        <f t="array" aca="1" ref="D25" ca="1">_xll.BDP(Stocks[[#This Row],[bloomberg_query]], "CUST_TRR_RETURN_HOLDING_PER", "CUST_TRR_START_DT="&amp;TEXT(WORKDAY(TODAY(), -6),"jjjjMMtt"),"CUST_TRR_END_DT="&amp;TEXT(WORKDAY(TODAY(), -1),"jjjjMMtt"), "CUST_TRR_CRNCY=EUR")</f>
        <v>1.552324</v>
      </c>
      <c r="E25" cm="1">
        <f t="array" aca="1" ref="E25" ca="1">_xll.BDP(Stocks[[#This Row],[bloomberg_query]], "CUST_TRR_RETURN_HOLDING_PER", "CUST_TRR_START_DT="&amp;TEXT(WORKDAY(EDATE(TODAY(), -1) - 2, 1),"jjjjMMtt"),"CUST_TRR_END_DT="&amp;TEXT(WORKDAY(TODAY(), -1),"jjjjMMtt"),"CUST_TRR_CRNCY=EUR")</f>
        <v>2.3303560000000001</v>
      </c>
      <c r="F25" cm="1">
        <f t="array" aca="1" ref="F25" ca="1">_xll.BDP(Stocks[[#This Row],[bloomberg_query]], "CUST_TRR_RETURN_HOLDING_PER", "CUST_TRR_START_DT="&amp;TEXT(WORKDAY(DATE(YEAR(TODAY())-1, 12, 31), -1),"jjjjMMtt"),"CUST_TRR_END_DT="&amp;TEXT(WORKDAY(TODAY(), -1),"jjjjMMtt"), "CUST_TRR_CRNCY=EUR")</f>
        <v>10.74001</v>
      </c>
    </row>
    <row r="26" spans="1:6" x14ac:dyDescent="0.25">
      <c r="A26" t="s">
        <v>1</v>
      </c>
      <c r="B26" s="1">
        <v>52.192929157629095</v>
      </c>
      <c r="C26" cm="1">
        <f t="array" aca="1" ref="C26" ca="1">_xll.BDP(Stocks[[#This Row],[bloomberg_query]], "CUST_TRR_RETURN_HOLDING_PER", "CUST_TRR_START_DT="&amp;TEXT(WORKDAY(TODAY(), -2),"jjjjMMtt"),"CUST_TRR_END_DT="&amp;TEXT(WORKDAY(TODAY(), -1),"jjjjMMtt"), "CUST_TRR_CRNCY=EUR")</f>
        <v>3.6819800000000001E-3</v>
      </c>
      <c r="D26" cm="1">
        <f t="array" aca="1" ref="D26" ca="1">_xll.BDP(Stocks[[#This Row],[bloomberg_query]], "CUST_TRR_RETURN_HOLDING_PER", "CUST_TRR_START_DT="&amp;TEXT(WORKDAY(TODAY(), -6),"jjjjMMtt"),"CUST_TRR_END_DT="&amp;TEXT(WORKDAY(TODAY(), -1),"jjjjMMtt"), "CUST_TRR_CRNCY=EUR")</f>
        <v>-8.9681410000000003E-2</v>
      </c>
      <c r="E26" cm="1">
        <f t="array" aca="1" ref="E26" ca="1">_xll.BDP(Stocks[[#This Row],[bloomberg_query]], "CUST_TRR_RETURN_HOLDING_PER", "CUST_TRR_START_DT="&amp;TEXT(WORKDAY(EDATE(TODAY(), -1) - 2, 1),"jjjjMMtt"),"CUST_TRR_END_DT="&amp;TEXT(WORKDAY(TODAY(), -1),"jjjjMMtt"),"CUST_TRR_CRNCY=EUR")</f>
        <v>3.9887670000000002</v>
      </c>
      <c r="F26" cm="1">
        <f t="array" aca="1" ref="F26" ca="1">_xll.BDP(Stocks[[#This Row],[bloomberg_query]], "CUST_TRR_RETURN_HOLDING_PER", "CUST_TRR_START_DT="&amp;TEXT(WORKDAY(DATE(YEAR(TODAY())-1, 12, 31), -1),"jjjjMMtt"),"CUST_TRR_END_DT="&amp;TEXT(WORKDAY(TODAY(), -1),"jjjjMMtt"), "CUST_TRR_CRNCY=EUR")</f>
        <v>21.768640000000001</v>
      </c>
    </row>
    <row r="27" spans="1:6" x14ac:dyDescent="0.25">
      <c r="A27" t="s">
        <v>73</v>
      </c>
      <c r="B27" s="1">
        <v>1000.6445197600127</v>
      </c>
      <c r="C27" cm="1">
        <f t="array" aca="1" ref="C27" ca="1">_xll.BDP(Stocks[[#This Row],[bloomberg_query]], "CUST_TRR_RETURN_HOLDING_PER", "CUST_TRR_START_DT="&amp;TEXT(WORKDAY(TODAY(), -2),"jjjjMMtt"),"CUST_TRR_END_DT="&amp;TEXT(WORKDAY(TODAY(), -1),"jjjjMMtt"), "CUST_TRR_CRNCY=EUR")</f>
        <v>0.90248439999999996</v>
      </c>
      <c r="D27" cm="1">
        <f t="array" aca="1" ref="D27" ca="1">_xll.BDP(Stocks[[#This Row],[bloomberg_query]], "CUST_TRR_RETURN_HOLDING_PER", "CUST_TRR_START_DT="&amp;TEXT(WORKDAY(TODAY(), -6),"jjjjMMtt"),"CUST_TRR_END_DT="&amp;TEXT(WORKDAY(TODAY(), -1),"jjjjMMtt"), "CUST_TRR_CRNCY=EUR")</f>
        <v>3.4146670000000001</v>
      </c>
      <c r="E27" cm="1">
        <f t="array" aca="1" ref="E27" ca="1">_xll.BDP(Stocks[[#This Row],[bloomberg_query]], "CUST_TRR_RETURN_HOLDING_PER", "CUST_TRR_START_DT="&amp;TEXT(WORKDAY(EDATE(TODAY(), -1) - 2, 1),"jjjjMMtt"),"CUST_TRR_END_DT="&amp;TEXT(WORKDAY(TODAY(), -1),"jjjjMMtt"),"CUST_TRR_CRNCY=EUR")</f>
        <v>10.190569999999999</v>
      </c>
      <c r="F27" cm="1">
        <f t="array" aca="1" ref="F27" ca="1">_xll.BDP(Stocks[[#This Row],[bloomberg_query]], "CUST_TRR_RETURN_HOLDING_PER", "CUST_TRR_START_DT="&amp;TEXT(WORKDAY(DATE(YEAR(TODAY())-1, 12, 31), -1),"jjjjMMtt"),"CUST_TRR_END_DT="&amp;TEXT(WORKDAY(TODAY(), -1),"jjjjMMtt"), "CUST_TRR_CRNCY=EUR")</f>
        <v>26.053249999999998</v>
      </c>
    </row>
    <row r="28" spans="1:6" x14ac:dyDescent="0.25">
      <c r="A28" t="s">
        <v>76</v>
      </c>
      <c r="B28" s="1">
        <v>100.19967535049003</v>
      </c>
      <c r="C28" cm="1">
        <f t="array" aca="1" ref="C28" ca="1">_xll.BDP(Stocks[[#This Row],[bloomberg_query]], "CUST_TRR_RETURN_HOLDING_PER", "CUST_TRR_START_DT="&amp;TEXT(WORKDAY(TODAY(), -2),"jjjjMMtt"),"CUST_TRR_END_DT="&amp;TEXT(WORKDAY(TODAY(), -1),"jjjjMMtt"), "CUST_TRR_CRNCY=EUR")</f>
        <v>-2.2236349999999998E-2</v>
      </c>
      <c r="D28" cm="1">
        <f t="array" aca="1" ref="D28" ca="1">_xll.BDP(Stocks[[#This Row],[bloomberg_query]], "CUST_TRR_RETURN_HOLDING_PER", "CUST_TRR_START_DT="&amp;TEXT(WORKDAY(TODAY(), -6),"jjjjMMtt"),"CUST_TRR_END_DT="&amp;TEXT(WORKDAY(TODAY(), -1),"jjjjMMtt"), "CUST_TRR_CRNCY=EUR")</f>
        <v>2.0107590000000002</v>
      </c>
      <c r="E28" cm="1">
        <f t="array" aca="1" ref="E28" ca="1">_xll.BDP(Stocks[[#This Row],[bloomberg_query]], "CUST_TRR_RETURN_HOLDING_PER", "CUST_TRR_START_DT="&amp;TEXT(WORKDAY(EDATE(TODAY(), -1) - 2, 1),"jjjjMMtt"),"CUST_TRR_END_DT="&amp;TEXT(WORKDAY(TODAY(), -1),"jjjjMMtt"),"CUST_TRR_CRNCY=EUR")</f>
        <v>7.8996649999999997</v>
      </c>
      <c r="F28" cm="1">
        <f t="array" aca="1" ref="F28" ca="1">_xll.BDP(Stocks[[#This Row],[bloomberg_query]], "CUST_TRR_RETURN_HOLDING_PER", "CUST_TRR_START_DT="&amp;TEXT(WORKDAY(DATE(YEAR(TODAY())-1, 12, 31), -1),"jjjjMMtt"),"CUST_TRR_END_DT="&amp;TEXT(WORKDAY(TODAY(), -1),"jjjjMMtt"), "CUST_TRR_CRNCY=EUR")</f>
        <v>13.609170000000001</v>
      </c>
    </row>
    <row r="29" spans="1:6" x14ac:dyDescent="0.25">
      <c r="A29" t="s">
        <v>60</v>
      </c>
      <c r="B29" s="1">
        <v>159.5048980563879</v>
      </c>
      <c r="C29" cm="1">
        <f t="array" aca="1" ref="C29" ca="1">_xll.BDP(Stocks[[#This Row],[bloomberg_query]], "CUST_TRR_RETURN_HOLDING_PER", "CUST_TRR_START_DT="&amp;TEXT(WORKDAY(TODAY(), -2),"jjjjMMtt"),"CUST_TRR_END_DT="&amp;TEXT(WORKDAY(TODAY(), -1),"jjjjMMtt"), "CUST_TRR_CRNCY=EUR")</f>
        <v>-0.93964650000000005</v>
      </c>
      <c r="D29" cm="1">
        <f t="array" aca="1" ref="D29" ca="1">_xll.BDP(Stocks[[#This Row],[bloomberg_query]], "CUST_TRR_RETURN_HOLDING_PER", "CUST_TRR_START_DT="&amp;TEXT(WORKDAY(TODAY(), -6),"jjjjMMtt"),"CUST_TRR_END_DT="&amp;TEXT(WORKDAY(TODAY(), -1),"jjjjMMtt"), "CUST_TRR_CRNCY=EUR")</f>
        <v>-3.9501620000000001E-2</v>
      </c>
      <c r="E29" cm="1">
        <f t="array" aca="1" ref="E29" ca="1">_xll.BDP(Stocks[[#This Row],[bloomberg_query]], "CUST_TRR_RETURN_HOLDING_PER", "CUST_TRR_START_DT="&amp;TEXT(WORKDAY(EDATE(TODAY(), -1) - 2, 1),"jjjjMMtt"),"CUST_TRR_END_DT="&amp;TEXT(WORKDAY(TODAY(), -1),"jjjjMMtt"),"CUST_TRR_CRNCY=EUR")</f>
        <v>10.15851</v>
      </c>
      <c r="F29" cm="1">
        <f t="array" aca="1" ref="F29" ca="1">_xll.BDP(Stocks[[#This Row],[bloomberg_query]], "CUST_TRR_RETURN_HOLDING_PER", "CUST_TRR_START_DT="&amp;TEXT(WORKDAY(DATE(YEAR(TODAY())-1, 12, 31), -1),"jjjjMMtt"),"CUST_TRR_END_DT="&amp;TEXT(WORKDAY(TODAY(), -1),"jjjjMMtt"), "CUST_TRR_CRNCY=EUR")</f>
        <v>16.0626</v>
      </c>
    </row>
    <row r="30" spans="1:6" x14ac:dyDescent="0.25">
      <c r="A30" t="s">
        <v>70</v>
      </c>
      <c r="B30" s="1">
        <v>139.07519310474396</v>
      </c>
      <c r="C30" cm="1">
        <f t="array" aca="1" ref="C30" ca="1">_xll.BDP(Stocks[[#This Row],[bloomberg_query]], "CUST_TRR_RETURN_HOLDING_PER", "CUST_TRR_START_DT="&amp;TEXT(WORKDAY(TODAY(), -2),"jjjjMMtt"),"CUST_TRR_END_DT="&amp;TEXT(WORKDAY(TODAY(), -1),"jjjjMMtt"), "CUST_TRR_CRNCY=EUR")</f>
        <v>-0.71214</v>
      </c>
      <c r="D30" cm="1">
        <f t="array" aca="1" ref="D30" ca="1">_xll.BDP(Stocks[[#This Row],[bloomberg_query]], "CUST_TRR_RETURN_HOLDING_PER", "CUST_TRR_START_DT="&amp;TEXT(WORKDAY(TODAY(), -6),"jjjjMMtt"),"CUST_TRR_END_DT="&amp;TEXT(WORKDAY(TODAY(), -1),"jjjjMMtt"), "CUST_TRR_CRNCY=EUR")</f>
        <v>-9.1745350000000003E-2</v>
      </c>
      <c r="E30" cm="1">
        <f t="array" aca="1" ref="E30" ca="1">_xll.BDP(Stocks[[#This Row],[bloomberg_query]], "CUST_TRR_RETURN_HOLDING_PER", "CUST_TRR_START_DT="&amp;TEXT(WORKDAY(EDATE(TODAY(), -1) - 2, 1),"jjjjMMtt"),"CUST_TRR_END_DT="&amp;TEXT(WORKDAY(TODAY(), -1),"jjjjMMtt"),"CUST_TRR_CRNCY=EUR")</f>
        <v>0.34246500000000002</v>
      </c>
      <c r="F30" cm="1">
        <f t="array" aca="1" ref="F30" ca="1">_xll.BDP(Stocks[[#This Row],[bloomberg_query]], "CUST_TRR_RETURN_HOLDING_PER", "CUST_TRR_START_DT="&amp;TEXT(WORKDAY(DATE(YEAR(TODAY())-1, 12, 31), -1),"jjjjMMtt"),"CUST_TRR_END_DT="&amp;TEXT(WORKDAY(TODAY(), -1),"jjjjMMtt"), "CUST_TRR_CRNCY=EUR")</f>
        <v>15.83318</v>
      </c>
    </row>
    <row r="31" spans="1:6" x14ac:dyDescent="0.25">
      <c r="A31" t="s">
        <v>51</v>
      </c>
      <c r="B31" s="1">
        <v>722.70001220703125</v>
      </c>
      <c r="C31" cm="1">
        <f t="array" aca="1" ref="C31" ca="1">_xll.BDP(Stocks[[#This Row],[bloomberg_query]], "CUST_TRR_RETURN_HOLDING_PER", "CUST_TRR_START_DT="&amp;TEXT(WORKDAY(TODAY(), -2),"jjjjMMtt"),"CUST_TRR_END_DT="&amp;TEXT(WORKDAY(TODAY(), -1),"jjjjMMtt"), "CUST_TRR_CRNCY=EUR")</f>
        <v>1.417756</v>
      </c>
      <c r="D31" cm="1">
        <f t="array" aca="1" ref="D31" ca="1">_xll.BDP(Stocks[[#This Row],[bloomberg_query]], "CUST_TRR_RETURN_HOLDING_PER", "CUST_TRR_START_DT="&amp;TEXT(WORKDAY(TODAY(), -6),"jjjjMMtt"),"CUST_TRR_END_DT="&amp;TEXT(WORKDAY(TODAY(), -1),"jjjjMMtt"), "CUST_TRR_CRNCY=EUR")</f>
        <v>3.7600340000000001</v>
      </c>
      <c r="E31" cm="1">
        <f t="array" aca="1" ref="E31" ca="1">_xll.BDP(Stocks[[#This Row],[bloomberg_query]], "CUST_TRR_RETURN_HOLDING_PER", "CUST_TRR_START_DT="&amp;TEXT(WORKDAY(EDATE(TODAY(), -1) - 2, 1),"jjjjMMtt"),"CUST_TRR_END_DT="&amp;TEXT(WORKDAY(TODAY(), -1),"jjjjMMtt"),"CUST_TRR_CRNCY=EUR")</f>
        <v>-2.5654590000000002</v>
      </c>
      <c r="F31" cm="1">
        <f t="array" aca="1" ref="F31" ca="1">_xll.BDP(Stocks[[#This Row],[bloomberg_query]], "CUST_TRR_RETURN_HOLDING_PER", "CUST_TRR_START_DT="&amp;TEXT(WORKDAY(DATE(YEAR(TODAY())-1, 12, 31), -1),"jjjjMMtt"),"CUST_TRR_END_DT="&amp;TEXT(WORKDAY(TODAY(), -1),"jjjjMMtt"), "CUST_TRR_CRNCY=EUR")</f>
        <v>1.378266</v>
      </c>
    </row>
    <row r="32" spans="1:6" x14ac:dyDescent="0.25">
      <c r="A32" t="s">
        <v>75</v>
      </c>
      <c r="B32" s="1">
        <v>845.03499754488473</v>
      </c>
      <c r="C32" cm="1">
        <f t="array" aca="1" ref="C32" ca="1">_xll.BDP(Stocks[[#This Row],[bloomberg_query]], "CUST_TRR_RETURN_HOLDING_PER", "CUST_TRR_START_DT="&amp;TEXT(WORKDAY(TODAY(), -2),"jjjjMMtt"),"CUST_TRR_END_DT="&amp;TEXT(WORKDAY(TODAY(), -1),"jjjjMMtt"), "CUST_TRR_CRNCY=EUR")</f>
        <v>1.847361</v>
      </c>
      <c r="D32" cm="1">
        <f t="array" aca="1" ref="D32" ca="1">_xll.BDP(Stocks[[#This Row],[bloomberg_query]], "CUST_TRR_RETURN_HOLDING_PER", "CUST_TRR_START_DT="&amp;TEXT(WORKDAY(TODAY(), -6),"jjjjMMtt"),"CUST_TRR_END_DT="&amp;TEXT(WORKDAY(TODAY(), -1),"jjjjMMtt"), "CUST_TRR_CRNCY=EUR")</f>
        <v>1.7973980000000001</v>
      </c>
      <c r="E32" cm="1">
        <f t="array" aca="1" ref="E32" ca="1">_xll.BDP(Stocks[[#This Row],[bloomberg_query]], "CUST_TRR_RETURN_HOLDING_PER", "CUST_TRR_START_DT="&amp;TEXT(WORKDAY(EDATE(TODAY(), -1) - 2, 1),"jjjjMMtt"),"CUST_TRR_END_DT="&amp;TEXT(WORKDAY(TODAY(), -1),"jjjjMMtt"),"CUST_TRR_CRNCY=EUR")</f>
        <v>13.521850000000001</v>
      </c>
      <c r="F32" cm="1">
        <f t="array" aca="1" ref="F32" ca="1">_xll.BDP(Stocks[[#This Row],[bloomberg_query]], "CUST_TRR_RETURN_HOLDING_PER", "CUST_TRR_START_DT="&amp;TEXT(WORKDAY(DATE(YEAR(TODAY())-1, 12, 31), -1),"jjjjMMtt"),"CUST_TRR_END_DT="&amp;TEXT(WORKDAY(TODAY(), -1),"jjjjMMtt"), "CUST_TRR_CRNCY=EUR")</f>
        <v>60.930950000000003</v>
      </c>
    </row>
    <row r="33" spans="1:6" x14ac:dyDescent="0.25">
      <c r="A33" t="s">
        <v>78</v>
      </c>
      <c r="B33" s="1">
        <v>34.764999389648438</v>
      </c>
      <c r="C33" cm="1">
        <f t="array" aca="1" ref="C33" ca="1">_xll.BDP(Stocks[[#This Row],[bloomberg_query]], "CUST_TRR_RETURN_HOLDING_PER", "CUST_TRR_START_DT="&amp;TEXT(WORKDAY(TODAY(), -2),"jjjjMMtt"),"CUST_TRR_END_DT="&amp;TEXT(WORKDAY(TODAY(), -1),"jjjjMMtt"), "CUST_TRR_CRNCY=EUR")</f>
        <v>-1.2724439999999999</v>
      </c>
      <c r="D33" cm="1">
        <f t="array" aca="1" ref="D33" ca="1">_xll.BDP(Stocks[[#This Row],[bloomberg_query]], "CUST_TRR_RETURN_HOLDING_PER", "CUST_TRR_START_DT="&amp;TEXT(WORKDAY(TODAY(), -6),"jjjjMMtt"),"CUST_TRR_END_DT="&amp;TEXT(WORKDAY(TODAY(), -1),"jjjjMMtt"), "CUST_TRR_CRNCY=EUR")</f>
        <v>2.420064</v>
      </c>
      <c r="E33" cm="1">
        <f t="array" aca="1" ref="E33" ca="1">_xll.BDP(Stocks[[#This Row],[bloomberg_query]], "CUST_TRR_RETURN_HOLDING_PER", "CUST_TRR_START_DT="&amp;TEXT(WORKDAY(EDATE(TODAY(), -1) - 2, 1),"jjjjMMtt"),"CUST_TRR_END_DT="&amp;TEXT(WORKDAY(TODAY(), -1),"jjjjMMtt"),"CUST_TRR_CRNCY=EUR")</f>
        <v>-4.1849619999999996</v>
      </c>
      <c r="F33" cm="1">
        <f t="array" aca="1" ref="F33" ca="1">_xll.BDP(Stocks[[#This Row],[bloomberg_query]], "CUST_TRR_RETURN_HOLDING_PER", "CUST_TRR_START_DT="&amp;TEXT(WORKDAY(DATE(YEAR(TODAY())-1, 12, 31), -1),"jjjjMMtt"),"CUST_TRR_END_DT="&amp;TEXT(WORKDAY(TODAY(), -1),"jjjjMMtt"), "CUST_TRR_CRNCY=EUR")</f>
        <v>49.64123</v>
      </c>
    </row>
    <row r="34" spans="1:6" x14ac:dyDescent="0.25">
      <c r="A34" t="s">
        <v>62</v>
      </c>
      <c r="B34" s="1">
        <v>458.73888923883436</v>
      </c>
      <c r="C34" cm="1">
        <f t="array" aca="1" ref="C34" ca="1">_xll.BDP(Stocks[[#This Row],[bloomberg_query]], "CUST_TRR_RETURN_HOLDING_PER", "CUST_TRR_START_DT="&amp;TEXT(WORKDAY(TODAY(), -2),"jjjjMMtt"),"CUST_TRR_END_DT="&amp;TEXT(WORKDAY(TODAY(), -1),"jjjjMMtt"), "CUST_TRR_CRNCY=EUR")</f>
        <v>0.1312499</v>
      </c>
      <c r="D34" cm="1">
        <f t="array" aca="1" ref="D34" ca="1">_xll.BDP(Stocks[[#This Row],[bloomberg_query]], "CUST_TRR_RETURN_HOLDING_PER", "CUST_TRR_START_DT="&amp;TEXT(WORKDAY(TODAY(), -6),"jjjjMMtt"),"CUST_TRR_END_DT="&amp;TEXT(WORKDAY(TODAY(), -1),"jjjjMMtt"), "CUST_TRR_CRNCY=EUR")</f>
        <v>-2.1763910000000002</v>
      </c>
      <c r="E34" cm="1">
        <f t="array" aca="1" ref="E34" ca="1">_xll.BDP(Stocks[[#This Row],[bloomberg_query]], "CUST_TRR_RETURN_HOLDING_PER", "CUST_TRR_START_DT="&amp;TEXT(WORKDAY(EDATE(TODAY(), -1) - 2, 1),"jjjjMMtt"),"CUST_TRR_END_DT="&amp;TEXT(WORKDAY(TODAY(), -1),"jjjjMMtt"),"CUST_TRR_CRNCY=EUR")</f>
        <v>-3.660393</v>
      </c>
      <c r="F34" cm="1">
        <f t="array" aca="1" ref="F34" ca="1">_xll.BDP(Stocks[[#This Row],[bloomberg_query]], "CUST_TRR_RETURN_HOLDING_PER", "CUST_TRR_START_DT="&amp;TEXT(WORKDAY(DATE(YEAR(TODAY())-1, 12, 31), -1),"jjjjMMtt"),"CUST_TRR_END_DT="&amp;TEXT(WORKDAY(TODAY(), -1),"jjjjMMtt"), "CUST_TRR_CRNCY=EUR")</f>
        <v>-8.5580210000000001</v>
      </c>
    </row>
    <row r="35" spans="1:6" x14ac:dyDescent="0.25">
      <c r="A35" t="s">
        <v>110</v>
      </c>
      <c r="B35" s="1">
        <v>185.02568174540997</v>
      </c>
      <c r="C35" cm="1">
        <f t="array" aca="1" ref="C35" ca="1">_xll.BDP(Stocks[[#This Row],[bloomberg_query]], "CUST_TRR_RETURN_HOLDING_PER", "CUST_TRR_START_DT="&amp;TEXT(WORKDAY(TODAY(), -2),"jjjjMMtt"),"CUST_TRR_END_DT="&amp;TEXT(WORKDAY(TODAY(), -1),"jjjjMMtt"), "CUST_TRR_CRNCY=EUR")</f>
        <v>-0.1933068</v>
      </c>
      <c r="D35" cm="1">
        <f t="array" aca="1" ref="D35" ca="1">_xll.BDP(Stocks[[#This Row],[bloomberg_query]], "CUST_TRR_RETURN_HOLDING_PER", "CUST_TRR_START_DT="&amp;TEXT(WORKDAY(TODAY(), -6),"jjjjMMtt"),"CUST_TRR_END_DT="&amp;TEXT(WORKDAY(TODAY(), -1),"jjjjMMtt"), "CUST_TRR_CRNCY=EUR")</f>
        <v>0.86247689999999999</v>
      </c>
      <c r="E35" cm="1">
        <f t="array" aca="1" ref="E35" ca="1">_xll.BDP(Stocks[[#This Row],[bloomberg_query]], "CUST_TRR_RETURN_HOLDING_PER", "CUST_TRR_START_DT="&amp;TEXT(WORKDAY(EDATE(TODAY(), -1) - 2, 1),"jjjjMMtt"),"CUST_TRR_END_DT="&amp;TEXT(WORKDAY(TODAY(), -1),"jjjjMMtt"),"CUST_TRR_CRNCY=EUR")</f>
        <v>-6.2991430000000001E-3</v>
      </c>
      <c r="F35" cm="1">
        <f t="array" aca="1" ref="F35" ca="1">_xll.BDP(Stocks[[#This Row],[bloomberg_query]], "CUST_TRR_RETURN_HOLDING_PER", "CUST_TRR_START_DT="&amp;TEXT(WORKDAY(DATE(YEAR(TODAY())-1, 12, 31), -1),"jjjjMMtt"),"CUST_TRR_END_DT="&amp;TEXT(WORKDAY(TODAY(), -1),"jjjjMMtt"), "CUST_TRR_CRNCY=EUR")</f>
        <v>21.797180000000001</v>
      </c>
    </row>
    <row r="36" spans="1:6" x14ac:dyDescent="0.25">
      <c r="A36" t="s">
        <v>28</v>
      </c>
      <c r="B36" s="1">
        <v>153</v>
      </c>
      <c r="C36" cm="1">
        <f t="array" aca="1" ref="C36" ca="1">_xll.BDP(Stocks[[#This Row],[bloomberg_query]], "CUST_TRR_RETURN_HOLDING_PER", "CUST_TRR_START_DT="&amp;TEXT(WORKDAY(TODAY(), -2),"jjjjMMtt"),"CUST_TRR_END_DT="&amp;TEXT(WORKDAY(TODAY(), -1),"jjjjMMtt"), "CUST_TRR_CRNCY=EUR")</f>
        <v>0</v>
      </c>
      <c r="D36" cm="1">
        <f t="array" aca="1" ref="D36" ca="1">_xll.BDP(Stocks[[#This Row],[bloomberg_query]], "CUST_TRR_RETURN_HOLDING_PER", "CUST_TRR_START_DT="&amp;TEXT(WORKDAY(TODAY(), -6),"jjjjMMtt"),"CUST_TRR_END_DT="&amp;TEXT(WORKDAY(TODAY(), -1),"jjjjMMtt"), "CUST_TRR_CRNCY=EUR")</f>
        <v>-0.51763179999999998</v>
      </c>
      <c r="E36" cm="1">
        <f t="array" aca="1" ref="E36" ca="1">_xll.BDP(Stocks[[#This Row],[bloomberg_query]], "CUST_TRR_RETURN_HOLDING_PER", "CUST_TRR_START_DT="&amp;TEXT(WORKDAY(EDATE(TODAY(), -1) - 2, 1),"jjjjMMtt"),"CUST_TRR_END_DT="&amp;TEXT(WORKDAY(TODAY(), -1),"jjjjMMtt"),"CUST_TRR_CRNCY=EUR")</f>
        <v>1.7538050000000001</v>
      </c>
      <c r="F36" cm="1">
        <f t="array" aca="1" ref="F36" ca="1">_xll.BDP(Stocks[[#This Row],[bloomberg_query]], "CUST_TRR_RETURN_HOLDING_PER", "CUST_TRR_START_DT="&amp;TEXT(WORKDAY(DATE(YEAR(TODAY())-1, 12, 31), -1),"jjjjMMtt"),"CUST_TRR_END_DT="&amp;TEXT(WORKDAY(TODAY(), -1),"jjjjMMtt"), "CUST_TRR_CRNCY=EUR")</f>
        <v>20.569489999999998</v>
      </c>
    </row>
    <row r="37" spans="1:6" x14ac:dyDescent="0.25">
      <c r="A37" t="s">
        <v>102</v>
      </c>
      <c r="B37" s="1">
        <v>560.61651255965228</v>
      </c>
      <c r="C37" cm="1">
        <f t="array" aca="1" ref="C37" ca="1">_xll.BDP(Stocks[[#This Row],[bloomberg_query]], "CUST_TRR_RETURN_HOLDING_PER", "CUST_TRR_START_DT="&amp;TEXT(WORKDAY(TODAY(), -2),"jjjjMMtt"),"CUST_TRR_END_DT="&amp;TEXT(WORKDAY(TODAY(), -1),"jjjjMMtt"), "CUST_TRR_CRNCY=EUR")</f>
        <v>0.97874329999999998</v>
      </c>
      <c r="D37" cm="1">
        <f t="array" aca="1" ref="D37" ca="1">_xll.BDP(Stocks[[#This Row],[bloomberg_query]], "CUST_TRR_RETURN_HOLDING_PER", "CUST_TRR_START_DT="&amp;TEXT(WORKDAY(TODAY(), -6),"jjjjMMtt"),"CUST_TRR_END_DT="&amp;TEXT(WORKDAY(TODAY(), -1),"jjjjMMtt"), "CUST_TRR_CRNCY=EUR")</f>
        <v>-2.9443229999999998</v>
      </c>
      <c r="E37" cm="1">
        <f t="array" aca="1" ref="E37" ca="1">_xll.BDP(Stocks[[#This Row],[bloomberg_query]], "CUST_TRR_RETURN_HOLDING_PER", "CUST_TRR_START_DT="&amp;TEXT(WORKDAY(EDATE(TODAY(), -1) - 2, 1),"jjjjMMtt"),"CUST_TRR_END_DT="&amp;TEXT(WORKDAY(TODAY(), -1),"jjjjMMtt"),"CUST_TRR_CRNCY=EUR")</f>
        <v>3.5241289999999998</v>
      </c>
      <c r="F37" cm="1">
        <f t="array" aca="1" ref="F37" ca="1">_xll.BDP(Stocks[[#This Row],[bloomberg_query]], "CUST_TRR_RETURN_HOLDING_PER", "CUST_TRR_START_DT="&amp;TEXT(WORKDAY(DATE(YEAR(TODAY())-1, 12, 31), -1),"jjjjMMtt"),"CUST_TRR_END_DT="&amp;TEXT(WORKDAY(TODAY(), -1),"jjjjMMtt"), "CUST_TRR_CRNCY=EUR")</f>
        <v>20.461069999999999</v>
      </c>
    </row>
    <row r="38" spans="1:6" x14ac:dyDescent="0.25">
      <c r="A38" t="s">
        <v>80</v>
      </c>
      <c r="B38" s="1">
        <v>142.31481337021435</v>
      </c>
      <c r="C38" cm="1">
        <f t="array" aca="1" ref="C38" ca="1">_xll.BDP(Stocks[[#This Row],[bloomberg_query]], "CUST_TRR_RETURN_HOLDING_PER", "CUST_TRR_START_DT="&amp;TEXT(WORKDAY(TODAY(), -2),"jjjjMMtt"),"CUST_TRR_END_DT="&amp;TEXT(WORKDAY(TODAY(), -1),"jjjjMMtt"), "CUST_TRR_CRNCY=EUR")</f>
        <v>-0.52205449999999998</v>
      </c>
      <c r="D38" cm="1">
        <f t="array" aca="1" ref="D38" ca="1">_xll.BDP(Stocks[[#This Row],[bloomberg_query]], "CUST_TRR_RETURN_HOLDING_PER", "CUST_TRR_START_DT="&amp;TEXT(WORKDAY(TODAY(), -6),"jjjjMMtt"),"CUST_TRR_END_DT="&amp;TEXT(WORKDAY(TODAY(), -1),"jjjjMMtt"), "CUST_TRR_CRNCY=EUR")</f>
        <v>1.0480179999999999</v>
      </c>
      <c r="E38" cm="1">
        <f t="array" aca="1" ref="E38" ca="1">_xll.BDP(Stocks[[#This Row],[bloomberg_query]], "CUST_TRR_RETURN_HOLDING_PER", "CUST_TRR_START_DT="&amp;TEXT(WORKDAY(EDATE(TODAY(), -1) - 2, 1),"jjjjMMtt"),"CUST_TRR_END_DT="&amp;TEXT(WORKDAY(TODAY(), -1),"jjjjMMtt"),"CUST_TRR_CRNCY=EUR")</f>
        <v>-6.7313140000000002</v>
      </c>
      <c r="F38" cm="1">
        <f t="array" aca="1" ref="F38" ca="1">_xll.BDP(Stocks[[#This Row],[bloomberg_query]], "CUST_TRR_RETURN_HOLDING_PER", "CUST_TRR_START_DT="&amp;TEXT(WORKDAY(DATE(YEAR(TODAY())-1, 12, 31), -1),"jjjjMMtt"),"CUST_TRR_END_DT="&amp;TEXT(WORKDAY(TODAY(), -1),"jjjjMMtt"), "CUST_TRR_CRNCY=EUR")</f>
        <v>15.451650000000001</v>
      </c>
    </row>
    <row r="39" spans="1:6" x14ac:dyDescent="0.25">
      <c r="A39" t="s">
        <v>40</v>
      </c>
      <c r="B39" s="1">
        <v>51.546781444192298</v>
      </c>
      <c r="C39" cm="1">
        <f t="array" aca="1" ref="C39" ca="1">_xll.BDP(Stocks[[#This Row],[bloomberg_query]], "CUST_TRR_RETURN_HOLDING_PER", "CUST_TRR_START_DT="&amp;TEXT(WORKDAY(TODAY(), -2),"jjjjMMtt"),"CUST_TRR_END_DT="&amp;TEXT(WORKDAY(TODAY(), -1),"jjjjMMtt"), "CUST_TRR_CRNCY=EUR")</f>
        <v>-0.79588970000000003</v>
      </c>
      <c r="D39" cm="1">
        <f t="array" aca="1" ref="D39" ca="1">_xll.BDP(Stocks[[#This Row],[bloomberg_query]], "CUST_TRR_RETURN_HOLDING_PER", "CUST_TRR_START_DT="&amp;TEXT(WORKDAY(TODAY(), -6),"jjjjMMtt"),"CUST_TRR_END_DT="&amp;TEXT(WORKDAY(TODAY(), -1),"jjjjMMtt"), "CUST_TRR_CRNCY=EUR")</f>
        <v>-3.7902369999999999</v>
      </c>
      <c r="E39" cm="1">
        <f t="array" aca="1" ref="E39" ca="1">_xll.BDP(Stocks[[#This Row],[bloomberg_query]], "CUST_TRR_RETURN_HOLDING_PER", "CUST_TRR_START_DT="&amp;TEXT(WORKDAY(EDATE(TODAY(), -1) - 2, 1),"jjjjMMtt"),"CUST_TRR_END_DT="&amp;TEXT(WORKDAY(TODAY(), -1),"jjjjMMtt"),"CUST_TRR_CRNCY=EUR")</f>
        <v>3.2444320000000002</v>
      </c>
      <c r="F39" cm="1">
        <f t="array" aca="1" ref="F39" ca="1">_xll.BDP(Stocks[[#This Row],[bloomberg_query]], "CUST_TRR_RETURN_HOLDING_PER", "CUST_TRR_START_DT="&amp;TEXT(WORKDAY(DATE(YEAR(TODAY())-1, 12, 31), -1),"jjjjMMtt"),"CUST_TRR_END_DT="&amp;TEXT(WORKDAY(TODAY(), -1),"jjjjMMtt"), "CUST_TRR_CRNCY=EUR")</f>
        <v>31.734000000000002</v>
      </c>
    </row>
    <row r="40" spans="1:6" x14ac:dyDescent="0.25">
      <c r="A40" t="s">
        <v>32</v>
      </c>
      <c r="B40" s="1">
        <v>421.25173515975473</v>
      </c>
      <c r="C40" cm="1">
        <f t="array" aca="1" ref="C40" ca="1">_xll.BDP(Stocks[[#This Row],[bloomberg_query]], "CUST_TRR_RETURN_HOLDING_PER", "CUST_TRR_START_DT="&amp;TEXT(WORKDAY(TODAY(), -2),"jjjjMMtt"),"CUST_TRR_END_DT="&amp;TEXT(WORKDAY(TODAY(), -1),"jjjjMMtt"), "CUST_TRR_CRNCY=EUR")</f>
        <v>0.94910570000000005</v>
      </c>
      <c r="D40" cm="1">
        <f t="array" aca="1" ref="D40" ca="1">_xll.BDP(Stocks[[#This Row],[bloomberg_query]], "CUST_TRR_RETURN_HOLDING_PER", "CUST_TRR_START_DT="&amp;TEXT(WORKDAY(TODAY(), -6),"jjjjMMtt"),"CUST_TRR_END_DT="&amp;TEXT(WORKDAY(TODAY(), -1),"jjjjMMtt"), "CUST_TRR_CRNCY=EUR")</f>
        <v>1.3537300000000001</v>
      </c>
      <c r="E40" cm="1">
        <f t="array" aca="1" ref="E40" ca="1">_xll.BDP(Stocks[[#This Row],[bloomberg_query]], "CUST_TRR_RETURN_HOLDING_PER", "CUST_TRR_START_DT="&amp;TEXT(WORKDAY(EDATE(TODAY(), -1) - 2, 1),"jjjjMMtt"),"CUST_TRR_END_DT="&amp;TEXT(WORKDAY(TODAY(), -1),"jjjjMMtt"),"CUST_TRR_CRNCY=EUR")</f>
        <v>6.2236739999999999</v>
      </c>
      <c r="F40" cm="1">
        <f t="array" aca="1" ref="F40" ca="1">_xll.BDP(Stocks[[#This Row],[bloomberg_query]], "CUST_TRR_RETURN_HOLDING_PER", "CUST_TRR_START_DT="&amp;TEXT(WORKDAY(DATE(YEAR(TODAY())-1, 12, 31), -1),"jjjjMMtt"),"CUST_TRR_END_DT="&amp;TEXT(WORKDAY(TODAY(), -1),"jjjjMMtt"), "CUST_TRR_CRNCY=EUR")</f>
        <v>24.389510000000001</v>
      </c>
    </row>
    <row r="41" spans="1:6" x14ac:dyDescent="0.25">
      <c r="A41" t="s">
        <v>56</v>
      </c>
      <c r="B41" s="1">
        <v>59.635681943893438</v>
      </c>
      <c r="C41" cm="1">
        <f t="array" aca="1" ref="C41" ca="1">_xll.BDP(Stocks[[#This Row],[bloomberg_query]], "CUST_TRR_RETURN_HOLDING_PER", "CUST_TRR_START_DT="&amp;TEXT(WORKDAY(TODAY(), -2),"jjjjMMtt"),"CUST_TRR_END_DT="&amp;TEXT(WORKDAY(TODAY(), -1),"jjjjMMtt"), "CUST_TRR_CRNCY=EUR")</f>
        <v>1.11921E-2</v>
      </c>
      <c r="D41" cm="1">
        <f t="array" aca="1" ref="D41" ca="1">_xll.BDP(Stocks[[#This Row],[bloomberg_query]], "CUST_TRR_RETURN_HOLDING_PER", "CUST_TRR_START_DT="&amp;TEXT(WORKDAY(TODAY(), -6),"jjjjMMtt"),"CUST_TRR_END_DT="&amp;TEXT(WORKDAY(TODAY(), -1),"jjjjMMtt"), "CUST_TRR_CRNCY=EUR")</f>
        <v>2.255722</v>
      </c>
      <c r="E41" cm="1">
        <f t="array" aca="1" ref="E41" ca="1">_xll.BDP(Stocks[[#This Row],[bloomberg_query]], "CUST_TRR_RETURN_HOLDING_PER", "CUST_TRR_START_DT="&amp;TEXT(WORKDAY(EDATE(TODAY(), -1) - 2, 1),"jjjjMMtt"),"CUST_TRR_END_DT="&amp;TEXT(WORKDAY(TODAY(), -1),"jjjjMMtt"),"CUST_TRR_CRNCY=EUR")</f>
        <v>5.1396319999999998</v>
      </c>
      <c r="F41" cm="1">
        <f t="array" aca="1" ref="F41" ca="1">_xll.BDP(Stocks[[#This Row],[bloomberg_query]], "CUST_TRR_RETURN_HOLDING_PER", "CUST_TRR_START_DT="&amp;TEXT(WORKDAY(DATE(YEAR(TODAY())-1, 12, 31), -1),"jjjjMMtt"),"CUST_TRR_END_DT="&amp;TEXT(WORKDAY(TODAY(), -1),"jjjjMMtt"), "CUST_TRR_CRNCY=EUR")</f>
        <v>13.73438</v>
      </c>
    </row>
    <row r="42" spans="1:6" x14ac:dyDescent="0.25">
      <c r="A42" t="s">
        <v>18</v>
      </c>
      <c r="B42" s="1">
        <v>195.30125350892544</v>
      </c>
      <c r="C42" cm="1">
        <f t="array" aca="1" ref="C42" ca="1">_xll.BDP(Stocks[[#This Row],[bloomberg_query]], "CUST_TRR_RETURN_HOLDING_PER", "CUST_TRR_START_DT="&amp;TEXT(WORKDAY(TODAY(), -2),"jjjjMMtt"),"CUST_TRR_END_DT="&amp;TEXT(WORKDAY(TODAY(), -1),"jjjjMMtt"), "CUST_TRR_CRNCY=EUR")</f>
        <v>0.66262359999999998</v>
      </c>
      <c r="D42" cm="1">
        <f t="array" aca="1" ref="D42" ca="1">_xll.BDP(Stocks[[#This Row],[bloomberg_query]], "CUST_TRR_RETURN_HOLDING_PER", "CUST_TRR_START_DT="&amp;TEXT(WORKDAY(TODAY(), -6),"jjjjMMtt"),"CUST_TRR_END_DT="&amp;TEXT(WORKDAY(TODAY(), -1),"jjjjMMtt"), "CUST_TRR_CRNCY=EUR")</f>
        <v>-2.1260829999999999</v>
      </c>
      <c r="E42" cm="1">
        <f t="array" aca="1" ref="E42" ca="1">_xll.BDP(Stocks[[#This Row],[bloomberg_query]], "CUST_TRR_RETURN_HOLDING_PER", "CUST_TRR_START_DT="&amp;TEXT(WORKDAY(EDATE(TODAY(), -1) - 2, 1),"jjjjMMtt"),"CUST_TRR_END_DT="&amp;TEXT(WORKDAY(TODAY(), -1),"jjjjMMtt"),"CUST_TRR_CRNCY=EUR")</f>
        <v>11.5082</v>
      </c>
      <c r="F42" cm="1">
        <f t="array" aca="1" ref="F42" ca="1">_xll.BDP(Stocks[[#This Row],[bloomberg_query]], "CUST_TRR_RETURN_HOLDING_PER", "CUST_TRR_START_DT="&amp;TEXT(WORKDAY(DATE(YEAR(TODAY())-1, 12, 31), -1),"jjjjMMtt"),"CUST_TRR_END_DT="&amp;TEXT(WORKDAY(TODAY(), -1),"jjjjMMtt"), "CUST_TRR_CRNCY=EUR")</f>
        <v>12.528639999999999</v>
      </c>
    </row>
    <row r="43" spans="1:6" x14ac:dyDescent="0.25">
      <c r="A43" t="s">
        <v>57</v>
      </c>
      <c r="B43" s="1">
        <v>436.20001220703125</v>
      </c>
      <c r="C43" cm="1">
        <f t="array" aca="1" ref="C43" ca="1">_xll.BDP(Stocks[[#This Row],[bloomberg_query]], "CUST_TRR_RETURN_HOLDING_PER", "CUST_TRR_START_DT="&amp;TEXT(WORKDAY(TODAY(), -2),"jjjjMMtt"),"CUST_TRR_END_DT="&amp;TEXT(WORKDAY(TODAY(), -1),"jjjjMMtt"), "CUST_TRR_CRNCY=EUR")</f>
        <v>-1.2666820000000001</v>
      </c>
      <c r="D43" cm="1">
        <f t="array" aca="1" ref="D43" ca="1">_xll.BDP(Stocks[[#This Row],[bloomberg_query]], "CUST_TRR_RETURN_HOLDING_PER", "CUST_TRR_START_DT="&amp;TEXT(WORKDAY(TODAY(), -6),"jjjjMMtt"),"CUST_TRR_END_DT="&amp;TEXT(WORKDAY(TODAY(), -1),"jjjjMMtt"), "CUST_TRR_CRNCY=EUR")</f>
        <v>-1.1436980000000001</v>
      </c>
      <c r="E43" cm="1">
        <f t="array" aca="1" ref="E43" ca="1">_xll.BDP(Stocks[[#This Row],[bloomberg_query]], "CUST_TRR_RETURN_HOLDING_PER", "CUST_TRR_START_DT="&amp;TEXT(WORKDAY(EDATE(TODAY(), -1) - 2, 1),"jjjjMMtt"),"CUST_TRR_END_DT="&amp;TEXT(WORKDAY(TODAY(), -1),"jjjjMMtt"),"CUST_TRR_CRNCY=EUR")</f>
        <v>-2.859686</v>
      </c>
      <c r="F43" cm="1">
        <f t="array" aca="1" ref="F43" ca="1">_xll.BDP(Stocks[[#This Row],[bloomberg_query]], "CUST_TRR_RETURN_HOLDING_PER", "CUST_TRR_START_DT="&amp;TEXT(WORKDAY(DATE(YEAR(TODAY())-1, 12, 31), -1),"jjjjMMtt"),"CUST_TRR_END_DT="&amp;TEXT(WORKDAY(TODAY(), -1),"jjjjMMtt"), "CUST_TRR_CRNCY=EUR")</f>
        <v>-1.6725000000000001</v>
      </c>
    </row>
    <row r="44" spans="1:6" x14ac:dyDescent="0.25">
      <c r="A44" t="s">
        <v>90</v>
      </c>
      <c r="B44" s="1">
        <v>1476.6837352770567</v>
      </c>
      <c r="C44" cm="1">
        <f t="array" aca="1" ref="C44" ca="1">_xll.BDP(Stocks[[#This Row],[bloomberg_query]], "CUST_TRR_RETURN_HOLDING_PER", "CUST_TRR_START_DT="&amp;TEXT(WORKDAY(TODAY(), -2),"jjjjMMtt"),"CUST_TRR_END_DT="&amp;TEXT(WORKDAY(TODAY(), -1),"jjjjMMtt"), "CUST_TRR_CRNCY=EUR")</f>
        <v>-0.50393410000000005</v>
      </c>
      <c r="D44" cm="1">
        <f t="array" aca="1" ref="D44" ca="1">_xll.BDP(Stocks[[#This Row],[bloomberg_query]], "CUST_TRR_RETURN_HOLDING_PER", "CUST_TRR_START_DT="&amp;TEXT(WORKDAY(TODAY(), -6),"jjjjMMtt"),"CUST_TRR_END_DT="&amp;TEXT(WORKDAY(TODAY(), -1),"jjjjMMtt"), "CUST_TRR_CRNCY=EUR")</f>
        <v>-11.7315</v>
      </c>
      <c r="E44" cm="1">
        <f t="array" aca="1" ref="E44" ca="1">_xll.BDP(Stocks[[#This Row],[bloomberg_query]], "CUST_TRR_RETURN_HOLDING_PER", "CUST_TRR_START_DT="&amp;TEXT(WORKDAY(EDATE(TODAY(), -1) - 2, 1),"jjjjMMtt"),"CUST_TRR_END_DT="&amp;TEXT(WORKDAY(TODAY(), -1),"jjjjMMtt"),"CUST_TRR_CRNCY=EUR")</f>
        <v>14.15063</v>
      </c>
      <c r="F44" cm="1">
        <f t="array" aca="1" ref="F44" ca="1">_xll.BDP(Stocks[[#This Row],[bloomberg_query]], "CUST_TRR_RETURN_HOLDING_PER", "CUST_TRR_START_DT="&amp;TEXT(WORKDAY(DATE(YEAR(TODAY())-1, 12, 31), -1),"jjjjMMtt"),"CUST_TRR_END_DT="&amp;TEXT(WORKDAY(TODAY(), -1),"jjjjMMtt"), "CUST_TRR_CRNCY=EUR")</f>
        <v>47.453780000000002</v>
      </c>
    </row>
    <row r="45" spans="1:6" x14ac:dyDescent="0.25">
      <c r="A45" t="s">
        <v>79</v>
      </c>
      <c r="B45" s="1">
        <v>58.360000610351563</v>
      </c>
      <c r="C45" cm="1">
        <f t="array" aca="1" ref="C45" ca="1">_xll.BDP(Stocks[[#This Row],[bloomberg_query]], "CUST_TRR_RETURN_HOLDING_PER", "CUST_TRR_START_DT="&amp;TEXT(WORKDAY(TODAY(), -2),"jjjjMMtt"),"CUST_TRR_END_DT="&amp;TEXT(WORKDAY(TODAY(), -1),"jjjjMMtt"), "CUST_TRR_CRNCY=EUR")</f>
        <v>0.54926189999999997</v>
      </c>
      <c r="D45" cm="1">
        <f t="array" aca="1" ref="D45" ca="1">_xll.BDP(Stocks[[#This Row],[bloomberg_query]], "CUST_TRR_RETURN_HOLDING_PER", "CUST_TRR_START_DT="&amp;TEXT(WORKDAY(TODAY(), -6),"jjjjMMtt"),"CUST_TRR_END_DT="&amp;TEXT(WORKDAY(TODAY(), -1),"jjjjMMtt"), "CUST_TRR_CRNCY=EUR")</f>
        <v>1.7367140000000001</v>
      </c>
      <c r="E45" cm="1">
        <f t="array" aca="1" ref="E45" ca="1">_xll.BDP(Stocks[[#This Row],[bloomberg_query]], "CUST_TRR_RETURN_HOLDING_PER", "CUST_TRR_START_DT="&amp;TEXT(WORKDAY(EDATE(TODAY(), -1) - 2, 1),"jjjjMMtt"),"CUST_TRR_END_DT="&amp;TEXT(WORKDAY(TODAY(), -1),"jjjjMMtt"),"CUST_TRR_CRNCY=EUR")</f>
        <v>-5.1489640000000003</v>
      </c>
      <c r="F45" cm="1">
        <f t="array" aca="1" ref="F45" ca="1">_xll.BDP(Stocks[[#This Row],[bloomberg_query]], "CUST_TRR_RETURN_HOLDING_PER", "CUST_TRR_START_DT="&amp;TEXT(WORKDAY(DATE(YEAR(TODAY())-1, 12, 31), -1),"jjjjMMtt"),"CUST_TRR_END_DT="&amp;TEXT(WORKDAY(TODAY(), -1),"jjjjMMtt"), "CUST_TRR_CRNCY=EUR")</f>
        <v>7.0897269999999999</v>
      </c>
    </row>
    <row r="46" spans="1:6" x14ac:dyDescent="0.25">
      <c r="A46" t="s">
        <v>3</v>
      </c>
      <c r="B46" s="1">
        <v>945.5999755859375</v>
      </c>
      <c r="C46" cm="1">
        <f t="array" aca="1" ref="C46" ca="1">_xll.BDP(Stocks[[#This Row],[bloomberg_query]], "CUST_TRR_RETURN_HOLDING_PER", "CUST_TRR_START_DT="&amp;TEXT(WORKDAY(TODAY(), -2),"jjjjMMtt"),"CUST_TRR_END_DT="&amp;TEXT(WORKDAY(TODAY(), -1),"jjjjMMtt"), "CUST_TRR_CRNCY=EUR")</f>
        <v>0.17923040000000001</v>
      </c>
      <c r="D46" cm="1">
        <f t="array" aca="1" ref="D46" ca="1">_xll.BDP(Stocks[[#This Row],[bloomberg_query]], "CUST_TRR_RETURN_HOLDING_PER", "CUST_TRR_START_DT="&amp;TEXT(WORKDAY(TODAY(), -6),"jjjjMMtt"),"CUST_TRR_END_DT="&amp;TEXT(WORKDAY(TODAY(), -1),"jjjjMMtt"), "CUST_TRR_CRNCY=EUR")</f>
        <v>-3.4153280000000001</v>
      </c>
      <c r="E46" cm="1">
        <f t="array" aca="1" ref="E46" ca="1">_xll.BDP(Stocks[[#This Row],[bloomberg_query]], "CUST_TRR_RETURN_HOLDING_PER", "CUST_TRR_START_DT="&amp;TEXT(WORKDAY(EDATE(TODAY(), -1) - 2, 1),"jjjjMMtt"),"CUST_TRR_END_DT="&amp;TEXT(WORKDAY(TODAY(), -1),"jjjjMMtt"),"CUST_TRR_CRNCY=EUR")</f>
        <v>7.6591889999999996</v>
      </c>
      <c r="F46" cm="1">
        <f t="array" aca="1" ref="F46" ca="1">_xll.BDP(Stocks[[#This Row],[bloomberg_query]], "CUST_TRR_RETURN_HOLDING_PER", "CUST_TRR_START_DT="&amp;TEXT(WORKDAY(DATE(YEAR(TODAY())-1, 12, 31), -1),"jjjjMMtt"),"CUST_TRR_END_DT="&amp;TEXT(WORKDAY(TODAY(), -1),"jjjjMMtt"), "CUST_TRR_CRNCY=EUR")</f>
        <v>39.91563</v>
      </c>
    </row>
    <row r="47" spans="1:6" x14ac:dyDescent="0.25">
      <c r="A47" t="s">
        <v>87</v>
      </c>
      <c r="B47" s="1">
        <v>30.440000534057617</v>
      </c>
      <c r="C47" cm="1">
        <f t="array" aca="1" ref="C47" ca="1">_xll.BDP(Stocks[[#This Row],[bloomberg_query]], "CUST_TRR_RETURN_HOLDING_PER", "CUST_TRR_START_DT="&amp;TEXT(WORKDAY(TODAY(), -2),"jjjjMMtt"),"CUST_TRR_END_DT="&amp;TEXT(WORKDAY(TODAY(), -1),"jjjjMMtt"), "CUST_TRR_CRNCY=EUR")</f>
        <v>-0.45307439999999999</v>
      </c>
      <c r="D47" cm="1">
        <f t="array" aca="1" ref="D47" ca="1">_xll.BDP(Stocks[[#This Row],[bloomberg_query]], "CUST_TRR_RETURN_HOLDING_PER", "CUST_TRR_START_DT="&amp;TEXT(WORKDAY(TODAY(), -6),"jjjjMMtt"),"CUST_TRR_END_DT="&amp;TEXT(WORKDAY(TODAY(), -1),"jjjjMMtt"), "CUST_TRR_CRNCY=EUR")</f>
        <v>0.75335739999999995</v>
      </c>
      <c r="E47" cm="1">
        <f t="array" aca="1" ref="E47" ca="1">_xll.BDP(Stocks[[#This Row],[bloomberg_query]], "CUST_TRR_RETURN_HOLDING_PER", "CUST_TRR_START_DT="&amp;TEXT(WORKDAY(EDATE(TODAY(), -1) - 2, 1),"jjjjMMtt"),"CUST_TRR_END_DT="&amp;TEXT(WORKDAY(TODAY(), -1),"jjjjMMtt"),"CUST_TRR_CRNCY=EUR")</f>
        <v>-8.696942</v>
      </c>
      <c r="F47" cm="1">
        <f t="array" aca="1" ref="F47" ca="1">_xll.BDP(Stocks[[#This Row],[bloomberg_query]], "CUST_TRR_RETURN_HOLDING_PER", "CUST_TRR_START_DT="&amp;TEXT(WORKDAY(DATE(YEAR(TODAY())-1, 12, 31), -1),"jjjjMMtt"),"CUST_TRR_END_DT="&amp;TEXT(WORKDAY(TODAY(), -1),"jjjjMMtt"), "CUST_TRR_CRNCY=EUR")</f>
        <v>10.672969999999999</v>
      </c>
    </row>
    <row r="48" spans="1:6" x14ac:dyDescent="0.25">
      <c r="A48" t="s">
        <v>86</v>
      </c>
      <c r="B48" s="1">
        <v>2743.0265165549517</v>
      </c>
      <c r="C48" cm="1">
        <f t="array" aca="1" ref="C48" ca="1">_xll.BDP(Stocks[[#This Row],[bloomberg_query]], "CUST_TRR_RETURN_HOLDING_PER", "CUST_TRR_START_DT="&amp;TEXT(WORKDAY(TODAY(), -2),"jjjjMMtt"),"CUST_TRR_END_DT="&amp;TEXT(WORKDAY(TODAY(), -1),"jjjjMMtt"), "CUST_TRR_CRNCY=EUR")</f>
        <v>-1.4309829999999999</v>
      </c>
      <c r="D48" cm="1">
        <f t="array" aca="1" ref="D48" ca="1">_xll.BDP(Stocks[[#This Row],[bloomberg_query]], "CUST_TRR_RETURN_HOLDING_PER", "CUST_TRR_START_DT="&amp;TEXT(WORKDAY(TODAY(), -6),"jjjjMMtt"),"CUST_TRR_END_DT="&amp;TEXT(WORKDAY(TODAY(), -1),"jjjjMMtt"), "CUST_TRR_CRNCY=EUR")</f>
        <v>-0.77520250000000002</v>
      </c>
      <c r="E48" cm="1">
        <f t="array" aca="1" ref="E48" ca="1">_xll.BDP(Stocks[[#This Row],[bloomberg_query]], "CUST_TRR_RETURN_HOLDING_PER", "CUST_TRR_START_DT="&amp;TEXT(WORKDAY(EDATE(TODAY(), -1) - 2, 1),"jjjjMMtt"),"CUST_TRR_END_DT="&amp;TEXT(WORKDAY(TODAY(), -1),"jjjjMMtt"),"CUST_TRR_CRNCY=EUR")</f>
        <v>6.5330250000000003</v>
      </c>
      <c r="F48" cm="1">
        <f t="array" aca="1" ref="F48" ca="1">_xll.BDP(Stocks[[#This Row],[bloomberg_query]], "CUST_TRR_RETURN_HOLDING_PER", "CUST_TRR_START_DT="&amp;TEXT(WORKDAY(DATE(YEAR(TODAY())-1, 12, 31), -1),"jjjjMMtt"),"CUST_TRR_END_DT="&amp;TEXT(WORKDAY(TODAY(), -1),"jjjjMMtt"), "CUST_TRR_CRNCY=EUR")</f>
        <v>17.375959999999999</v>
      </c>
    </row>
    <row r="49" spans="1:6" x14ac:dyDescent="0.25">
      <c r="A49" t="s">
        <v>74</v>
      </c>
      <c r="B49" s="1">
        <v>98.655055748948641</v>
      </c>
      <c r="C49" cm="1">
        <f t="array" aca="1" ref="C49" ca="1">_xll.BDP(Stocks[[#This Row],[bloomberg_query]], "CUST_TRR_RETURN_HOLDING_PER", "CUST_TRR_START_DT="&amp;TEXT(WORKDAY(TODAY(), -2),"jjjjMMtt"),"CUST_TRR_END_DT="&amp;TEXT(WORKDAY(TODAY(), -1),"jjjjMMtt"), "CUST_TRR_CRNCY=EUR")</f>
        <v>0.35115869999999999</v>
      </c>
      <c r="D49" cm="1">
        <f t="array" aca="1" ref="D49" ca="1">_xll.BDP(Stocks[[#This Row],[bloomberg_query]], "CUST_TRR_RETURN_HOLDING_PER", "CUST_TRR_START_DT="&amp;TEXT(WORKDAY(TODAY(), -6),"jjjjMMtt"),"CUST_TRR_END_DT="&amp;TEXT(WORKDAY(TODAY(), -1),"jjjjMMtt"), "CUST_TRR_CRNCY=EUR")</f>
        <v>1.1780250000000001</v>
      </c>
      <c r="E49" cm="1">
        <f t="array" aca="1" ref="E49" ca="1">_xll.BDP(Stocks[[#This Row],[bloomberg_query]], "CUST_TRR_RETURN_HOLDING_PER", "CUST_TRR_START_DT="&amp;TEXT(WORKDAY(EDATE(TODAY(), -1) - 2, 1),"jjjjMMtt"),"CUST_TRR_END_DT="&amp;TEXT(WORKDAY(TODAY(), -1),"jjjjMMtt"),"CUST_TRR_CRNCY=EUR")</f>
        <v>6.1519329999999997</v>
      </c>
      <c r="F49" cm="1">
        <f t="array" aca="1" ref="F49" ca="1">_xll.BDP(Stocks[[#This Row],[bloomberg_query]], "CUST_TRR_RETURN_HOLDING_PER", "CUST_TRR_START_DT="&amp;TEXT(WORKDAY(DATE(YEAR(TODAY())-1, 12, 31), -1),"jjjjMMtt"),"CUST_TRR_END_DT="&amp;TEXT(WORKDAY(TODAY(), -1),"jjjjMMtt"), "CUST_TRR_CRNCY=EUR")</f>
        <v>22.168209999999998</v>
      </c>
    </row>
    <row r="50" spans="1:6" x14ac:dyDescent="0.25">
      <c r="A50" t="s">
        <v>58</v>
      </c>
      <c r="B50" s="1">
        <v>12.270000457763672</v>
      </c>
      <c r="C50" cm="1">
        <f t="array" aca="1" ref="C50" ca="1">_xll.BDP(Stocks[[#This Row],[bloomberg_query]], "CUST_TRR_RETURN_HOLDING_PER", "CUST_TRR_START_DT="&amp;TEXT(WORKDAY(TODAY(), -2),"jjjjMMtt"),"CUST_TRR_END_DT="&amp;TEXT(WORKDAY(TODAY(), -1),"jjjjMMtt"), "CUST_TRR_CRNCY=EUR")</f>
        <v>1.0551950000000001</v>
      </c>
      <c r="D50" cm="1">
        <f t="array" aca="1" ref="D50" ca="1">_xll.BDP(Stocks[[#This Row],[bloomberg_query]], "CUST_TRR_RETURN_HOLDING_PER", "CUST_TRR_START_DT="&amp;TEXT(WORKDAY(TODAY(), -6),"jjjjMMtt"),"CUST_TRR_END_DT="&amp;TEXT(WORKDAY(TODAY(), -1),"jjjjMMtt"), "CUST_TRR_CRNCY=EUR")</f>
        <v>3.020273</v>
      </c>
      <c r="E50" cm="1">
        <f t="array" aca="1" ref="E50" ca="1">_xll.BDP(Stocks[[#This Row],[bloomberg_query]], "CUST_TRR_RETURN_HOLDING_PER", "CUST_TRR_START_DT="&amp;TEXT(WORKDAY(EDATE(TODAY(), -1) - 2, 1),"jjjjMMtt"),"CUST_TRR_END_DT="&amp;TEXT(WORKDAY(TODAY(), -1),"jjjjMMtt"),"CUST_TRR_CRNCY=EUR")</f>
        <v>2.0491799999999998</v>
      </c>
      <c r="F50" cm="1">
        <f t="array" aca="1" ref="F50" ca="1">_xll.BDP(Stocks[[#This Row],[bloomberg_query]], "CUST_TRR_RETURN_HOLDING_PER", "CUST_TRR_START_DT="&amp;TEXT(WORKDAY(DATE(YEAR(TODAY())-1, 12, 31), -1),"jjjjMMtt"),"CUST_TRR_END_DT="&amp;TEXT(WORKDAY(TODAY(), -1),"jjjjMMtt"), "CUST_TRR_CRNCY=EUR")</f>
        <v>6.7509199999999998</v>
      </c>
    </row>
    <row r="51" spans="1:6" x14ac:dyDescent="0.25">
      <c r="A51" t="s">
        <v>50</v>
      </c>
      <c r="B51" s="1">
        <v>412.11581771910193</v>
      </c>
      <c r="C51" cm="1">
        <f t="array" aca="1" ref="C51" ca="1">_xll.BDP(Stocks[[#This Row],[bloomberg_query]], "CUST_TRR_RETURN_HOLDING_PER", "CUST_TRR_START_DT="&amp;TEXT(WORKDAY(TODAY(), -2),"jjjjMMtt"),"CUST_TRR_END_DT="&amp;TEXT(WORKDAY(TODAY(), -1),"jjjjMMtt"), "CUST_TRR_CRNCY=EUR")</f>
        <v>-0.2306609</v>
      </c>
      <c r="D51" cm="1">
        <f t="array" aca="1" ref="D51" ca="1">_xll.BDP(Stocks[[#This Row],[bloomberg_query]], "CUST_TRR_RETURN_HOLDING_PER", "CUST_TRR_START_DT="&amp;TEXT(WORKDAY(TODAY(), -6),"jjjjMMtt"),"CUST_TRR_END_DT="&amp;TEXT(WORKDAY(TODAY(), -1),"jjjjMMtt"), "CUST_TRR_CRNCY=EUR")</f>
        <v>0.57978649999999998</v>
      </c>
      <c r="E51" cm="1">
        <f t="array" aca="1" ref="E51" ca="1">_xll.BDP(Stocks[[#This Row],[bloomberg_query]], "CUST_TRR_RETURN_HOLDING_PER", "CUST_TRR_START_DT="&amp;TEXT(WORKDAY(EDATE(TODAY(), -1) - 2, 1),"jjjjMMtt"),"CUST_TRR_END_DT="&amp;TEXT(WORKDAY(TODAY(), -1),"jjjjMMtt"),"CUST_TRR_CRNCY=EUR")</f>
        <v>2.9600759999999999</v>
      </c>
      <c r="F51" cm="1">
        <f t="array" aca="1" ref="F51" ca="1">_xll.BDP(Stocks[[#This Row],[bloomberg_query]], "CUST_TRR_RETURN_HOLDING_PER", "CUST_TRR_START_DT="&amp;TEXT(WORKDAY(DATE(YEAR(TODAY())-1, 12, 31), -1),"jjjjMMtt"),"CUST_TRR_END_DT="&amp;TEXT(WORKDAY(TODAY(), -1),"jjjjMMtt"), "CUST_TRR_CRNCY=EUR")</f>
        <v>11.702640000000001</v>
      </c>
    </row>
    <row r="52" spans="1:6" x14ac:dyDescent="0.25">
      <c r="A52" t="s">
        <v>65</v>
      </c>
      <c r="B52" s="1">
        <v>399.37410873234268</v>
      </c>
      <c r="C52" cm="1">
        <f t="array" aca="1" ref="C52" ca="1">_xll.BDP(Stocks[[#This Row],[bloomberg_query]], "CUST_TRR_RETURN_HOLDING_PER", "CUST_TRR_START_DT="&amp;TEXT(WORKDAY(TODAY(), -2),"jjjjMMtt"),"CUST_TRR_END_DT="&amp;TEXT(WORKDAY(TODAY(), -1),"jjjjMMtt"), "CUST_TRR_CRNCY=EUR")</f>
        <v>0.65984019999999999</v>
      </c>
      <c r="D52" cm="1">
        <f t="array" aca="1" ref="D52" ca="1">_xll.BDP(Stocks[[#This Row],[bloomberg_query]], "CUST_TRR_RETURN_HOLDING_PER", "CUST_TRR_START_DT="&amp;TEXT(WORKDAY(TODAY(), -6),"jjjjMMtt"),"CUST_TRR_END_DT="&amp;TEXT(WORKDAY(TODAY(), -1),"jjjjMMtt"), "CUST_TRR_CRNCY=EUR")</f>
        <v>2.0967090000000002</v>
      </c>
      <c r="E52" cm="1">
        <f t="array" aca="1" ref="E52" ca="1">_xll.BDP(Stocks[[#This Row],[bloomberg_query]], "CUST_TRR_RETURN_HOLDING_PER", "CUST_TRR_START_DT="&amp;TEXT(WORKDAY(EDATE(TODAY(), -1) - 2, 1),"jjjjMMtt"),"CUST_TRR_END_DT="&amp;TEXT(WORKDAY(TODAY(), -1),"jjjjMMtt"),"CUST_TRR_CRNCY=EUR")</f>
        <v>5.5044069999999996</v>
      </c>
      <c r="F52" cm="1">
        <f t="array" aca="1" ref="F52" ca="1">_xll.BDP(Stocks[[#This Row],[bloomberg_query]], "CUST_TRR_RETURN_HOLDING_PER", "CUST_TRR_START_DT="&amp;TEXT(WORKDAY(DATE(YEAR(TODAY())-1, 12, 31), -1),"jjjjMMtt"),"CUST_TRR_END_DT="&amp;TEXT(WORKDAY(TODAY(), -1),"jjjjMMtt"), "CUST_TRR_CRNCY=EUR")</f>
        <v>13.622629999999999</v>
      </c>
    </row>
    <row r="53" spans="1:6" x14ac:dyDescent="0.25">
      <c r="A53" t="s">
        <v>77</v>
      </c>
      <c r="B53" s="1">
        <v>205.19999694824219</v>
      </c>
      <c r="C53" cm="1">
        <f t="array" aca="1" ref="C53" ca="1">_xll.BDP(Stocks[[#This Row],[bloomberg_query]], "CUST_TRR_RETURN_HOLDING_PER", "CUST_TRR_START_DT="&amp;TEXT(WORKDAY(TODAY(), -2),"jjjjMMtt"),"CUST_TRR_END_DT="&amp;TEXT(WORKDAY(TODAY(), -1),"jjjjMMtt"), "CUST_TRR_CRNCY=EUR")</f>
        <v>-0.71804690000000004</v>
      </c>
      <c r="D53" cm="1">
        <f t="array" aca="1" ref="D53" ca="1">_xll.BDP(Stocks[[#This Row],[bloomberg_query]], "CUST_TRR_RETURN_HOLDING_PER", "CUST_TRR_START_DT="&amp;TEXT(WORKDAY(TODAY(), -6),"jjjjMMtt"),"CUST_TRR_END_DT="&amp;TEXT(WORKDAY(TODAY(), -1),"jjjjMMtt"), "CUST_TRR_CRNCY=EUR")</f>
        <v>0.29013539999999999</v>
      </c>
      <c r="E53" cm="1">
        <f t="array" aca="1" ref="E53" ca="1">_xll.BDP(Stocks[[#This Row],[bloomberg_query]], "CUST_TRR_RETURN_HOLDING_PER", "CUST_TRR_START_DT="&amp;TEXT(WORKDAY(EDATE(TODAY(), -1) - 2, 1),"jjjjMMtt"),"CUST_TRR_END_DT="&amp;TEXT(WORKDAY(TODAY(), -1),"jjjjMMtt"),"CUST_TRR_CRNCY=EUR")</f>
        <v>-1.2380949999999999</v>
      </c>
      <c r="F53" cm="1">
        <f t="array" aca="1" ref="F53" ca="1">_xll.BDP(Stocks[[#This Row],[bloomberg_query]], "CUST_TRR_RETURN_HOLDING_PER", "CUST_TRR_START_DT="&amp;TEXT(WORKDAY(DATE(YEAR(TODAY())-1, 12, 31), -1),"jjjjMMtt"),"CUST_TRR_END_DT="&amp;TEXT(WORKDAY(TODAY(), -1),"jjjjMMtt"), "CUST_TRR_CRNCY=EUR")</f>
        <v>16.480830000000001</v>
      </c>
    </row>
    <row r="54" spans="1:6" x14ac:dyDescent="0.25">
      <c r="A54" t="s">
        <v>176</v>
      </c>
      <c r="B54" s="1">
        <v>254.99298402607442</v>
      </c>
      <c r="C54" cm="1">
        <f t="array" aca="1" ref="C54" ca="1">_xll.BDP(Stocks[[#This Row],[bloomberg_query]], "CUST_TRR_RETURN_HOLDING_PER", "CUST_TRR_START_DT="&amp;TEXT(WORKDAY(TODAY(), -2),"jjjjMMtt"),"CUST_TRR_END_DT="&amp;TEXT(WORKDAY(TODAY(), -1),"jjjjMMtt"), "CUST_TRR_CRNCY=EUR")</f>
        <v>-0.24560650000000001</v>
      </c>
      <c r="D54" cm="1">
        <f t="array" aca="1" ref="D54" ca="1">_xll.BDP(Stocks[[#This Row],[bloomberg_query]], "CUST_TRR_RETURN_HOLDING_PER", "CUST_TRR_START_DT="&amp;TEXT(WORKDAY(TODAY(), -6),"jjjjMMtt"),"CUST_TRR_END_DT="&amp;TEXT(WORKDAY(TODAY(), -1),"jjjjMMtt"), "CUST_TRR_CRNCY=EUR")</f>
        <v>-2.618433</v>
      </c>
      <c r="E54" cm="1">
        <f t="array" aca="1" ref="E54" ca="1">_xll.BDP(Stocks[[#This Row],[bloomberg_query]], "CUST_TRR_RETURN_HOLDING_PER", "CUST_TRR_START_DT="&amp;TEXT(WORKDAY(EDATE(TODAY(), -1) - 2, 1),"jjjjMMtt"),"CUST_TRR_END_DT="&amp;TEXT(WORKDAY(TODAY(), -1),"jjjjMMtt"),"CUST_TRR_CRNCY=EUR")</f>
        <v>-2.4129800000000001</v>
      </c>
      <c r="F54" cm="1">
        <f t="array" aca="1" ref="F54" ca="1">_xll.BDP(Stocks[[#This Row],[bloomberg_query]], "CUST_TRR_RETURN_HOLDING_PER", "CUST_TRR_START_DT="&amp;TEXT(WORKDAY(DATE(YEAR(TODAY())-1, 12, 31), -1),"jjjjMMtt"),"CUST_TRR_END_DT="&amp;TEXT(WORKDAY(TODAY(), -1),"jjjjMMtt"), "CUST_TRR_CRNCY=EUR")</f>
        <v>30.77899</v>
      </c>
    </row>
    <row r="55" spans="1:6" x14ac:dyDescent="0.25">
      <c r="A55" t="s">
        <v>96</v>
      </c>
      <c r="B55" s="1">
        <v>3.5034999847412109</v>
      </c>
      <c r="C55" cm="1">
        <f t="array" aca="1" ref="C55" ca="1">_xll.BDP(Stocks[[#This Row],[bloomberg_query]], "CUST_TRR_RETURN_HOLDING_PER", "CUST_TRR_START_DT="&amp;TEXT(WORKDAY(TODAY(), -2),"jjjjMMtt"),"CUST_TRR_END_DT="&amp;TEXT(WORKDAY(TODAY(), -1),"jjjjMMtt"), "CUST_TRR_CRNCY=EUR")</f>
        <v>-0.43884489999999998</v>
      </c>
      <c r="D55" cm="1">
        <f t="array" aca="1" ref="D55" ca="1">_xll.BDP(Stocks[[#This Row],[bloomberg_query]], "CUST_TRR_RETURN_HOLDING_PER", "CUST_TRR_START_DT="&amp;TEXT(WORKDAY(TODAY(), -6),"jjjjMMtt"),"CUST_TRR_END_DT="&amp;TEXT(WORKDAY(TODAY(), -1),"jjjjMMtt"), "CUST_TRR_CRNCY=EUR")</f>
        <v>2.8517109999999999</v>
      </c>
      <c r="E55" cm="1">
        <f t="array" aca="1" ref="E55" ca="1">_xll.BDP(Stocks[[#This Row],[bloomberg_query]], "CUST_TRR_RETURN_HOLDING_PER", "CUST_TRR_START_DT="&amp;TEXT(WORKDAY(EDATE(TODAY(), -1) - 2, 1),"jjjjMMtt"),"CUST_TRR_END_DT="&amp;TEXT(WORKDAY(TODAY(), -1),"jjjjMMtt"),"CUST_TRR_CRNCY=EUR")</f>
        <v>-1.3327720000000001</v>
      </c>
      <c r="F55" cm="1">
        <f t="array" aca="1" ref="F55" ca="1">_xll.BDP(Stocks[[#This Row],[bloomberg_query]], "CUST_TRR_RETURN_HOLDING_PER", "CUST_TRR_START_DT="&amp;TEXT(WORKDAY(DATE(YEAR(TODAY())-1, 12, 31), -1),"jjjjMMtt"),"CUST_TRR_END_DT="&amp;TEXT(WORKDAY(TODAY(), -1),"jjjjMMtt"), "CUST_TRR_CRNCY=EUR")</f>
        <v>38.705689999999997</v>
      </c>
    </row>
    <row r="56" spans="1:6" x14ac:dyDescent="0.25">
      <c r="A56" t="s">
        <v>122</v>
      </c>
      <c r="B56" s="1">
        <v>51.305344134799562</v>
      </c>
      <c r="C56" cm="1">
        <f t="array" aca="1" ref="C56" ca="1">_xll.BDP(Stocks[[#This Row],[bloomberg_query]], "CUST_TRR_RETURN_HOLDING_PER", "CUST_TRR_START_DT="&amp;TEXT(WORKDAY(TODAY(), -2),"jjjjMMtt"),"CUST_TRR_END_DT="&amp;TEXT(WORKDAY(TODAY(), -1),"jjjjMMtt"), "CUST_TRR_CRNCY=EUR")</f>
        <v>-1.5581480000000001</v>
      </c>
      <c r="D56" cm="1">
        <f t="array" aca="1" ref="D56" ca="1">_xll.BDP(Stocks[[#This Row],[bloomberg_query]], "CUST_TRR_RETURN_HOLDING_PER", "CUST_TRR_START_DT="&amp;TEXT(WORKDAY(TODAY(), -6),"jjjjMMtt"),"CUST_TRR_END_DT="&amp;TEXT(WORKDAY(TODAY(), -1),"jjjjMMtt"), "CUST_TRR_CRNCY=EUR")</f>
        <v>-1.9509320000000001</v>
      </c>
      <c r="E56" cm="1">
        <f t="array" aca="1" ref="E56" ca="1">_xll.BDP(Stocks[[#This Row],[bloomberg_query]], "CUST_TRR_RETURN_HOLDING_PER", "CUST_TRR_START_DT="&amp;TEXT(WORKDAY(EDATE(TODAY(), -1) - 2, 1),"jjjjMMtt"),"CUST_TRR_END_DT="&amp;TEXT(WORKDAY(TODAY(), -1),"jjjjMMtt"),"CUST_TRR_CRNCY=EUR")</f>
        <v>-4.594627</v>
      </c>
      <c r="F56" cm="1">
        <f t="array" aca="1" ref="F56" ca="1">_xll.BDP(Stocks[[#This Row],[bloomberg_query]], "CUST_TRR_RETURN_HOLDING_PER", "CUST_TRR_START_DT="&amp;TEXT(WORKDAY(DATE(YEAR(TODAY())-1, 12, 31), -1),"jjjjMMtt"),"CUST_TRR_END_DT="&amp;TEXT(WORKDAY(TODAY(), -1),"jjjjMMtt"), "CUST_TRR_CRNCY=EUR")</f>
        <v>8.8486060000000002</v>
      </c>
    </row>
    <row r="57" spans="1:6" x14ac:dyDescent="0.25">
      <c r="A57" t="s">
        <v>119</v>
      </c>
      <c r="B57" s="1">
        <v>284.47887950166921</v>
      </c>
      <c r="C57" cm="1">
        <f t="array" aca="1" ref="C57" ca="1">_xll.BDP(Stocks[[#This Row],[bloomberg_query]], "CUST_TRR_RETURN_HOLDING_PER", "CUST_TRR_START_DT="&amp;TEXT(WORKDAY(TODAY(), -2),"jjjjMMtt"),"CUST_TRR_END_DT="&amp;TEXT(WORKDAY(TODAY(), -1),"jjjjMMtt"), "CUST_TRR_CRNCY=EUR")</f>
        <v>-0.52001569999999997</v>
      </c>
      <c r="D57" cm="1">
        <f t="array" aca="1" ref="D57" ca="1">_xll.BDP(Stocks[[#This Row],[bloomberg_query]], "CUST_TRR_RETURN_HOLDING_PER", "CUST_TRR_START_DT="&amp;TEXT(WORKDAY(TODAY(), -6),"jjjjMMtt"),"CUST_TRR_END_DT="&amp;TEXT(WORKDAY(TODAY(), -1),"jjjjMMtt"), "CUST_TRR_CRNCY=EUR")</f>
        <v>-0.79451899999999998</v>
      </c>
      <c r="E57" cm="1">
        <f t="array" aca="1" ref="E57" ca="1">_xll.BDP(Stocks[[#This Row],[bloomberg_query]], "CUST_TRR_RETURN_HOLDING_PER", "CUST_TRR_START_DT="&amp;TEXT(WORKDAY(EDATE(TODAY(), -1) - 2, 1),"jjjjMMtt"),"CUST_TRR_END_DT="&amp;TEXT(WORKDAY(TODAY(), -1),"jjjjMMtt"),"CUST_TRR_CRNCY=EUR")</f>
        <v>-1.982615</v>
      </c>
      <c r="F57" cm="1">
        <f t="array" aca="1" ref="F57" ca="1">_xll.BDP(Stocks[[#This Row],[bloomberg_query]], "CUST_TRR_RETURN_HOLDING_PER", "CUST_TRR_START_DT="&amp;TEXT(WORKDAY(DATE(YEAR(TODAY())-1, 12, 31), -1),"jjjjMMtt"),"CUST_TRR_END_DT="&amp;TEXT(WORKDAY(TODAY(), -1),"jjjjMMtt"), "CUST_TRR_CRNCY=EUR")</f>
        <v>-2.6575880000000001</v>
      </c>
    </row>
    <row r="58" spans="1:6" x14ac:dyDescent="0.25">
      <c r="A58" t="s">
        <v>120</v>
      </c>
      <c r="B58" s="1">
        <v>46.837924383878708</v>
      </c>
      <c r="C58" cm="1">
        <f t="array" aca="1" ref="C58" ca="1">_xll.BDP(Stocks[[#This Row],[bloomberg_query]], "CUST_TRR_RETURN_HOLDING_PER", "CUST_TRR_START_DT="&amp;TEXT(WORKDAY(TODAY(), -2),"jjjjMMtt"),"CUST_TRR_END_DT="&amp;TEXT(WORKDAY(TODAY(), -1),"jjjjMMtt"), "CUST_TRR_CRNCY=EUR")</f>
        <v>1.531067</v>
      </c>
      <c r="D58" cm="1">
        <f t="array" aca="1" ref="D58" ca="1">_xll.BDP(Stocks[[#This Row],[bloomberg_query]], "CUST_TRR_RETURN_HOLDING_PER", "CUST_TRR_START_DT="&amp;TEXT(WORKDAY(TODAY(), -6),"jjjjMMtt"),"CUST_TRR_END_DT="&amp;TEXT(WORKDAY(TODAY(), -1),"jjjjMMtt"), "CUST_TRR_CRNCY=EUR")</f>
        <v>3.881138</v>
      </c>
      <c r="E58" cm="1">
        <f t="array" aca="1" ref="E58" ca="1">_xll.BDP(Stocks[[#This Row],[bloomberg_query]], "CUST_TRR_RETURN_HOLDING_PER", "CUST_TRR_START_DT="&amp;TEXT(WORKDAY(EDATE(TODAY(), -1) - 2, 1),"jjjjMMtt"),"CUST_TRR_END_DT="&amp;TEXT(WORKDAY(TODAY(), -1),"jjjjMMtt"),"CUST_TRR_CRNCY=EUR")</f>
        <v>-3.5956419999999998</v>
      </c>
      <c r="F58" cm="1">
        <f t="array" aca="1" ref="F58" ca="1">_xll.BDP(Stocks[[#This Row],[bloomberg_query]], "CUST_TRR_RETURN_HOLDING_PER", "CUST_TRR_START_DT="&amp;TEXT(WORKDAY(DATE(YEAR(TODAY())-1, 12, 31), -1),"jjjjMMtt"),"CUST_TRR_END_DT="&amp;TEXT(WORKDAY(TODAY(), -1),"jjjjMMtt"), "CUST_TRR_CRNCY=EUR")</f>
        <v>-10.04777</v>
      </c>
    </row>
    <row r="59" spans="1:6" x14ac:dyDescent="0.25">
      <c r="A59" t="s">
        <v>572</v>
      </c>
      <c r="B59" s="1">
        <v>3750.0045250928401</v>
      </c>
      <c r="C59" cm="1">
        <f t="array" aca="1" ref="C59" ca="1">_xll.BDP(Stocks[[#This Row],[bloomberg_query]], "CUST_TRR_RETURN_HOLDING_PER", "CUST_TRR_START_DT="&amp;TEXT(WORKDAY(TODAY(), -2),"jjjjMMtt"),"CUST_TRR_END_DT="&amp;TEXT(WORKDAY(TODAY(), -1),"jjjjMMtt"), "CUST_TRR_CRNCY=EUR")</f>
        <v>1.050057</v>
      </c>
      <c r="D59" cm="1">
        <f t="array" aca="1" ref="D59" ca="1">_xll.BDP(Stocks[[#This Row],[bloomberg_query]], "CUST_TRR_RETURN_HOLDING_PER", "CUST_TRR_START_DT="&amp;TEXT(WORKDAY(TODAY(), -6),"jjjjMMtt"),"CUST_TRR_END_DT="&amp;TEXT(WORKDAY(TODAY(), -1),"jjjjMMtt"), "CUST_TRR_CRNCY=EUR")</f>
        <v>1.3578509999999999</v>
      </c>
      <c r="E59" cm="1">
        <f t="array" aca="1" ref="E59" ca="1">_xll.BDP(Stocks[[#This Row],[bloomberg_query]], "CUST_TRR_RETURN_HOLDING_PER", "CUST_TRR_START_DT="&amp;TEXT(WORKDAY(EDATE(TODAY(), -1) - 2, 1),"jjjjMMtt"),"CUST_TRR_END_DT="&amp;TEXT(WORKDAY(TODAY(), -1),"jjjjMMtt"),"CUST_TRR_CRNCY=EUR")</f>
        <v>7.419975</v>
      </c>
      <c r="F59" cm="1">
        <f t="array" aca="1" ref="F59" ca="1">_xll.BDP(Stocks[[#This Row],[bloomberg_query]], "CUST_TRR_RETURN_HOLDING_PER", "CUST_TRR_START_DT="&amp;TEXT(WORKDAY(DATE(YEAR(TODAY())-1, 12, 31), -1),"jjjjMMtt"),"CUST_TRR_END_DT="&amp;TEXT(WORKDAY(TODAY(), -1),"jjjjMMtt"), "CUST_TRR_CRNCY=EUR")</f>
        <v>17.52833</v>
      </c>
    </row>
    <row r="60" spans="1:6" x14ac:dyDescent="0.25">
      <c r="A60" t="s">
        <v>85</v>
      </c>
      <c r="B60" s="1">
        <v>28.450000762939453</v>
      </c>
      <c r="C60" cm="1">
        <f t="array" aca="1" ref="C60" ca="1">_xll.BDP(Stocks[[#This Row],[bloomberg_query]], "CUST_TRR_RETURN_HOLDING_PER", "CUST_TRR_START_DT="&amp;TEXT(WORKDAY(TODAY(), -2),"jjjjMMtt"),"CUST_TRR_END_DT="&amp;TEXT(WORKDAY(TODAY(), -1),"jjjjMMtt"), "CUST_TRR_CRNCY=EUR")</f>
        <v>-1.4060360000000001</v>
      </c>
      <c r="D60" cm="1">
        <f t="array" aca="1" ref="D60" ca="1">_xll.BDP(Stocks[[#This Row],[bloomberg_query]], "CUST_TRR_RETURN_HOLDING_PER", "CUST_TRR_START_DT="&amp;TEXT(WORKDAY(TODAY(), -6),"jjjjMMtt"),"CUST_TRR_END_DT="&amp;TEXT(WORKDAY(TODAY(), -1),"jjjjMMtt"), "CUST_TRR_CRNCY=EUR")</f>
        <v>1.3037350000000001</v>
      </c>
      <c r="E60" cm="1">
        <f t="array" aca="1" ref="E60" ca="1">_xll.BDP(Stocks[[#This Row],[bloomberg_query]], "CUST_TRR_RETURN_HOLDING_PER", "CUST_TRR_START_DT="&amp;TEXT(WORKDAY(EDATE(TODAY(), -1) - 2, 1),"jjjjMMtt"),"CUST_TRR_END_DT="&amp;TEXT(WORKDAY(TODAY(), -1),"jjjjMMtt"),"CUST_TRR_CRNCY=EUR")</f>
        <v>-8.0588429999999995</v>
      </c>
      <c r="F60" cm="1">
        <f t="array" aca="1" ref="F60" ca="1">_xll.BDP(Stocks[[#This Row],[bloomberg_query]], "CUST_TRR_RETURN_HOLDING_PER", "CUST_TRR_START_DT="&amp;TEXT(WORKDAY(DATE(YEAR(TODAY())-1, 12, 31), -1),"jjjjMMtt"),"CUST_TRR_END_DT="&amp;TEXT(WORKDAY(TODAY(), -1),"jjjjMMtt"), "CUST_TRR_CRNCY=EUR")</f>
        <v>4.9554669999999996</v>
      </c>
    </row>
    <row r="61" spans="1:6" x14ac:dyDescent="0.25">
      <c r="A61" t="s">
        <v>178</v>
      </c>
      <c r="B61" s="1">
        <v>11020.861600146072</v>
      </c>
      <c r="C61" cm="1">
        <f t="array" aca="1" ref="C61" ca="1">_xll.BDP(Stocks[[#This Row],[bloomberg_query]], "CUST_TRR_RETURN_HOLDING_PER", "CUST_TRR_START_DT="&amp;TEXT(WORKDAY(TODAY(), -2),"jjjjMMtt"),"CUST_TRR_END_DT="&amp;TEXT(WORKDAY(TODAY(), -1),"jjjjMMtt"), "CUST_TRR_CRNCY=EUR")</f>
        <v>-1.635653</v>
      </c>
      <c r="D61" cm="1">
        <f t="array" aca="1" ref="D61" ca="1">_xll.BDP(Stocks[[#This Row],[bloomberg_query]], "CUST_TRR_RETURN_HOLDING_PER", "CUST_TRR_START_DT="&amp;TEXT(WORKDAY(TODAY(), -6),"jjjjMMtt"),"CUST_TRR_END_DT="&amp;TEXT(WORKDAY(TODAY(), -1),"jjjjMMtt"), "CUST_TRR_CRNCY=EUR")</f>
        <v>0.120349</v>
      </c>
      <c r="E61" cm="1">
        <f t="array" aca="1" ref="E61" ca="1">_xll.BDP(Stocks[[#This Row],[bloomberg_query]], "CUST_TRR_RETURN_HOLDING_PER", "CUST_TRR_START_DT="&amp;TEXT(WORKDAY(EDATE(TODAY(), -1) - 2, 1),"jjjjMMtt"),"CUST_TRR_END_DT="&amp;TEXT(WORKDAY(TODAY(), -1),"jjjjMMtt"),"CUST_TRR_CRNCY=EUR")</f>
        <v>5.1208119999999999</v>
      </c>
      <c r="F61" cm="1">
        <f t="array" aca="1" ref="F61" ca="1">_xll.BDP(Stocks[[#This Row],[bloomberg_query]], "CUST_TRR_RETURN_HOLDING_PER", "CUST_TRR_START_DT="&amp;TEXT(WORKDAY(DATE(YEAR(TODAY())-1, 12, 31), -1),"jjjjMMtt"),"CUST_TRR_END_DT="&amp;TEXT(WORKDAY(TODAY(), -1),"jjjjMMtt"), "CUST_TRR_CRNCY=EUR")</f>
        <v>4.6482849999999996</v>
      </c>
    </row>
    <row r="62" spans="1:6" x14ac:dyDescent="0.25">
      <c r="A62" t="s">
        <v>81</v>
      </c>
      <c r="B62" s="1">
        <v>125.09999847412109</v>
      </c>
      <c r="C62" cm="1">
        <f t="array" aca="1" ref="C62" ca="1">_xll.BDP(Stocks[[#This Row],[bloomberg_query]], "CUST_TRR_RETURN_HOLDING_PER", "CUST_TRR_START_DT="&amp;TEXT(WORKDAY(TODAY(), -2),"jjjjMMtt"),"CUST_TRR_END_DT="&amp;TEXT(WORKDAY(TODAY(), -1),"jjjjMMtt"), "CUST_TRR_CRNCY=EUR")</f>
        <v>1.9433199999999999</v>
      </c>
      <c r="D62" cm="1">
        <f t="array" aca="1" ref="D62" ca="1">_xll.BDP(Stocks[[#This Row],[bloomberg_query]], "CUST_TRR_RETURN_HOLDING_PER", "CUST_TRR_START_DT="&amp;TEXT(WORKDAY(TODAY(), -6),"jjjjMMtt"),"CUST_TRR_END_DT="&amp;TEXT(WORKDAY(TODAY(), -1),"jjjjMMtt"), "CUST_TRR_CRNCY=EUR")</f>
        <v>6.6045720000000001</v>
      </c>
      <c r="E62" cm="1">
        <f t="array" aca="1" ref="E62" ca="1">_xll.BDP(Stocks[[#This Row],[bloomberg_query]], "CUST_TRR_RETURN_HOLDING_PER", "CUST_TRR_START_DT="&amp;TEXT(WORKDAY(EDATE(TODAY(), -1) - 2, 1),"jjjjMMtt"),"CUST_TRR_END_DT="&amp;TEXT(WORKDAY(TODAY(), -1),"jjjjMMtt"),"CUST_TRR_CRNCY=EUR")</f>
        <v>-5.5978159999999999</v>
      </c>
      <c r="F62" cm="1">
        <f t="array" aca="1" ref="F62" ca="1">_xll.BDP(Stocks[[#This Row],[bloomberg_query]], "CUST_TRR_RETURN_HOLDING_PER", "CUST_TRR_START_DT="&amp;TEXT(WORKDAY(DATE(YEAR(TODAY())-1, 12, 31), -1),"jjjjMMtt"),"CUST_TRR_END_DT="&amp;TEXT(WORKDAY(TODAY(), -1),"jjjjMMtt"), "CUST_TRR_CRNCY=EUR")</f>
        <v>7.2358419999999999</v>
      </c>
    </row>
    <row r="63" spans="1:6" x14ac:dyDescent="0.25">
      <c r="A63" t="s">
        <v>179</v>
      </c>
      <c r="B63" s="1">
        <v>72.405415217280392</v>
      </c>
      <c r="C63" cm="1">
        <f t="array" aca="1" ref="C63" ca="1">_xll.BDP(Stocks[[#This Row],[bloomberg_query]], "CUST_TRR_RETURN_HOLDING_PER", "CUST_TRR_START_DT="&amp;TEXT(WORKDAY(TODAY(), -2),"jjjjMMtt"),"CUST_TRR_END_DT="&amp;TEXT(WORKDAY(TODAY(), -1),"jjjjMMtt"), "CUST_TRR_CRNCY=EUR")</f>
        <v>1.259978</v>
      </c>
      <c r="D63" cm="1">
        <f t="array" aca="1" ref="D63" ca="1">_xll.BDP(Stocks[[#This Row],[bloomberg_query]], "CUST_TRR_RETURN_HOLDING_PER", "CUST_TRR_START_DT="&amp;TEXT(WORKDAY(TODAY(), -6),"jjjjMMtt"),"CUST_TRR_END_DT="&amp;TEXT(WORKDAY(TODAY(), -1),"jjjjMMtt"), "CUST_TRR_CRNCY=EUR")</f>
        <v>1.895132</v>
      </c>
      <c r="E63" cm="1">
        <f t="array" aca="1" ref="E63" ca="1">_xll.BDP(Stocks[[#This Row],[bloomberg_query]], "CUST_TRR_RETURN_HOLDING_PER", "CUST_TRR_START_DT="&amp;TEXT(WORKDAY(EDATE(TODAY(), -1) - 2, 1),"jjjjMMtt"),"CUST_TRR_END_DT="&amp;TEXT(WORKDAY(TODAY(), -1),"jjjjMMtt"),"CUST_TRR_CRNCY=EUR")</f>
        <v>3.8452380000000002</v>
      </c>
      <c r="F63" cm="1">
        <f t="array" aca="1" ref="F63" ca="1">_xll.BDP(Stocks[[#This Row],[bloomberg_query]], "CUST_TRR_RETURN_HOLDING_PER", "CUST_TRR_START_DT="&amp;TEXT(WORKDAY(DATE(YEAR(TODAY())-1, 12, 31), -1),"jjjjMMtt"),"CUST_TRR_END_DT="&amp;TEXT(WORKDAY(TODAY(), -1),"jjjjMMtt"), "CUST_TRR_CRNCY=EUR")</f>
        <v>38.573520000000002</v>
      </c>
    </row>
    <row r="64" spans="1:6" x14ac:dyDescent="0.25">
      <c r="A64" t="s">
        <v>180</v>
      </c>
      <c r="B64" s="1">
        <v>123.61512831509114</v>
      </c>
      <c r="C64" cm="1">
        <f t="array" aca="1" ref="C64" ca="1">_xll.BDP(Stocks[[#This Row],[bloomberg_query]], "CUST_TRR_RETURN_HOLDING_PER", "CUST_TRR_START_DT="&amp;TEXT(WORKDAY(TODAY(), -2),"jjjjMMtt"),"CUST_TRR_END_DT="&amp;TEXT(WORKDAY(TODAY(), -1),"jjjjMMtt"), "CUST_TRR_CRNCY=EUR")</f>
        <v>-1.0267109999999999</v>
      </c>
      <c r="D64" cm="1">
        <f t="array" aca="1" ref="D64" ca="1">_xll.BDP(Stocks[[#This Row],[bloomberg_query]], "CUST_TRR_RETURN_HOLDING_PER", "CUST_TRR_START_DT="&amp;TEXT(WORKDAY(TODAY(), -6),"jjjjMMtt"),"CUST_TRR_END_DT="&amp;TEXT(WORKDAY(TODAY(), -1),"jjjjMMtt"), "CUST_TRR_CRNCY=EUR")</f>
        <v>-1.9714320000000001</v>
      </c>
      <c r="E64" cm="1">
        <f t="array" aca="1" ref="E64" ca="1">_xll.BDP(Stocks[[#This Row],[bloomberg_query]], "CUST_TRR_RETURN_HOLDING_PER", "CUST_TRR_START_DT="&amp;TEXT(WORKDAY(EDATE(TODAY(), -1) - 2, 1),"jjjjMMtt"),"CUST_TRR_END_DT="&amp;TEXT(WORKDAY(TODAY(), -1),"jjjjMMtt"),"CUST_TRR_CRNCY=EUR")</f>
        <v>-2.5896620000000001</v>
      </c>
      <c r="F64" cm="1">
        <f t="array" aca="1" ref="F64" ca="1">_xll.BDP(Stocks[[#This Row],[bloomberg_query]], "CUST_TRR_RETURN_HOLDING_PER", "CUST_TRR_START_DT="&amp;TEXT(WORKDAY(DATE(YEAR(TODAY())-1, 12, 31), -1),"jjjjMMtt"),"CUST_TRR_END_DT="&amp;TEXT(WORKDAY(TODAY(), -1),"jjjjMMtt"), "CUST_TRR_CRNCY=EUR")</f>
        <v>5.7101629999999997</v>
      </c>
    </row>
    <row r="65" spans="1:6" x14ac:dyDescent="0.25">
      <c r="A65" t="s">
        <v>94</v>
      </c>
      <c r="B65" s="1">
        <v>27.840000152587891</v>
      </c>
      <c r="C65" cm="1">
        <f t="array" aca="1" ref="C65" ca="1">_xll.BDP(Stocks[[#This Row],[bloomberg_query]], "CUST_TRR_RETURN_HOLDING_PER", "CUST_TRR_START_DT="&amp;TEXT(WORKDAY(TODAY(), -2),"jjjjMMtt"),"CUST_TRR_END_DT="&amp;TEXT(WORKDAY(TODAY(), -1),"jjjjMMtt"), "CUST_TRR_CRNCY=EUR")</f>
        <v>-0.31971579999999999</v>
      </c>
      <c r="D65" cm="1">
        <f t="array" aca="1" ref="D65" ca="1">_xll.BDP(Stocks[[#This Row],[bloomberg_query]], "CUST_TRR_RETURN_HOLDING_PER", "CUST_TRR_START_DT="&amp;TEXT(WORKDAY(TODAY(), -6),"jjjjMMtt"),"CUST_TRR_END_DT="&amp;TEXT(WORKDAY(TODAY(), -1),"jjjjMMtt"), "CUST_TRR_CRNCY=EUR")</f>
        <v>-0.63739380000000001</v>
      </c>
      <c r="E65" cm="1">
        <f t="array" aca="1" ref="E65" ca="1">_xll.BDP(Stocks[[#This Row],[bloomberg_query]], "CUST_TRR_RETURN_HOLDING_PER", "CUST_TRR_START_DT="&amp;TEXT(WORKDAY(EDATE(TODAY(), -1) - 2, 1),"jjjjMMtt"),"CUST_TRR_END_DT="&amp;TEXT(WORKDAY(TODAY(), -1),"jjjjMMtt"),"CUST_TRR_CRNCY=EUR")</f>
        <v>-3.4079169999999999</v>
      </c>
      <c r="F65" cm="1">
        <f t="array" aca="1" ref="F65" ca="1">_xll.BDP(Stocks[[#This Row],[bloomberg_query]], "CUST_TRR_RETURN_HOLDING_PER", "CUST_TRR_START_DT="&amp;TEXT(WORKDAY(DATE(YEAR(TODAY())-1, 12, 31), -1),"jjjjMMtt"),"CUST_TRR_END_DT="&amp;TEXT(WORKDAY(TODAY(), -1),"jjjjMMtt"), "CUST_TRR_CRNCY=EUR")</f>
        <v>10.33156</v>
      </c>
    </row>
    <row r="66" spans="1:6" x14ac:dyDescent="0.25">
      <c r="A66" t="s">
        <v>181</v>
      </c>
      <c r="B66" s="1">
        <v>799.16858176410199</v>
      </c>
      <c r="C66" cm="1">
        <f t="array" aca="1" ref="C66" ca="1">_xll.BDP(Stocks[[#This Row],[bloomberg_query]], "CUST_TRR_RETURN_HOLDING_PER", "CUST_TRR_START_DT="&amp;TEXT(WORKDAY(TODAY(), -2),"jjjjMMtt"),"CUST_TRR_END_DT="&amp;TEXT(WORKDAY(TODAY(), -1),"jjjjMMtt"), "CUST_TRR_CRNCY=EUR")</f>
        <v>1.0832930000000001</v>
      </c>
      <c r="D66" cm="1">
        <f t="array" aca="1" ref="D66" ca="1">_xll.BDP(Stocks[[#This Row],[bloomberg_query]], "CUST_TRR_RETURN_HOLDING_PER", "CUST_TRR_START_DT="&amp;TEXT(WORKDAY(TODAY(), -6),"jjjjMMtt"),"CUST_TRR_END_DT="&amp;TEXT(WORKDAY(TODAY(), -1),"jjjjMMtt"), "CUST_TRR_CRNCY=EUR")</f>
        <v>-1.438169</v>
      </c>
      <c r="E66" cm="1">
        <f t="array" aca="1" ref="E66" ca="1">_xll.BDP(Stocks[[#This Row],[bloomberg_query]], "CUST_TRR_RETURN_HOLDING_PER", "CUST_TRR_START_DT="&amp;TEXT(WORKDAY(EDATE(TODAY(), -1) - 2, 1),"jjjjMMtt"),"CUST_TRR_END_DT="&amp;TEXT(WORKDAY(TODAY(), -1),"jjjjMMtt"),"CUST_TRR_CRNCY=EUR")</f>
        <v>7.0552109999999999</v>
      </c>
      <c r="F66" cm="1">
        <f t="array" aca="1" ref="F66" ca="1">_xll.BDP(Stocks[[#This Row],[bloomberg_query]], "CUST_TRR_RETURN_HOLDING_PER", "CUST_TRR_START_DT="&amp;TEXT(WORKDAY(DATE(YEAR(TODAY())-1, 12, 31), -1),"jjjjMMtt"),"CUST_TRR_END_DT="&amp;TEXT(WORKDAY(TODAY(), -1),"jjjjMMtt"), "CUST_TRR_CRNCY=EUR")</f>
        <v>34.363</v>
      </c>
    </row>
    <row r="67" spans="1:6" x14ac:dyDescent="0.25">
      <c r="A67" t="s">
        <v>108</v>
      </c>
      <c r="B67" s="1">
        <v>3.5290000438690186</v>
      </c>
      <c r="C67" cm="1">
        <f t="array" aca="1" ref="C67" ca="1">_xll.BDP(Stocks[[#This Row],[bloomberg_query]], "CUST_TRR_RETURN_HOLDING_PER", "CUST_TRR_START_DT="&amp;TEXT(WORKDAY(TODAY(), -2),"jjjjMMtt"),"CUST_TRR_END_DT="&amp;TEXT(WORKDAY(TODAY(), -1),"jjjjMMtt"), "CUST_TRR_CRNCY=EUR")</f>
        <v>-0.52617000000000003</v>
      </c>
      <c r="D67" cm="1">
        <f t="array" aca="1" ref="D67" ca="1">_xll.BDP(Stocks[[#This Row],[bloomberg_query]], "CUST_TRR_RETURN_HOLDING_PER", "CUST_TRR_START_DT="&amp;TEXT(WORKDAY(TODAY(), -6),"jjjjMMtt"),"CUST_TRR_END_DT="&amp;TEXT(WORKDAY(TODAY(), -1),"jjjjMMtt"), "CUST_TRR_CRNCY=EUR")</f>
        <v>1.526286</v>
      </c>
      <c r="E67" cm="1">
        <f t="array" aca="1" ref="E67" ca="1">_xll.BDP(Stocks[[#This Row],[bloomberg_query]], "CUST_TRR_RETURN_HOLDING_PER", "CUST_TRR_START_DT="&amp;TEXT(WORKDAY(EDATE(TODAY(), -1) - 2, 1),"jjjjMMtt"),"CUST_TRR_END_DT="&amp;TEXT(WORKDAY(TODAY(), -1),"jjjjMMtt"),"CUST_TRR_CRNCY=EUR")</f>
        <v>4.0254849999999998</v>
      </c>
      <c r="F67" cm="1">
        <f t="array" aca="1" ref="F67" ca="1">_xll.BDP(Stocks[[#This Row],[bloomberg_query]], "CUST_TRR_RETURN_HOLDING_PER", "CUST_TRR_START_DT="&amp;TEXT(WORKDAY(DATE(YEAR(TODAY())-1, 12, 31), -1),"jjjjMMtt"),"CUST_TRR_END_DT="&amp;TEXT(WORKDAY(TODAY(), -1),"jjjjMMtt"), "CUST_TRR_CRNCY=EUR")</f>
        <v>18.601569999999999</v>
      </c>
    </row>
    <row r="68" spans="1:6" x14ac:dyDescent="0.25">
      <c r="A68" t="s">
        <v>39</v>
      </c>
      <c r="B68" s="1">
        <v>85.081734201908105</v>
      </c>
      <c r="C68" cm="1">
        <f t="array" aca="1" ref="C68" ca="1">_xll.BDP(Stocks[[#This Row],[bloomberg_query]], "CUST_TRR_RETURN_HOLDING_PER", "CUST_TRR_START_DT="&amp;TEXT(WORKDAY(TODAY(), -2),"jjjjMMtt"),"CUST_TRR_END_DT="&amp;TEXT(WORKDAY(TODAY(), -1),"jjjjMMtt"), "CUST_TRR_CRNCY=EUR")</f>
        <v>1.2262219999999999</v>
      </c>
      <c r="D68" cm="1">
        <f t="array" aca="1" ref="D68" ca="1">_xll.BDP(Stocks[[#This Row],[bloomberg_query]], "CUST_TRR_RETURN_HOLDING_PER", "CUST_TRR_START_DT="&amp;TEXT(WORKDAY(TODAY(), -6),"jjjjMMtt"),"CUST_TRR_END_DT="&amp;TEXT(WORKDAY(TODAY(), -1),"jjjjMMtt"), "CUST_TRR_CRNCY=EUR")</f>
        <v>3.2187920000000001</v>
      </c>
      <c r="E68" cm="1">
        <f t="array" aca="1" ref="E68" ca="1">_xll.BDP(Stocks[[#This Row],[bloomberg_query]], "CUST_TRR_RETURN_HOLDING_PER", "CUST_TRR_START_DT="&amp;TEXT(WORKDAY(EDATE(TODAY(), -1) - 2, 1),"jjjjMMtt"),"CUST_TRR_END_DT="&amp;TEXT(WORKDAY(TODAY(), -1),"jjjjMMtt"),"CUST_TRR_CRNCY=EUR")</f>
        <v>4.8967460000000003</v>
      </c>
      <c r="F68" cm="1">
        <f t="array" aca="1" ref="F68" ca="1">_xll.BDP(Stocks[[#This Row],[bloomberg_query]], "CUST_TRR_RETURN_HOLDING_PER", "CUST_TRR_START_DT="&amp;TEXT(WORKDAY(DATE(YEAR(TODAY())-1, 12, 31), -1),"jjjjMMtt"),"CUST_TRR_END_DT="&amp;TEXT(WORKDAY(TODAY(), -1),"jjjjMMtt"), "CUST_TRR_CRNCY=EUR")</f>
        <v>23.454989999999999</v>
      </c>
    </row>
    <row r="69" spans="1:6" x14ac:dyDescent="0.25">
      <c r="A69" t="s">
        <v>177</v>
      </c>
      <c r="B69" s="1">
        <v>171.73282845497133</v>
      </c>
      <c r="C69" cm="1">
        <f t="array" aca="1" ref="C69" ca="1">_xll.BDP(Stocks[[#This Row],[bloomberg_query]], "CUST_TRR_RETURN_HOLDING_PER", "CUST_TRR_START_DT="&amp;TEXT(WORKDAY(TODAY(), -2),"jjjjMMtt"),"CUST_TRR_END_DT="&amp;TEXT(WORKDAY(TODAY(), -1),"jjjjMMtt"), "CUST_TRR_CRNCY=EUR")</f>
        <v>1.1168929999999999</v>
      </c>
      <c r="D69" cm="1">
        <f t="array" aca="1" ref="D69" ca="1">_xll.BDP(Stocks[[#This Row],[bloomberg_query]], "CUST_TRR_RETURN_HOLDING_PER", "CUST_TRR_START_DT="&amp;TEXT(WORKDAY(TODAY(), -6),"jjjjMMtt"),"CUST_TRR_END_DT="&amp;TEXT(WORKDAY(TODAY(), -1),"jjjjMMtt"), "CUST_TRR_CRNCY=EUR")</f>
        <v>-13.11825</v>
      </c>
      <c r="E69" cm="1">
        <f t="array" aca="1" ref="E69" ca="1">_xll.BDP(Stocks[[#This Row],[bloomberg_query]], "CUST_TRR_RETURN_HOLDING_PER", "CUST_TRR_START_DT="&amp;TEXT(WORKDAY(EDATE(TODAY(), -1) - 2, 1),"jjjjMMtt"),"CUST_TRR_END_DT="&amp;TEXT(WORKDAY(TODAY(), -1),"jjjjMMtt"),"CUST_TRR_CRNCY=EUR")</f>
        <v>-12.65188</v>
      </c>
      <c r="F69" cm="1">
        <f t="array" aca="1" ref="F69" ca="1">_xll.BDP(Stocks[[#This Row],[bloomberg_query]], "CUST_TRR_RETURN_HOLDING_PER", "CUST_TRR_START_DT="&amp;TEXT(WORKDAY(DATE(YEAR(TODAY())-1, 12, 31), -1),"jjjjMMtt"),"CUST_TRR_END_DT="&amp;TEXT(WORKDAY(TODAY(), -1),"jjjjMMtt"), "CUST_TRR_CRNCY=EUR")</f>
        <v>10.989129999999999</v>
      </c>
    </row>
    <row r="70" spans="1:6" x14ac:dyDescent="0.25">
      <c r="A70" t="s">
        <v>143</v>
      </c>
      <c r="B70" s="1">
        <v>215.170472728014</v>
      </c>
      <c r="C70" cm="1">
        <f t="array" aca="1" ref="C70" ca="1">_xll.BDP(Stocks[[#This Row],[bloomberg_query]], "CUST_TRR_RETURN_HOLDING_PER", "CUST_TRR_START_DT="&amp;TEXT(WORKDAY(TODAY(), -2),"jjjjMMtt"),"CUST_TRR_END_DT="&amp;TEXT(WORKDAY(TODAY(), -1),"jjjjMMtt"), "CUST_TRR_CRNCY=EUR")</f>
        <v>1.0395179999999999</v>
      </c>
      <c r="D70" cm="1">
        <f t="array" aca="1" ref="D70" ca="1">_xll.BDP(Stocks[[#This Row],[bloomberg_query]], "CUST_TRR_RETURN_HOLDING_PER", "CUST_TRR_START_DT="&amp;TEXT(WORKDAY(TODAY(), -6),"jjjjMMtt"),"CUST_TRR_END_DT="&amp;TEXT(WORKDAY(TODAY(), -1),"jjjjMMtt"), "CUST_TRR_CRNCY=EUR")</f>
        <v>-1.830414</v>
      </c>
      <c r="E70" cm="1">
        <f t="array" aca="1" ref="E70" ca="1">_xll.BDP(Stocks[[#This Row],[bloomberg_query]], "CUST_TRR_RETURN_HOLDING_PER", "CUST_TRR_START_DT="&amp;TEXT(WORKDAY(EDATE(TODAY(), -1) - 2, 1),"jjjjMMtt"),"CUST_TRR_END_DT="&amp;TEXT(WORKDAY(TODAY(), -1),"jjjjMMtt"),"CUST_TRR_CRNCY=EUR")</f>
        <v>0.78122460000000005</v>
      </c>
      <c r="F70" cm="1">
        <f t="array" aca="1" ref="F70" ca="1">_xll.BDP(Stocks[[#This Row],[bloomberg_query]], "CUST_TRR_RETURN_HOLDING_PER", "CUST_TRR_START_DT="&amp;TEXT(WORKDAY(DATE(YEAR(TODAY())-1, 12, 31), -1),"jjjjMMtt"),"CUST_TRR_END_DT="&amp;TEXT(WORKDAY(TODAY(), -1),"jjjjMMtt"), "CUST_TRR_CRNCY=EUR")</f>
        <v>20.942740000000001</v>
      </c>
    </row>
    <row r="71" spans="1:6" x14ac:dyDescent="0.25">
      <c r="A71" t="s">
        <v>69</v>
      </c>
      <c r="B71" s="1">
        <v>100.69999694824219</v>
      </c>
      <c r="C71" cm="1">
        <f t="array" aca="1" ref="C71" ca="1">_xll.BDP(Stocks[[#This Row],[bloomberg_query]], "CUST_TRR_RETURN_HOLDING_PER", "CUST_TRR_START_DT="&amp;TEXT(WORKDAY(TODAY(), -2),"jjjjMMtt"),"CUST_TRR_END_DT="&amp;TEXT(WORKDAY(TODAY(), -1),"jjjjMMtt"), "CUST_TRR_CRNCY=EUR")</f>
        <v>-1.360544</v>
      </c>
      <c r="D71" cm="1">
        <f t="array" aca="1" ref="D71" ca="1">_xll.BDP(Stocks[[#This Row],[bloomberg_query]], "CUST_TRR_RETURN_HOLDING_PER", "CUST_TRR_START_DT="&amp;TEXT(WORKDAY(TODAY(), -6),"jjjjMMtt"),"CUST_TRR_END_DT="&amp;TEXT(WORKDAY(TODAY(), -1),"jjjjMMtt"), "CUST_TRR_CRNCY=EUR")</f>
        <v>0.99502489999999999</v>
      </c>
      <c r="E71" cm="1">
        <f t="array" aca="1" ref="E71" ca="1">_xll.BDP(Stocks[[#This Row],[bloomberg_query]], "CUST_TRR_RETURN_HOLDING_PER", "CUST_TRR_START_DT="&amp;TEXT(WORKDAY(EDATE(TODAY(), -1) - 2, 1),"jjjjMMtt"),"CUST_TRR_END_DT="&amp;TEXT(WORKDAY(TODAY(), -1),"jjjjMMtt"),"CUST_TRR_CRNCY=EUR")</f>
        <v>-12.08315</v>
      </c>
      <c r="F71" cm="1">
        <f t="array" aca="1" ref="F71" ca="1">_xll.BDP(Stocks[[#This Row],[bloomberg_query]], "CUST_TRR_RETURN_HOLDING_PER", "CUST_TRR_START_DT="&amp;TEXT(WORKDAY(DATE(YEAR(TODAY())-1, 12, 31), -1),"jjjjMMtt"),"CUST_TRR_END_DT="&amp;TEXT(WORKDAY(TODAY(), -1),"jjjjMMtt"), "CUST_TRR_CRNCY=EUR")</f>
        <v>-7.9678250000000004</v>
      </c>
    </row>
    <row r="72" spans="1:6" x14ac:dyDescent="0.25">
      <c r="A72" t="s">
        <v>134</v>
      </c>
      <c r="B72" s="1">
        <v>198.09434074282646</v>
      </c>
      <c r="C72" cm="1">
        <f t="array" aca="1" ref="C72" ca="1">_xll.BDP(Stocks[[#This Row],[bloomberg_query]], "CUST_TRR_RETURN_HOLDING_PER", "CUST_TRR_START_DT="&amp;TEXT(WORKDAY(TODAY(), -2),"jjjjMMtt"),"CUST_TRR_END_DT="&amp;TEXT(WORKDAY(TODAY(), -1),"jjjjMMtt"), "CUST_TRR_CRNCY=EUR")</f>
        <v>3.559064E-2</v>
      </c>
      <c r="D72" cm="1">
        <f t="array" aca="1" ref="D72" ca="1">_xll.BDP(Stocks[[#This Row],[bloomberg_query]], "CUST_TRR_RETURN_HOLDING_PER", "CUST_TRR_START_DT="&amp;TEXT(WORKDAY(TODAY(), -6),"jjjjMMtt"),"CUST_TRR_END_DT="&amp;TEXT(WORKDAY(TODAY(), -1),"jjjjMMtt"), "CUST_TRR_CRNCY=EUR")</f>
        <v>2.329844</v>
      </c>
      <c r="E72" cm="1">
        <f t="array" aca="1" ref="E72" ca="1">_xll.BDP(Stocks[[#This Row],[bloomberg_query]], "CUST_TRR_RETURN_HOLDING_PER", "CUST_TRR_START_DT="&amp;TEXT(WORKDAY(EDATE(TODAY(), -1) - 2, 1),"jjjjMMtt"),"CUST_TRR_END_DT="&amp;TEXT(WORKDAY(TODAY(), -1),"jjjjMMtt"),"CUST_TRR_CRNCY=EUR")</f>
        <v>3.288395</v>
      </c>
      <c r="F72" cm="1">
        <f t="array" aca="1" ref="F72" ca="1">_xll.BDP(Stocks[[#This Row],[bloomberg_query]], "CUST_TRR_RETURN_HOLDING_PER", "CUST_TRR_START_DT="&amp;TEXT(WORKDAY(DATE(YEAR(TODAY())-1, 12, 31), -1),"jjjjMMtt"),"CUST_TRR_END_DT="&amp;TEXT(WORKDAY(TODAY(), -1),"jjjjMMtt"), "CUST_TRR_CRNCY=EUR")</f>
        <v>23.26953</v>
      </c>
    </row>
    <row r="73" spans="1:6" x14ac:dyDescent="0.25">
      <c r="A73" t="s">
        <v>88</v>
      </c>
      <c r="B73" s="1">
        <v>92.349998474121094</v>
      </c>
      <c r="C73" cm="1">
        <f t="array" aca="1" ref="C73" ca="1">_xll.BDP(Stocks[[#This Row],[bloomberg_query]], "CUST_TRR_RETURN_HOLDING_PER", "CUST_TRR_START_DT="&amp;TEXT(WORKDAY(TODAY(), -2),"jjjjMMtt"),"CUST_TRR_END_DT="&amp;TEXT(WORKDAY(TODAY(), -1),"jjjjMMtt"), "CUST_TRR_CRNCY=EUR")</f>
        <v>3.2712910000000002</v>
      </c>
      <c r="D73" cm="1">
        <f t="array" aca="1" ref="D73" ca="1">_xll.BDP(Stocks[[#This Row],[bloomberg_query]], "CUST_TRR_RETURN_HOLDING_PER", "CUST_TRR_START_DT="&amp;TEXT(WORKDAY(TODAY(), -6),"jjjjMMtt"),"CUST_TRR_END_DT="&amp;TEXT(WORKDAY(TODAY(), -1),"jjjjMMtt"), "CUST_TRR_CRNCY=EUR")</f>
        <v>0.99282959999999998</v>
      </c>
      <c r="E73" cm="1">
        <f t="array" aca="1" ref="E73" ca="1">_xll.BDP(Stocks[[#This Row],[bloomberg_query]], "CUST_TRR_RETURN_HOLDING_PER", "CUST_TRR_START_DT="&amp;TEXT(WORKDAY(EDATE(TODAY(), -1) - 2, 1),"jjjjMMtt"),"CUST_TRR_END_DT="&amp;TEXT(WORKDAY(TODAY(), -1),"jjjjMMtt"),"CUST_TRR_CRNCY=EUR")</f>
        <v>0.54914879999999999</v>
      </c>
      <c r="F73" cm="1">
        <f t="array" aca="1" ref="F73" ca="1">_xll.BDP(Stocks[[#This Row],[bloomberg_query]], "CUST_TRR_RETURN_HOLDING_PER", "CUST_TRR_START_DT="&amp;TEXT(WORKDAY(DATE(YEAR(TODAY())-1, 12, 31), -1),"jjjjMMtt"),"CUST_TRR_END_DT="&amp;TEXT(WORKDAY(TODAY(), -1),"jjjjMMtt"), "CUST_TRR_CRNCY=EUR")</f>
        <v>17.26388</v>
      </c>
    </row>
    <row r="74" spans="1:6" x14ac:dyDescent="0.25">
      <c r="A74" t="s">
        <v>95</v>
      </c>
      <c r="B74" s="1">
        <v>190.85000610351563</v>
      </c>
      <c r="C74" cm="1">
        <f t="array" aca="1" ref="C74" ca="1">_xll.BDP(Stocks[[#This Row],[bloomberg_query]], "CUST_TRR_RETURN_HOLDING_PER", "CUST_TRR_START_DT="&amp;TEXT(WORKDAY(TODAY(), -2),"jjjjMMtt"),"CUST_TRR_END_DT="&amp;TEXT(WORKDAY(TODAY(), -1),"jjjjMMtt"), "CUST_TRR_CRNCY=EUR")</f>
        <v>-0.64432990000000001</v>
      </c>
      <c r="D74" cm="1">
        <f t="array" aca="1" ref="D74" ca="1">_xll.BDP(Stocks[[#This Row],[bloomberg_query]], "CUST_TRR_RETURN_HOLDING_PER", "CUST_TRR_START_DT="&amp;TEXT(WORKDAY(TODAY(), -6),"jjjjMMtt"),"CUST_TRR_END_DT="&amp;TEXT(WORKDAY(TODAY(), -1),"jjjjMMtt"), "CUST_TRR_CRNCY=EUR")</f>
        <v>1.661392</v>
      </c>
      <c r="E74" cm="1">
        <f t="array" aca="1" ref="E74" ca="1">_xll.BDP(Stocks[[#This Row],[bloomberg_query]], "CUST_TRR_RETURN_HOLDING_PER", "CUST_TRR_START_DT="&amp;TEXT(WORKDAY(EDATE(TODAY(), -1) - 2, 1),"jjjjMMtt"),"CUST_TRR_END_DT="&amp;TEXT(WORKDAY(TODAY(), -1),"jjjjMMtt"),"CUST_TRR_CRNCY=EUR")</f>
        <v>5.3854569999999997</v>
      </c>
      <c r="F74" cm="1">
        <f t="array" aca="1" ref="F74" ca="1">_xll.BDP(Stocks[[#This Row],[bloomberg_query]], "CUST_TRR_RETURN_HOLDING_PER", "CUST_TRR_START_DT="&amp;TEXT(WORKDAY(DATE(YEAR(TODAY())-1, 12, 31), -1),"jjjjMMtt"),"CUST_TRR_END_DT="&amp;TEXT(WORKDAY(TODAY(), -1),"jjjjMMtt"), "CUST_TRR_CRNCY=EUR")</f>
        <v>5.5306430000000004</v>
      </c>
    </row>
    <row r="75" spans="1:6" x14ac:dyDescent="0.25">
      <c r="A75" t="s">
        <v>61</v>
      </c>
      <c r="B75" s="1">
        <v>97.201308835192478</v>
      </c>
      <c r="C75" cm="1">
        <f t="array" aca="1" ref="C75" ca="1">_xll.BDP(Stocks[[#This Row],[bloomberg_query]], "CUST_TRR_RETURN_HOLDING_PER", "CUST_TRR_START_DT="&amp;TEXT(WORKDAY(TODAY(), -2),"jjjjMMtt"),"CUST_TRR_END_DT="&amp;TEXT(WORKDAY(TODAY(), -1),"jjjjMMtt"), "CUST_TRR_CRNCY=EUR")</f>
        <v>-0.72179599999999999</v>
      </c>
      <c r="D75" cm="1">
        <f t="array" aca="1" ref="D75" ca="1">_xll.BDP(Stocks[[#This Row],[bloomberg_query]], "CUST_TRR_RETURN_HOLDING_PER", "CUST_TRR_START_DT="&amp;TEXT(WORKDAY(TODAY(), -6),"jjjjMMtt"),"CUST_TRR_END_DT="&amp;TEXT(WORKDAY(TODAY(), -1),"jjjjMMtt"), "CUST_TRR_CRNCY=EUR")</f>
        <v>-1.9483520000000001</v>
      </c>
      <c r="E75" cm="1">
        <f t="array" aca="1" ref="E75" ca="1">_xll.BDP(Stocks[[#This Row],[bloomberg_query]], "CUST_TRR_RETURN_HOLDING_PER", "CUST_TRR_START_DT="&amp;TEXT(WORKDAY(EDATE(TODAY(), -1) - 2, 1),"jjjjMMtt"),"CUST_TRR_END_DT="&amp;TEXT(WORKDAY(TODAY(), -1),"jjjjMMtt"),"CUST_TRR_CRNCY=EUR")</f>
        <v>5.2829069999999998</v>
      </c>
      <c r="F75" cm="1">
        <f t="array" aca="1" ref="F75" ca="1">_xll.BDP(Stocks[[#This Row],[bloomberg_query]], "CUST_TRR_RETURN_HOLDING_PER", "CUST_TRR_START_DT="&amp;TEXT(WORKDAY(DATE(YEAR(TODAY())-1, 12, 31), -1),"jjjjMMtt"),"CUST_TRR_END_DT="&amp;TEXT(WORKDAY(TODAY(), -1),"jjjjMMtt"), "CUST_TRR_CRNCY=EUR")</f>
        <v>-3.6942149999999998</v>
      </c>
    </row>
    <row r="76" spans="1:6" x14ac:dyDescent="0.25">
      <c r="A76" t="s">
        <v>53</v>
      </c>
      <c r="B76" s="1">
        <v>237.40307345271108</v>
      </c>
      <c r="C76" cm="1">
        <f t="array" aca="1" ref="C76" ca="1">_xll.BDP(Stocks[[#This Row],[bloomberg_query]], "CUST_TRR_RETURN_HOLDING_PER", "CUST_TRR_START_DT="&amp;TEXT(WORKDAY(TODAY(), -2),"jjjjMMtt"),"CUST_TRR_END_DT="&amp;TEXT(WORKDAY(TODAY(), -1),"jjjjMMtt"), "CUST_TRR_CRNCY=EUR")</f>
        <v>-0.80775149999999996</v>
      </c>
      <c r="D76" cm="1">
        <f t="array" aca="1" ref="D76" ca="1">_xll.BDP(Stocks[[#This Row],[bloomberg_query]], "CUST_TRR_RETURN_HOLDING_PER", "CUST_TRR_START_DT="&amp;TEXT(WORKDAY(TODAY(), -6),"jjjjMMtt"),"CUST_TRR_END_DT="&amp;TEXT(WORKDAY(TODAY(), -1),"jjjjMMtt"), "CUST_TRR_CRNCY=EUR")</f>
        <v>-0.99523879999999998</v>
      </c>
      <c r="E76" cm="1">
        <f t="array" aca="1" ref="E76" ca="1">_xll.BDP(Stocks[[#This Row],[bloomberg_query]], "CUST_TRR_RETURN_HOLDING_PER", "CUST_TRR_START_DT="&amp;TEXT(WORKDAY(EDATE(TODAY(), -1) - 2, 1),"jjjjMMtt"),"CUST_TRR_END_DT="&amp;TEXT(WORKDAY(TODAY(), -1),"jjjjMMtt"),"CUST_TRR_CRNCY=EUR")</f>
        <v>-2.0050560000000002</v>
      </c>
      <c r="F76" cm="1">
        <f t="array" aca="1" ref="F76" ca="1">_xll.BDP(Stocks[[#This Row],[bloomberg_query]], "CUST_TRR_RETURN_HOLDING_PER", "CUST_TRR_START_DT="&amp;TEXT(WORKDAY(DATE(YEAR(TODAY())-1, 12, 31), -1),"jjjjMMtt"),"CUST_TRR_END_DT="&amp;TEXT(WORKDAY(TODAY(), -1),"jjjjMMtt"), "CUST_TRR_CRNCY=EUR")</f>
        <v>13.662940000000001</v>
      </c>
    </row>
    <row r="77" spans="1:6" x14ac:dyDescent="0.25">
      <c r="A77" t="s">
        <v>118</v>
      </c>
      <c r="B77" s="1">
        <v>383.90470251381402</v>
      </c>
      <c r="C77" cm="1">
        <f t="array" aca="1" ref="C77" ca="1">_xll.BDP(Stocks[[#This Row],[bloomberg_query]], "CUST_TRR_RETURN_HOLDING_PER", "CUST_TRR_START_DT="&amp;TEXT(WORKDAY(TODAY(), -2),"jjjjMMtt"),"CUST_TRR_END_DT="&amp;TEXT(WORKDAY(TODAY(), -1),"jjjjMMtt"), "CUST_TRR_CRNCY=EUR")</f>
        <v>-0.51380150000000002</v>
      </c>
      <c r="D77" cm="1">
        <f t="array" aca="1" ref="D77" ca="1">_xll.BDP(Stocks[[#This Row],[bloomberg_query]], "CUST_TRR_RETURN_HOLDING_PER", "CUST_TRR_START_DT="&amp;TEXT(WORKDAY(TODAY(), -6),"jjjjMMtt"),"CUST_TRR_END_DT="&amp;TEXT(WORKDAY(TODAY(), -1),"jjjjMMtt"), "CUST_TRR_CRNCY=EUR")</f>
        <v>1.060243</v>
      </c>
      <c r="E77" cm="1">
        <f t="array" aca="1" ref="E77" ca="1">_xll.BDP(Stocks[[#This Row],[bloomberg_query]], "CUST_TRR_RETURN_HOLDING_PER", "CUST_TRR_START_DT="&amp;TEXT(WORKDAY(EDATE(TODAY(), -1) - 2, 1),"jjjjMMtt"),"CUST_TRR_END_DT="&amp;TEXT(WORKDAY(TODAY(), -1),"jjjjMMtt"),"CUST_TRR_CRNCY=EUR")</f>
        <v>2.2118829999999998</v>
      </c>
      <c r="F77" cm="1">
        <f t="array" aca="1" ref="F77" ca="1">_xll.BDP(Stocks[[#This Row],[bloomberg_query]], "CUST_TRR_RETURN_HOLDING_PER", "CUST_TRR_START_DT="&amp;TEXT(WORKDAY(DATE(YEAR(TODAY())-1, 12, 31), -1),"jjjjMMtt"),"CUST_TRR_END_DT="&amp;TEXT(WORKDAY(TODAY(), -1),"jjjjMMtt"), "CUST_TRR_CRNCY=EUR")</f>
        <v>19.091619999999999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dimension ref="A1:F13"/>
  <sheetViews>
    <sheetView workbookViewId="0">
      <selection activeCell="E11" sqref="E11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</cols>
  <sheetData>
    <row r="1" spans="1:6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</row>
    <row r="2" spans="1:6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0.35716439999999999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4.4105819999999998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2.2568860000000002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14.877359999999999</v>
      </c>
    </row>
    <row r="3" spans="1:6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-1.073096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-0.22533629999999999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-1.246712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7.9202339999999998</v>
      </c>
    </row>
    <row r="4" spans="1:6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-0.62810169999999999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-0.23293269999999999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-0.34043200000000001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11.473380000000001</v>
      </c>
    </row>
    <row r="5" spans="1:6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-6.7243590000000006E-2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0.7639688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4.4456420000000003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7.5954319999999997</v>
      </c>
    </row>
    <row r="6" spans="1:6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-0.43414360000000002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0.55095490000000003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2.2461150000000001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13.738709999999999</v>
      </c>
    </row>
    <row r="7" spans="1:6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-9.2185710000000004E-2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1.2306060000000001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3.252964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12.06251</v>
      </c>
    </row>
    <row r="8" spans="1:6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-0.61270029999999998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0.68043330000000002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0.82435480000000005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14.212149999999999</v>
      </c>
    </row>
    <row r="9" spans="1:6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2.0113569999999998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-2.4038170000000001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9.2947190000000006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32.707369999999997</v>
      </c>
    </row>
    <row r="10" spans="1:6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2.0686719999999998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3.5588869999999999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6.3745560000000001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31.941859999999998</v>
      </c>
    </row>
    <row r="11" spans="1:6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-0.7670283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0.92576460000000005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-1.382439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14.574170000000001</v>
      </c>
    </row>
    <row r="12" spans="1:6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-1.2014180000000001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-0.38153749999999997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3.6492559999999998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-0.70742550000000004</v>
      </c>
    </row>
    <row r="13" spans="1:6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0.60905889999999996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5.5664590000000002E-3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4.5997510000000004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19.332920000000001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dimension ref="A1:G22"/>
  <sheetViews>
    <sheetView workbookViewId="0">
      <selection activeCell="F2" sqref="F2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32.7109375" customWidth="1"/>
  </cols>
  <sheetData>
    <row r="1" spans="1:7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241</v>
      </c>
    </row>
    <row r="2" spans="1:7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0.3353235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2.0183909999999998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-2.0142910000000001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6.354914</v>
      </c>
      <c r="G2" s="9" cm="1">
        <f t="array" ref="G2">_xll.BDP(B2,$G$1)</f>
        <v>775127481629.19397</v>
      </c>
    </row>
    <row r="3" spans="1:7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0.20971580000000001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1.4754590000000001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-1.449414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1.4219269999999999</v>
      </c>
      <c r="G3" s="10" cm="1">
        <f t="array" ref="G3">_xll.BDP(B3,$G$1)</f>
        <v>312379530870.07001</v>
      </c>
    </row>
    <row r="4" spans="1:7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-0.1200379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1.5539860000000001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-5.3064150000000003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3.3546339999999999</v>
      </c>
      <c r="G4" s="10" cm="1">
        <f t="array" ref="G4">_xll.BDP(B4,$G$1)</f>
        <v>321593031005</v>
      </c>
    </row>
    <row r="5" spans="1:7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-0.68831339999999996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-1.129861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-6.211093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3.501512</v>
      </c>
      <c r="G5" s="11" cm="1">
        <f t="array" ref="G5">_xll.BDP(B5,$G$1)</f>
        <v>416169603841</v>
      </c>
    </row>
    <row r="6" spans="1:7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-1.623289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-1.1585859999999999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-3.8948149999999999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11.72397</v>
      </c>
      <c r="G6" s="11" cm="1">
        <f t="array" ref="G6">_xll.BDP(B6,$G$1)</f>
        <v>1790696516147</v>
      </c>
    </row>
    <row r="7" spans="1:7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-5.3191490000000001E-2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1.0823719999999999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0.31332840000000001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16.99241</v>
      </c>
      <c r="G7" s="12" cm="1">
        <f t="array" ref="G7">_xll.BDP(B7,$G$1)</f>
        <v>251285671592.69598</v>
      </c>
    </row>
    <row r="8" spans="1:7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2.6587010000000001E-2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1.469095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-2.866727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7.2491289999999999</v>
      </c>
      <c r="G8" s="12" cm="1">
        <f t="array" ref="G8">_xll.BDP(B8,$G$1)</f>
        <v>389445662927</v>
      </c>
    </row>
    <row r="9" spans="1:7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-0.89141919999999997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-0.1394126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-0.61101709999999998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10.34573</v>
      </c>
      <c r="G9" s="12" cm="1">
        <f t="array" ref="G9">_xll.BDP(B9,$G$1)</f>
        <v>226128571396.086</v>
      </c>
    </row>
    <row r="10" spans="1:7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0.43999719999999998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1.6527069999999999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-1.665008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4.8695040000000001</v>
      </c>
      <c r="G10" s="12" cm="1">
        <f t="array" ref="G10">_xll.BDP(B10,$G$1)</f>
        <v>1311653975742.23</v>
      </c>
    </row>
    <row r="11" spans="1:7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0.64461769999999996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1.9547589999999999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-2.7630919999999999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0.66098979999999996</v>
      </c>
      <c r="G11" s="12" cm="1">
        <f t="array" ref="G11">_xll.BDP(B11,$G$1)</f>
        <v>151200071889.922</v>
      </c>
    </row>
    <row r="12" spans="1:7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-0.4761165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3.5992499999999997E-2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0.47021089999999999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1.2432380000000001</v>
      </c>
      <c r="G12" s="11" cm="1">
        <f t="array" ref="G12">_xll.BDP(B12,$G$1)</f>
        <v>851261623351.46692</v>
      </c>
    </row>
    <row r="13" spans="1:7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-0.54085760000000005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-0.46951419999999999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-0.28603139999999999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4.3951710000000004</v>
      </c>
      <c r="G13" s="11" cm="1">
        <f t="array" ref="G13">_xll.BDP(B13,$G$1)</f>
        <v>335317490241.00604</v>
      </c>
    </row>
    <row r="14" spans="1:7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0.841449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2.0263969999999998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4.5997430000000001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17.683589999999999</v>
      </c>
      <c r="G14" s="9" cm="1">
        <f t="array" ref="G14">_xll.BDP(B14,$G$1)</f>
        <v>2029863486807.0801</v>
      </c>
    </row>
    <row r="15" spans="1:7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-1.2820180000000001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-0.49908649999999999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-4.0686640000000003E-2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8.9855879999999999</v>
      </c>
      <c r="G15" s="10" cm="1">
        <f t="array" ref="G15">_xll.BDP(B15,$G$1)</f>
        <v>506809022042.02399</v>
      </c>
    </row>
    <row r="16" spans="1:7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-0.66473839999999995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0.71960769999999996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-3.1316989999999998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22.284230000000001</v>
      </c>
      <c r="G16" s="10" cm="1">
        <f t="array" ref="G16">_xll.BDP(B16,$G$1)</f>
        <v>1169388596622.0601</v>
      </c>
    </row>
    <row r="17" spans="1:7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-0.3873722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1.3129960000000001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-0.25429849999999998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14.23658</v>
      </c>
      <c r="G17" s="10" cm="1">
        <f t="array" ref="G17">_xll.BDP(B17,$G$1)</f>
        <v>672721117639.50403</v>
      </c>
    </row>
    <row r="18" spans="1:7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0.1896197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-1.243069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0.62027589999999999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16.889759999999999</v>
      </c>
      <c r="G18" s="9" cm="1">
        <f t="array" ref="G18">_xll.BDP(B18,$G$1)</f>
        <v>1064415586180.7</v>
      </c>
    </row>
    <row r="19" spans="1:7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-0.53232679999999999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1.181451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2.3463569999999998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7.9897159999999996</v>
      </c>
      <c r="G19" s="9" cm="1">
        <f t="array" ref="G19">_xll.BDP(B19,$G$1)</f>
        <v>363982442463.02496</v>
      </c>
    </row>
    <row r="20" spans="1:7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0.2351076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1.653618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-0.37276530000000002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-1.463733E-2</v>
      </c>
      <c r="G20" s="9" cm="1">
        <f t="array" ref="G20">_xll.BDP(B20,$G$1)</f>
        <v>540735336457.43005</v>
      </c>
    </row>
    <row r="21" spans="1:7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-0.90568389999999999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-8.9854260000000005E-2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-2.1373039999999999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-2.4097200000000001</v>
      </c>
      <c r="G21" s="9" cm="1">
        <f t="array" ref="G21">_xll.BDP(B21,$G$1)</f>
        <v>168717162276</v>
      </c>
    </row>
    <row r="22" spans="1:7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-0.22516739999999999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0.56568430000000003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-0.60720620000000003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10.846259999999999</v>
      </c>
      <c r="G22" s="9" cm="1">
        <f t="array" ref="G22">_xll.BDP(B22,$G$1)</f>
        <v>13648941184526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dimension ref="A1:G504"/>
  <sheetViews>
    <sheetView zoomScaleNormal="100" workbookViewId="0">
      <selection activeCell="D2" sqref="D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</cols>
  <sheetData>
    <row r="1" spans="1:7" x14ac:dyDescent="0.25">
      <c r="A1" t="str">
        <f>_xll.BQL("members(['SPX Index'])","name, gics_sector_name","cols=3;rows=504")</f>
        <v>ID</v>
      </c>
      <c r="B1" t="s">
        <v>675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</row>
    <row r="2" spans="1:7" x14ac:dyDescent="0.25">
      <c r="A2" t="s">
        <v>258</v>
      </c>
      <c r="B2" t="s">
        <v>676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-1.881524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0.42278149999999998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-0.44244030000000001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6.5675439999999998</v>
      </c>
    </row>
    <row r="3" spans="1:7" x14ac:dyDescent="0.25">
      <c r="A3" t="s">
        <v>260</v>
      </c>
      <c r="B3" t="s">
        <v>677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-0.16614670000000001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0.87757390000000002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-1.9024570000000001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28.028829999999999</v>
      </c>
    </row>
    <row r="4" spans="1:7" x14ac:dyDescent="0.25">
      <c r="A4" t="s">
        <v>262</v>
      </c>
      <c r="B4" t="s">
        <v>678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-4.2264720000000002E-3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2.8205390000000001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4.7431239999999999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16.403099999999998</v>
      </c>
    </row>
    <row r="5" spans="1:7" x14ac:dyDescent="0.25">
      <c r="A5" t="s">
        <v>90</v>
      </c>
      <c r="B5" t="s">
        <v>679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-0.50393410000000005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-11.7315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14.15063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47.453780000000002</v>
      </c>
    </row>
    <row r="6" spans="1:7" x14ac:dyDescent="0.25">
      <c r="A6" t="s">
        <v>191</v>
      </c>
      <c r="B6" t="s">
        <v>680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-2.023339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0.38066509999999998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1.6632279999999999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-30.57159</v>
      </c>
    </row>
    <row r="7" spans="1:7" x14ac:dyDescent="0.25">
      <c r="A7" t="s">
        <v>266</v>
      </c>
      <c r="B7" t="s">
        <v>681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0.11717370000000001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-3.576946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-14.09459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</row>
    <row r="8" spans="1:7" x14ac:dyDescent="0.25">
      <c r="A8" t="s">
        <v>268</v>
      </c>
      <c r="B8" t="s">
        <v>682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-0.57472250000000003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1.0148969999999999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-4.9174860000000002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15.38795</v>
      </c>
    </row>
    <row r="9" spans="1:7" x14ac:dyDescent="0.25">
      <c r="A9" t="s">
        <v>110</v>
      </c>
      <c r="B9" t="s">
        <v>683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-0.1933068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0.86247689999999999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-6.2991430000000001E-3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21.797180000000001</v>
      </c>
    </row>
    <row r="10" spans="1:7" x14ac:dyDescent="0.25">
      <c r="A10" t="s">
        <v>269</v>
      </c>
      <c r="B10" t="s">
        <v>684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-0.31984829999999997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3.673956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1.782529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12.07897</v>
      </c>
    </row>
    <row r="11" spans="1:7" x14ac:dyDescent="0.25">
      <c r="A11" t="s">
        <v>56</v>
      </c>
      <c r="B11" t="s">
        <v>685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1.11921E-2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2.255722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5.1396319999999998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13.73438</v>
      </c>
    </row>
    <row r="12" spans="1:7" x14ac:dyDescent="0.25">
      <c r="A12" t="s">
        <v>60</v>
      </c>
      <c r="B12" t="s">
        <v>686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-0.93964650000000005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-3.9501620000000001E-2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10.15851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16.0626</v>
      </c>
    </row>
    <row r="13" spans="1:7" x14ac:dyDescent="0.25">
      <c r="A13" t="s">
        <v>272</v>
      </c>
      <c r="B13" t="s">
        <v>687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0.43104100000000001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1.00945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1.764605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16.98676</v>
      </c>
    </row>
    <row r="14" spans="1:7" x14ac:dyDescent="0.25">
      <c r="A14" t="s">
        <v>273</v>
      </c>
      <c r="B14" t="s">
        <v>688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0.45640219999999998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7.4187159999999999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2.2303350000000002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-1.1410180000000001</v>
      </c>
    </row>
    <row r="15" spans="1:7" x14ac:dyDescent="0.25">
      <c r="A15" t="s">
        <v>274</v>
      </c>
      <c r="B15" t="s">
        <v>689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-1.124871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-0.99241919999999995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12.8681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3.5459990000000001</v>
      </c>
    </row>
    <row r="16" spans="1:7" x14ac:dyDescent="0.25">
      <c r="A16" t="s">
        <v>276</v>
      </c>
      <c r="B16" t="s">
        <v>690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0.49603049999999999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4.894171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2.1751839999999998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20.300979999999999</v>
      </c>
    </row>
    <row r="17" spans="1:7" x14ac:dyDescent="0.25">
      <c r="A17" t="s">
        <v>277</v>
      </c>
      <c r="B17" t="s">
        <v>691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1.437246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3.5593729999999999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-0.40632590000000002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10.51735</v>
      </c>
    </row>
    <row r="18" spans="1:7" x14ac:dyDescent="0.25">
      <c r="A18" t="s">
        <v>278</v>
      </c>
      <c r="B18" t="s">
        <v>692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-0.29078219999999999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-2.8688189999999998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-3.2756919999999998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62.479039999999998</v>
      </c>
    </row>
    <row r="19" spans="1:7" x14ac:dyDescent="0.25">
      <c r="A19" t="s">
        <v>279</v>
      </c>
      <c r="B19" t="s">
        <v>693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0.1320268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-0.9926661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13.06925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26.66093</v>
      </c>
    </row>
    <row r="20" spans="1:7" x14ac:dyDescent="0.25">
      <c r="A20" t="s">
        <v>121</v>
      </c>
      <c r="B20" t="s">
        <v>694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-3.3724129999999999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-4.0906209999999996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6.1676000000000002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2.1943609999999998</v>
      </c>
    </row>
    <row r="21" spans="1:7" x14ac:dyDescent="0.25">
      <c r="A21" t="s">
        <v>281</v>
      </c>
      <c r="B21" t="s">
        <v>695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2.9432779999999998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-3.5289079999999999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10.26911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34.585500000000003</v>
      </c>
    </row>
    <row r="22" spans="1:7" x14ac:dyDescent="0.25">
      <c r="A22" t="s">
        <v>282</v>
      </c>
      <c r="B22" t="s">
        <v>696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-1.1651739999999999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1.5234160000000001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2.3403960000000001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11.16006</v>
      </c>
    </row>
    <row r="23" spans="1:7" x14ac:dyDescent="0.25">
      <c r="A23" t="s">
        <v>128</v>
      </c>
      <c r="B23" t="s">
        <v>697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-1.0821909999999999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1.3782920000000001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1.4781550000000001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-1.4042589999999999</v>
      </c>
    </row>
    <row r="24" spans="1:7" x14ac:dyDescent="0.25">
      <c r="A24" t="s">
        <v>283</v>
      </c>
      <c r="B24" t="s">
        <v>698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-0.81528319999999999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-1.0147109999999999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3.3546469999999999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-37.523739999999997</v>
      </c>
    </row>
    <row r="25" spans="1:7" x14ac:dyDescent="0.25">
      <c r="A25" t="s">
        <v>284</v>
      </c>
      <c r="B25" t="s">
        <v>699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-0.93978859999999997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2.9536470000000001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1.6895169999999999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-9.1931740000000008</v>
      </c>
    </row>
    <row r="26" spans="1:7" x14ac:dyDescent="0.25">
      <c r="A26" t="s">
        <v>196</v>
      </c>
      <c r="B26" t="s">
        <v>700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0.18470010000000001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4.1817019999999996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4.6398219999999997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27.583819999999999</v>
      </c>
    </row>
    <row r="27" spans="1:7" x14ac:dyDescent="0.25">
      <c r="A27" t="s">
        <v>285</v>
      </c>
      <c r="B27" t="s">
        <v>701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-0.6998219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1.591858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3.7460339999999999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18.108029999999999</v>
      </c>
    </row>
    <row r="28" spans="1:7" x14ac:dyDescent="0.25">
      <c r="A28" t="s">
        <v>47</v>
      </c>
      <c r="B28" t="s">
        <v>702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-1.9156070000000001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-0.52817879999999995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2.2272989999999999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2.4723660000000001</v>
      </c>
    </row>
    <row r="29" spans="1:7" x14ac:dyDescent="0.25">
      <c r="A29" t="s">
        <v>287</v>
      </c>
      <c r="B29" t="s">
        <v>703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-1.3877870000000001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-1.2126209999999999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1.1161369999999999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22.455780000000001</v>
      </c>
    </row>
    <row r="30" spans="1:7" x14ac:dyDescent="0.25">
      <c r="A30" t="s">
        <v>288</v>
      </c>
      <c r="B30" t="s">
        <v>704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-1.092608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2.4403410000000001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-1.796117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3.5384929999999999</v>
      </c>
    </row>
    <row r="31" spans="1:7" x14ac:dyDescent="0.25">
      <c r="A31" t="s">
        <v>46</v>
      </c>
      <c r="B31" t="s">
        <v>705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-0.73702849999999998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-0.70009290000000002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2.2580480000000001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19.183119999999999</v>
      </c>
    </row>
    <row r="32" spans="1:7" x14ac:dyDescent="0.25">
      <c r="A32" t="s">
        <v>289</v>
      </c>
      <c r="B32" t="s">
        <v>706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0.42978699999999997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3.8745729999999998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8.2166800000000002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18.923729999999999</v>
      </c>
    </row>
    <row r="33" spans="1:7" x14ac:dyDescent="0.25">
      <c r="A33" t="s">
        <v>290</v>
      </c>
      <c r="B33" t="s">
        <v>707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-0.91030699999999998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0.41863919999999999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-0.37444729999999998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14.3215</v>
      </c>
    </row>
    <row r="34" spans="1:7" x14ac:dyDescent="0.25">
      <c r="A34" t="s">
        <v>291</v>
      </c>
      <c r="B34" t="s">
        <v>708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-0.16847580000000001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-2.7464050000000002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-3.154884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26.344930000000002</v>
      </c>
    </row>
    <row r="35" spans="1:7" x14ac:dyDescent="0.25">
      <c r="A35" t="s">
        <v>143</v>
      </c>
      <c r="B35" t="s">
        <v>709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1.0395179999999999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-1.830414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0.78122460000000005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20.942740000000001</v>
      </c>
    </row>
    <row r="36" spans="1:7" x14ac:dyDescent="0.25">
      <c r="A36" t="s">
        <v>292</v>
      </c>
      <c r="B36" t="s">
        <v>710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-1.9378070000000001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5.0486820000000002E-2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4.4880880000000003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33.507060000000003</v>
      </c>
    </row>
    <row r="37" spans="1:7" x14ac:dyDescent="0.25">
      <c r="A37" t="s">
        <v>293</v>
      </c>
      <c r="B37" t="s">
        <v>711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0.4268093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3.3945639999999999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3.421986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-1.520197</v>
      </c>
    </row>
    <row r="38" spans="1:7" x14ac:dyDescent="0.25">
      <c r="A38" t="s">
        <v>129</v>
      </c>
      <c r="B38" t="s">
        <v>712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0.77214450000000001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0.67787030000000004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1.392447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-36.333500000000001</v>
      </c>
    </row>
    <row r="39" spans="1:7" x14ac:dyDescent="0.25">
      <c r="A39" t="s">
        <v>137</v>
      </c>
      <c r="B39" t="s">
        <v>713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-3.3263120000000002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-1.860455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6.8896990000000002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34.279260000000001</v>
      </c>
    </row>
    <row r="40" spans="1:7" x14ac:dyDescent="0.25">
      <c r="A40" t="s">
        <v>32</v>
      </c>
      <c r="B40" t="s">
        <v>714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0.94910570000000005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1.3537300000000001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6.2236739999999999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24.389510000000001</v>
      </c>
    </row>
    <row r="41" spans="1:7" x14ac:dyDescent="0.25">
      <c r="A41" t="s">
        <v>294</v>
      </c>
      <c r="B41" t="s">
        <v>715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-1.298089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1.847054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-10.33203125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-1.4960500000000001</v>
      </c>
    </row>
    <row r="42" spans="1:7" x14ac:dyDescent="0.25">
      <c r="A42" t="s">
        <v>295</v>
      </c>
      <c r="B42" t="s">
        <v>716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-1.0526580000000001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1.5161420000000001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3.6408939999999999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17.914750000000002</v>
      </c>
    </row>
    <row r="43" spans="1:7" x14ac:dyDescent="0.25">
      <c r="A43" t="s">
        <v>296</v>
      </c>
      <c r="B43" t="s">
        <v>717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0.16501560000000001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2.1471049999999998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6.7992780000000002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21.550129999999999</v>
      </c>
    </row>
    <row r="44" spans="1:7" x14ac:dyDescent="0.25">
      <c r="A44" t="s">
        <v>297</v>
      </c>
      <c r="B44" t="s">
        <v>718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0.60695140000000003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1.6380079999999999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-1.8608910000000001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25.983789999999999</v>
      </c>
    </row>
    <row r="45" spans="1:7" x14ac:dyDescent="0.25">
      <c r="A45" t="s">
        <v>298</v>
      </c>
      <c r="B45" t="s">
        <v>719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-1.762815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0.83184579999999997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-2.7192240000000001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14.82808</v>
      </c>
    </row>
    <row r="46" spans="1:7" x14ac:dyDescent="0.25">
      <c r="A46" t="s">
        <v>299</v>
      </c>
      <c r="B46" t="s">
        <v>720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0.1501246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3.9451610000000001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5.6760320000000002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24.32264</v>
      </c>
    </row>
    <row r="47" spans="1:7" x14ac:dyDescent="0.25">
      <c r="A47" t="s">
        <v>300</v>
      </c>
      <c r="B47" t="s">
        <v>721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-5.5232339999999998E-2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0.2616502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8.4525290000000002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30.511790000000001</v>
      </c>
    </row>
    <row r="48" spans="1:7" x14ac:dyDescent="0.25">
      <c r="A48" t="s">
        <v>301</v>
      </c>
      <c r="B48" t="s">
        <v>722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-1.3311539999999999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1.055075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3.8451529999999998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36.38917</v>
      </c>
    </row>
    <row r="49" spans="1:7" x14ac:dyDescent="0.25">
      <c r="A49" t="s">
        <v>302</v>
      </c>
      <c r="B49" t="s">
        <v>723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3.3970500000000001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-2.9895689999999999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16.934889999999999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30.278110000000002</v>
      </c>
    </row>
    <row r="50" spans="1:7" x14ac:dyDescent="0.25">
      <c r="A50" t="s">
        <v>160</v>
      </c>
      <c r="B50" t="s">
        <v>724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0.39567350000000001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1.764632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2.8276119999999998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3.4792549999999998E-2</v>
      </c>
    </row>
    <row r="51" spans="1:7" x14ac:dyDescent="0.25">
      <c r="A51" t="s">
        <v>303</v>
      </c>
      <c r="B51" t="s">
        <v>725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-0.2505965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1.467441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4.0072570000000001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14.12532</v>
      </c>
    </row>
    <row r="52" spans="1:7" x14ac:dyDescent="0.25">
      <c r="A52" t="s">
        <v>304</v>
      </c>
      <c r="B52" t="s">
        <v>726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-1.194596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-2.4614889999999998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2.2761390000000001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1.5572999999999999</v>
      </c>
    </row>
    <row r="53" spans="1:7" x14ac:dyDescent="0.25">
      <c r="A53" t="s">
        <v>305</v>
      </c>
      <c r="B53" t="s">
        <v>727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2.170722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-8.0664569999999998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-3.346177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206.54839999999999</v>
      </c>
    </row>
    <row r="54" spans="1:7" x14ac:dyDescent="0.25">
      <c r="A54" t="s">
        <v>306</v>
      </c>
      <c r="B54" t="s">
        <v>728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4.242381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6.443416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9.7231349999999992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28.288049999999998</v>
      </c>
    </row>
    <row r="55" spans="1:7" x14ac:dyDescent="0.25">
      <c r="A55" t="s">
        <v>307</v>
      </c>
      <c r="B55" t="s">
        <v>729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-8.5055800000000001E-2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4.929989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0.64751519999999996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8.1223989999999997</v>
      </c>
    </row>
    <row r="56" spans="1:7" x14ac:dyDescent="0.25">
      <c r="A56" t="s">
        <v>308</v>
      </c>
      <c r="B56" t="s">
        <v>730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-2.1723710000000001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1.5567139999999999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1.5944940000000001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-11.65436</v>
      </c>
    </row>
    <row r="57" spans="1:7" x14ac:dyDescent="0.25">
      <c r="A57" t="s">
        <v>26</v>
      </c>
      <c r="B57" t="s">
        <v>731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-0.106868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1.955292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1.704326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11.46768</v>
      </c>
    </row>
    <row r="58" spans="1:7" x14ac:dyDescent="0.25">
      <c r="A58" t="s">
        <v>309</v>
      </c>
      <c r="B58" t="s">
        <v>732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0.39922340000000001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1.612627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9.8207760000000004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18.180679999999999</v>
      </c>
    </row>
    <row r="59" spans="1:7" x14ac:dyDescent="0.25">
      <c r="A59" t="s">
        <v>86</v>
      </c>
      <c r="B59" t="s">
        <v>733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-1.4309829999999999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-0.77520250000000002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6.5330250000000003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17.375959999999999</v>
      </c>
    </row>
    <row r="60" spans="1:7" x14ac:dyDescent="0.25">
      <c r="A60" t="s">
        <v>310</v>
      </c>
      <c r="B60" t="s">
        <v>734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-0.2306609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0.57978649999999998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2.9600759999999999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11.702640000000001</v>
      </c>
    </row>
    <row r="61" spans="1:7" x14ac:dyDescent="0.25">
      <c r="A61" t="s">
        <v>311</v>
      </c>
      <c r="B61" t="s">
        <v>735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-1.444337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-0.26563720000000002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1.121877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16.278169999999999</v>
      </c>
    </row>
    <row r="62" spans="1:7" x14ac:dyDescent="0.25">
      <c r="A62" t="s">
        <v>312</v>
      </c>
      <c r="B62" t="s">
        <v>736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-5.509328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-14.14715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-17.5579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-20.337820000000001</v>
      </c>
    </row>
    <row r="63" spans="1:7" x14ac:dyDescent="0.25">
      <c r="A63" t="s">
        <v>313</v>
      </c>
      <c r="B63" t="s">
        <v>737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0.13904659999999999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2.9007010000000002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0.4611961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-10.1538</v>
      </c>
    </row>
    <row r="64" spans="1:7" x14ac:dyDescent="0.25">
      <c r="A64" t="s">
        <v>314</v>
      </c>
      <c r="B64" t="s">
        <v>738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-7.8081730000000002E-2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-1.068087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-9.4177079999999993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10.98766</v>
      </c>
    </row>
    <row r="65" spans="1:7" x14ac:dyDescent="0.25">
      <c r="A65" t="s">
        <v>315</v>
      </c>
      <c r="B65" t="s">
        <v>739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0.1908823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1.342553E-2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3.8097099999999999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17.076429999999998</v>
      </c>
    </row>
    <row r="66" spans="1:7" x14ac:dyDescent="0.25">
      <c r="A66" t="s">
        <v>316</v>
      </c>
      <c r="B66" t="s">
        <v>740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-0.80306719999999998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1.4195469999999999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-10.328950000000001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-23.470320000000001</v>
      </c>
    </row>
    <row r="67" spans="1:7" x14ac:dyDescent="0.25">
      <c r="A67" t="s">
        <v>317</v>
      </c>
      <c r="B67" t="s">
        <v>741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-0.87056639999999996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-2.120511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-1.030742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15.71762</v>
      </c>
    </row>
    <row r="68" spans="1:7" x14ac:dyDescent="0.25">
      <c r="A68" t="s">
        <v>318</v>
      </c>
      <c r="B68" t="s">
        <v>742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-0.94769720000000002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0.50565749999999998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0.8120444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18.491759999999999</v>
      </c>
    </row>
    <row r="69" spans="1:7" x14ac:dyDescent="0.25">
      <c r="A69" t="s">
        <v>319</v>
      </c>
      <c r="B69" t="s">
        <v>743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-1.036931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-0.55562630000000002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-0.65705659999999999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11.35948</v>
      </c>
    </row>
    <row r="70" spans="1:7" x14ac:dyDescent="0.25">
      <c r="A70" t="s">
        <v>320</v>
      </c>
      <c r="B70" t="s">
        <v>744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-0.45930759999999998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1.0016560000000001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2.3693040000000001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-7.7902110000000002</v>
      </c>
    </row>
    <row r="71" spans="1:7" x14ac:dyDescent="0.25">
      <c r="A71" t="s">
        <v>321</v>
      </c>
      <c r="B71" t="s">
        <v>745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-0.65174540000000003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0.3776931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3.9871430000000001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-7.713921E-2</v>
      </c>
    </row>
    <row r="72" spans="1:7" x14ac:dyDescent="0.25">
      <c r="A72" t="s">
        <v>118</v>
      </c>
      <c r="B72" t="s">
        <v>746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-0.51380150000000002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1.060243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2.2118829999999998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19.091619999999999</v>
      </c>
    </row>
    <row r="73" spans="1:7" x14ac:dyDescent="0.25">
      <c r="A73" t="s">
        <v>43</v>
      </c>
      <c r="B73" t="s">
        <v>747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-2.9375490000000002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-6.3599769999999998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23.855779999999999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16.77178</v>
      </c>
    </row>
    <row r="74" spans="1:7" x14ac:dyDescent="0.25">
      <c r="A74" t="s">
        <v>179</v>
      </c>
      <c r="B74" t="s">
        <v>748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1.259978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1.895132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3.8452380000000002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38.573520000000002</v>
      </c>
    </row>
    <row r="75" spans="1:7" x14ac:dyDescent="0.25">
      <c r="A75" t="s">
        <v>195</v>
      </c>
      <c r="B75" t="s">
        <v>749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0.11992609999999999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3.7098689999999999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3.660625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-13.033580000000001</v>
      </c>
    </row>
    <row r="76" spans="1:7" x14ac:dyDescent="0.25">
      <c r="A76" t="s">
        <v>322</v>
      </c>
      <c r="B76" t="s">
        <v>750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-0.81805720000000004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-0.46558670000000002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-3.8451879999999998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-21.086310000000001</v>
      </c>
    </row>
    <row r="77" spans="1:7" x14ac:dyDescent="0.25">
      <c r="A77" t="s">
        <v>323</v>
      </c>
      <c r="B77" t="s">
        <v>751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0.21484900000000001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3.9648340000000002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3.2686009999999999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13.713559999999999</v>
      </c>
    </row>
    <row r="78" spans="1:7" x14ac:dyDescent="0.25">
      <c r="A78" t="s">
        <v>324</v>
      </c>
      <c r="B78" t="s">
        <v>752</v>
      </c>
      <c r="C78" t="s">
        <v>271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-2.1759620000000002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-1.400468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-1.243557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7.444445</v>
      </c>
    </row>
    <row r="79" spans="1:7" x14ac:dyDescent="0.25">
      <c r="A79" t="s">
        <v>325</v>
      </c>
      <c r="B79" t="s">
        <v>753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-0.69015059999999995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-0.10967399999999999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7.2293799999999999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22.25806</v>
      </c>
    </row>
    <row r="80" spans="1:7" x14ac:dyDescent="0.25">
      <c r="A80" t="s">
        <v>326</v>
      </c>
      <c r="B80" t="s">
        <v>754</v>
      </c>
      <c r="C80" t="s">
        <v>280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8.9584259999999993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12.07898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19.341560000000001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-0.66016169999999996</v>
      </c>
    </row>
    <row r="81" spans="1:7" x14ac:dyDescent="0.25">
      <c r="A81" t="s">
        <v>327</v>
      </c>
      <c r="B81" t="s">
        <v>755</v>
      </c>
      <c r="C81" t="s">
        <v>264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1.8920110000000001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0.947268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18.995989999999999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5.9417679999999997</v>
      </c>
    </row>
    <row r="82" spans="1:7" x14ac:dyDescent="0.25">
      <c r="A82" t="s">
        <v>328</v>
      </c>
      <c r="B82" t="s">
        <v>756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-3.8086829999999998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-8.3621770000000009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-19.15793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-15.48583</v>
      </c>
    </row>
    <row r="83" spans="1:7" x14ac:dyDescent="0.25">
      <c r="A83" t="s">
        <v>329</v>
      </c>
      <c r="B83" t="s">
        <v>757</v>
      </c>
      <c r="C83" t="s">
        <v>275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-0.61297049999999997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0.78672470000000005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6.1639340000000002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12.646420000000001</v>
      </c>
    </row>
    <row r="84" spans="1:7" x14ac:dyDescent="0.25">
      <c r="A84" t="s">
        <v>330</v>
      </c>
      <c r="B84" t="s">
        <v>758</v>
      </c>
      <c r="C84" t="s">
        <v>271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-1.0735440000000001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-2.7650830000000002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3.5143239999999998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-0.982626</v>
      </c>
    </row>
    <row r="85" spans="1:7" x14ac:dyDescent="0.25">
      <c r="A85" t="s">
        <v>331</v>
      </c>
      <c r="B85" t="s">
        <v>759</v>
      </c>
      <c r="C85" t="s">
        <v>265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-2.176485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0.37433739999999999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-15.97287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-28.93497</v>
      </c>
    </row>
    <row r="86" spans="1:7" x14ac:dyDescent="0.25">
      <c r="A86" t="s">
        <v>332</v>
      </c>
      <c r="B86" t="s">
        <v>760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-2.4566669999999999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0.67503080000000004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-2.4342950000000001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7.1195240000000002</v>
      </c>
    </row>
    <row r="87" spans="1:7" x14ac:dyDescent="0.25">
      <c r="A87" t="s">
        <v>333</v>
      </c>
      <c r="B87" t="s">
        <v>761</v>
      </c>
      <c r="C87" t="s">
        <v>271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-7.8739320000000002E-2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2.065226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7.1910340000000001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29.479399999999998</v>
      </c>
    </row>
    <row r="88" spans="1:7" x14ac:dyDescent="0.25">
      <c r="A88" t="s">
        <v>334</v>
      </c>
      <c r="B88" t="s">
        <v>762</v>
      </c>
      <c r="C88" t="s">
        <v>264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-0.43102750000000001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7.1881079999999997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2.3391250000000001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-36.769199999999998</v>
      </c>
    </row>
    <row r="89" spans="1:7" x14ac:dyDescent="0.25">
      <c r="A89" t="s">
        <v>335</v>
      </c>
      <c r="B89" t="s">
        <v>763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-0.70737360000000005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1.717222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-2.7225640000000002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7.2887409999999999</v>
      </c>
    </row>
    <row r="90" spans="1:7" x14ac:dyDescent="0.25">
      <c r="A90" t="s">
        <v>336</v>
      </c>
      <c r="B90" t="s">
        <v>764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1.916725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2.783147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5.8432820000000003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14.56653</v>
      </c>
    </row>
    <row r="91" spans="1:7" x14ac:dyDescent="0.25">
      <c r="A91" t="s">
        <v>337</v>
      </c>
      <c r="B91" t="s">
        <v>765</v>
      </c>
      <c r="C91" t="s">
        <v>286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-1.849399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-0.79222610000000004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-4.0816059999999998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3.411721</v>
      </c>
    </row>
    <row r="92" spans="1:7" x14ac:dyDescent="0.25">
      <c r="A92" t="s">
        <v>338</v>
      </c>
      <c r="B92" t="s">
        <v>766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-0.1116656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-0.78012590000000004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11.908390000000001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37.188659999999999</v>
      </c>
    </row>
    <row r="93" spans="1:7" x14ac:dyDescent="0.25">
      <c r="A93" t="s">
        <v>2260</v>
      </c>
      <c r="B93" t="s">
        <v>2261</v>
      </c>
      <c r="C93" t="s">
        <v>264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2.2204489999999999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3.3482150000000002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2.0784379999999998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37.447780000000002</v>
      </c>
    </row>
    <row r="94" spans="1:7" x14ac:dyDescent="0.25">
      <c r="A94" t="s">
        <v>339</v>
      </c>
      <c r="B94" t="s">
        <v>767</v>
      </c>
      <c r="C94" t="s">
        <v>265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-8.1602889999999997E-2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3.7361490000000002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0.68987659999999995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23.649570000000001</v>
      </c>
    </row>
    <row r="95" spans="1:7" x14ac:dyDescent="0.25">
      <c r="A95" t="s">
        <v>340</v>
      </c>
      <c r="B95" t="s">
        <v>768</v>
      </c>
      <c r="C95" t="s">
        <v>280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-2.8694760000000001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1.3095209999999999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13.860469999999999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-16.686620000000001</v>
      </c>
    </row>
    <row r="96" spans="1:7" x14ac:dyDescent="0.25">
      <c r="A96" t="s">
        <v>53</v>
      </c>
      <c r="B96" t="s">
        <v>769</v>
      </c>
      <c r="C96" t="s">
        <v>267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-0.80775149999999996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-0.99523879999999998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-2.0050560000000002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13.662940000000001</v>
      </c>
    </row>
    <row r="97" spans="1:7" x14ac:dyDescent="0.25">
      <c r="A97" t="s">
        <v>341</v>
      </c>
      <c r="B97" t="s">
        <v>770</v>
      </c>
      <c r="C97" t="s">
        <v>271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-1.74004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3.2946179999999998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2.4009320000000001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8.0344770000000008</v>
      </c>
    </row>
    <row r="98" spans="1:7" x14ac:dyDescent="0.25">
      <c r="A98" t="s">
        <v>342</v>
      </c>
      <c r="B98" t="s">
        <v>771</v>
      </c>
      <c r="C98" t="s">
        <v>265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-2.0906470000000001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-3.1655730000000002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-0.15709890000000001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-4.1607479999999999</v>
      </c>
    </row>
    <row r="99" spans="1:7" x14ac:dyDescent="0.25">
      <c r="A99" t="s">
        <v>343</v>
      </c>
      <c r="B99" t="s">
        <v>772</v>
      </c>
      <c r="C99" t="s">
        <v>286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-1.2110540000000001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-0.14927209999999999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-4.4146460000000003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11.03668</v>
      </c>
    </row>
    <row r="100" spans="1:7" x14ac:dyDescent="0.25">
      <c r="A100" t="s">
        <v>344</v>
      </c>
      <c r="B100" t="s">
        <v>773</v>
      </c>
      <c r="C100" t="s">
        <v>265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-2.1437870000000001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-1.1806559999999999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-0.66530290000000003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21.70458</v>
      </c>
    </row>
    <row r="101" spans="1:7" x14ac:dyDescent="0.25">
      <c r="A101" t="s">
        <v>345</v>
      </c>
      <c r="B101" t="s">
        <v>774</v>
      </c>
      <c r="C101" t="s">
        <v>286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-0.94155160000000004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2.177584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2.5233279999999998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3.8139449999999999</v>
      </c>
    </row>
    <row r="102" spans="1:7" x14ac:dyDescent="0.25">
      <c r="A102" t="s">
        <v>346</v>
      </c>
      <c r="B102" t="s">
        <v>775</v>
      </c>
      <c r="C102" t="s">
        <v>259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-1.966494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-0.81397790000000003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-6.082649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8.4965430000000008</v>
      </c>
    </row>
    <row r="103" spans="1:7" x14ac:dyDescent="0.25">
      <c r="A103" t="s">
        <v>347</v>
      </c>
      <c r="B103" t="s">
        <v>776</v>
      </c>
      <c r="C103" t="s">
        <v>286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-1.0784370000000001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0.48809350000000001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-0.62725660000000005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8.9789829999999995</v>
      </c>
    </row>
    <row r="104" spans="1:7" x14ac:dyDescent="0.25">
      <c r="A104" t="s">
        <v>348</v>
      </c>
      <c r="B104" t="s">
        <v>777</v>
      </c>
      <c r="C104" t="s">
        <v>275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-1.314289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0.56364199999999998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5.9370719999999997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-3.3229009999999999</v>
      </c>
    </row>
    <row r="105" spans="1:7" x14ac:dyDescent="0.25">
      <c r="A105" t="s">
        <v>349</v>
      </c>
      <c r="B105" t="s">
        <v>778</v>
      </c>
      <c r="C105" t="s">
        <v>265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0.42643029999999998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-1.1614819999999999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-4.0625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39.365349999999999</v>
      </c>
    </row>
    <row r="106" spans="1:7" x14ac:dyDescent="0.25">
      <c r="A106" t="s">
        <v>182</v>
      </c>
      <c r="B106" t="s">
        <v>779</v>
      </c>
      <c r="C106" t="s">
        <v>259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-1.2025129999999999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-0.55242749999999996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4.5420860000000003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26.280429999999999</v>
      </c>
    </row>
    <row r="107" spans="1:7" x14ac:dyDescent="0.25">
      <c r="A107" t="s">
        <v>350</v>
      </c>
      <c r="B107" t="s">
        <v>780</v>
      </c>
      <c r="C107" t="s">
        <v>267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-1.903818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-2.1601810000000001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-6.393548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-0.92683749999999998</v>
      </c>
    </row>
    <row r="108" spans="1:7" x14ac:dyDescent="0.25">
      <c r="A108" t="s">
        <v>351</v>
      </c>
      <c r="B108" t="s">
        <v>781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-1.114382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-0.4300697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-3.6317469999999998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15.65043</v>
      </c>
    </row>
    <row r="109" spans="1:7" x14ac:dyDescent="0.25">
      <c r="A109" t="s">
        <v>352</v>
      </c>
      <c r="B109" t="s">
        <v>782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0.41479880000000002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5.3964460000000001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3.200612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8.8983910000000002</v>
      </c>
    </row>
    <row r="110" spans="1:7" x14ac:dyDescent="0.25">
      <c r="A110" t="s">
        <v>353</v>
      </c>
      <c r="B110" t="s">
        <v>783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-1.678911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-1.343405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5.6827050000000003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4.4565609999999998</v>
      </c>
    </row>
    <row r="111" spans="1:7" x14ac:dyDescent="0.25">
      <c r="A111" t="s">
        <v>354</v>
      </c>
      <c r="B111" t="s">
        <v>784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-0.78981109999999999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0.88517250000000003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-0.98525759999999996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11.35793</v>
      </c>
    </row>
    <row r="112" spans="1:7" x14ac:dyDescent="0.25">
      <c r="A112" t="s">
        <v>355</v>
      </c>
      <c r="B112" t="s">
        <v>785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-0.97356830000000005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-1.4746699999999999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0.25419649999999999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-0.4370385</v>
      </c>
    </row>
    <row r="113" spans="1:7" x14ac:dyDescent="0.25">
      <c r="A113" t="s">
        <v>356</v>
      </c>
      <c r="B113" t="s">
        <v>786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0.29289789999999999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1.236745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-2.7114379999999998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3.9297689999999998</v>
      </c>
    </row>
    <row r="114" spans="1:7" x14ac:dyDescent="0.25">
      <c r="A114" t="s">
        <v>357</v>
      </c>
      <c r="B114" t="s">
        <v>787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-1.0349699999999999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-0.34699999999999998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-6.6966710000000003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-5.5622290000000003</v>
      </c>
    </row>
    <row r="115" spans="1:7" x14ac:dyDescent="0.25">
      <c r="A115" t="s">
        <v>24</v>
      </c>
      <c r="B115" t="s">
        <v>788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-4.7301639999999999E-2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1.1290469999999999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3.8351769999999998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3.0786380000000002</v>
      </c>
    </row>
    <row r="116" spans="1:7" x14ac:dyDescent="0.25">
      <c r="A116" t="s">
        <v>358</v>
      </c>
      <c r="B116" t="s">
        <v>789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0.16405980000000001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4.2293710000000004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5.4901900000000001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5.8479669999999997</v>
      </c>
    </row>
    <row r="117" spans="1:7" x14ac:dyDescent="0.25">
      <c r="A117" t="s">
        <v>359</v>
      </c>
      <c r="B117" t="s">
        <v>790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-0.87253650000000005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2.0877029999999999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-7.2705219999999997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-6.4935710000000002</v>
      </c>
    </row>
    <row r="118" spans="1:7" x14ac:dyDescent="0.25">
      <c r="A118" t="s">
        <v>360</v>
      </c>
      <c r="B118" t="s">
        <v>791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-2.147189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-1.06107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3.3448440000000002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32.89378</v>
      </c>
    </row>
    <row r="119" spans="1:7" x14ac:dyDescent="0.25">
      <c r="A119" t="s">
        <v>361</v>
      </c>
      <c r="B119" t="s">
        <v>792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-0.93233650000000001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2.9575420000000001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0.74318519999999999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6.5042720000000003</v>
      </c>
    </row>
    <row r="120" spans="1:7" x14ac:dyDescent="0.25">
      <c r="A120" t="s">
        <v>256</v>
      </c>
      <c r="B120" t="s">
        <v>793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-0.96574570000000004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3.9349630000000002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-2.834962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26.171130000000002</v>
      </c>
    </row>
    <row r="121" spans="1:7" x14ac:dyDescent="0.25">
      <c r="A121" t="s">
        <v>362</v>
      </c>
      <c r="B121" t="s">
        <v>794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-1.169214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2.3329140000000002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-0.75824919999999996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-18.986149999999999</v>
      </c>
    </row>
    <row r="122" spans="1:7" x14ac:dyDescent="0.25">
      <c r="A122" t="s">
        <v>363</v>
      </c>
      <c r="B122" t="s">
        <v>795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-1.0078100000000001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6.1692440000000001E-2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-0.37363960000000002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30.145679999999999</v>
      </c>
    </row>
    <row r="123" spans="1:7" x14ac:dyDescent="0.25">
      <c r="A123" t="s">
        <v>199</v>
      </c>
      <c r="B123" t="s">
        <v>796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-0.77974060000000001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4.924347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-1.918013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21.91245</v>
      </c>
    </row>
    <row r="124" spans="1:7" x14ac:dyDescent="0.25">
      <c r="A124" t="s">
        <v>364</v>
      </c>
      <c r="B124" t="s">
        <v>797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-2.0801380000000001E-2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-5.1265859999999996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-12.245240000000001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-8.1236829999999998</v>
      </c>
    </row>
    <row r="125" spans="1:7" x14ac:dyDescent="0.25">
      <c r="A125" t="s">
        <v>365</v>
      </c>
      <c r="B125" t="s">
        <v>798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-0.87615779999999999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-0.59804590000000002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-0.14123649999999999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18.728739999999998</v>
      </c>
    </row>
    <row r="126" spans="1:7" x14ac:dyDescent="0.25">
      <c r="A126" t="s">
        <v>366</v>
      </c>
      <c r="B126" t="s">
        <v>799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-0.97765919999999995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1.220553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-0.2164132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8.6006119999999999</v>
      </c>
    </row>
    <row r="127" spans="1:7" x14ac:dyDescent="0.25">
      <c r="A127" t="s">
        <v>367</v>
      </c>
      <c r="B127" t="s">
        <v>800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-1.8663460000000001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0.1448171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-2.275239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5.216456</v>
      </c>
    </row>
    <row r="128" spans="1:7" x14ac:dyDescent="0.25">
      <c r="A128" t="s">
        <v>368</v>
      </c>
      <c r="B128" t="s">
        <v>801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-1.0503610000000001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-8.5380549999999999E-2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4.8536950000000001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5.4053760000000004</v>
      </c>
    </row>
    <row r="129" spans="1:7" x14ac:dyDescent="0.25">
      <c r="A129" t="s">
        <v>369</v>
      </c>
      <c r="B129" t="s">
        <v>802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-0.37844919999999999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-1.246043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-4.57864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13.967790000000001</v>
      </c>
    </row>
    <row r="130" spans="1:7" x14ac:dyDescent="0.25">
      <c r="A130" t="s">
        <v>370</v>
      </c>
      <c r="B130" t="s">
        <v>803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1.031976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5.4339849999999998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-2.3612489999999999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-3.7412809999999998E-2</v>
      </c>
    </row>
    <row r="131" spans="1:7" x14ac:dyDescent="0.25">
      <c r="A131" t="s">
        <v>371</v>
      </c>
      <c r="B131" t="s">
        <v>804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-0.2206938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1.246597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2.4197709999999999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11.336270000000001</v>
      </c>
    </row>
    <row r="132" spans="1:7" x14ac:dyDescent="0.25">
      <c r="A132" t="s">
        <v>372</v>
      </c>
      <c r="B132" t="s">
        <v>805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-2.1311469999999999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-1.1758299999999999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1.8039339999999999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3.5729519999999999</v>
      </c>
    </row>
    <row r="133" spans="1:7" x14ac:dyDescent="0.25">
      <c r="A133" t="s">
        <v>373</v>
      </c>
      <c r="B133" t="s">
        <v>806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1.1042719999999999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5.0934169999999996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15.776770000000001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-1.99559</v>
      </c>
    </row>
    <row r="134" spans="1:7" x14ac:dyDescent="0.25">
      <c r="A134" t="s">
        <v>374</v>
      </c>
      <c r="B134" t="s">
        <v>807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-0.3707877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2.2667570000000001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3.7662990000000001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29.1402</v>
      </c>
    </row>
    <row r="135" spans="1:7" x14ac:dyDescent="0.25">
      <c r="A135" t="s">
        <v>375</v>
      </c>
      <c r="B135" t="s">
        <v>808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-1.512993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-0.16133629999999999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-2.4808970000000001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2.6188729999999998</v>
      </c>
    </row>
    <row r="136" spans="1:7" x14ac:dyDescent="0.25">
      <c r="A136" t="s">
        <v>162</v>
      </c>
      <c r="B136" t="s">
        <v>809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-0.52351990000000004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2.0688939999999998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-4.3724920000000003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4.487082</v>
      </c>
    </row>
    <row r="137" spans="1:7" x14ac:dyDescent="0.25">
      <c r="A137" t="s">
        <v>376</v>
      </c>
      <c r="B137" t="s">
        <v>810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-0.57771130000000004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3.8355039999999998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5.6059029999999996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23.675319999999999</v>
      </c>
    </row>
    <row r="138" spans="1:7" x14ac:dyDescent="0.25">
      <c r="A138" t="s">
        <v>377</v>
      </c>
      <c r="B138" t="s">
        <v>811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-1.69493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0.31760470000000002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-12.35303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-0.55779999999999996</v>
      </c>
    </row>
    <row r="139" spans="1:7" x14ac:dyDescent="0.25">
      <c r="A139" t="s">
        <v>378</v>
      </c>
      <c r="B139" t="s">
        <v>812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-1.784233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-0.43706630000000002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4.725365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20.025749999999999</v>
      </c>
    </row>
    <row r="140" spans="1:7" x14ac:dyDescent="0.25">
      <c r="A140" t="s">
        <v>379</v>
      </c>
      <c r="B140" t="s">
        <v>813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-0.62003059999999999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2.8645830000000001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0.65888139999999995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-2.594849</v>
      </c>
    </row>
    <row r="141" spans="1:7" x14ac:dyDescent="0.25">
      <c r="A141" t="s">
        <v>380</v>
      </c>
      <c r="B141" t="s">
        <v>814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-2.729822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-1.6563870000000001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4.3480749999999997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11.4857</v>
      </c>
    </row>
    <row r="142" spans="1:7" x14ac:dyDescent="0.25">
      <c r="A142" t="s">
        <v>188</v>
      </c>
      <c r="B142" t="s">
        <v>815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-0.41212359999999998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2.111297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3.2120280000000001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-19.472449999999998</v>
      </c>
    </row>
    <row r="143" spans="1:7" x14ac:dyDescent="0.25">
      <c r="A143" t="s">
        <v>381</v>
      </c>
      <c r="B143" t="s">
        <v>816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-1.052694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3.2979189999999998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5.2762909999999996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13.08432</v>
      </c>
    </row>
    <row r="144" spans="1:7" x14ac:dyDescent="0.25">
      <c r="A144" t="s">
        <v>382</v>
      </c>
      <c r="B144" t="s">
        <v>817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-1.701953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-0.74192670000000005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0.4316894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-5.6220809999999997</v>
      </c>
    </row>
    <row r="145" spans="1:7" x14ac:dyDescent="0.25">
      <c r="A145" t="s">
        <v>383</v>
      </c>
      <c r="B145" t="s">
        <v>818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-2.8096399999999999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-2.2626750000000002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-1.497647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2.656342</v>
      </c>
    </row>
    <row r="146" spans="1:7" x14ac:dyDescent="0.25">
      <c r="A146" t="s">
        <v>10</v>
      </c>
      <c r="B146" t="s">
        <v>819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-0.53793310000000005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-2.5230519999999999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0.89577879999999999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43.011000000000003</v>
      </c>
    </row>
    <row r="147" spans="1:7" x14ac:dyDescent="0.25">
      <c r="A147" t="s">
        <v>384</v>
      </c>
      <c r="B147" t="s">
        <v>820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-1.0076970000000001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-1.1406970000000001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-5.832859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-5.7348150000000002</v>
      </c>
    </row>
    <row r="148" spans="1:7" x14ac:dyDescent="0.25">
      <c r="A148" t="s">
        <v>385</v>
      </c>
      <c r="B148" t="s">
        <v>821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-1.7923150000000001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0.4832825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1.4938229999999999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23.51</v>
      </c>
    </row>
    <row r="149" spans="1:7" x14ac:dyDescent="0.25">
      <c r="A149" t="s">
        <v>386</v>
      </c>
      <c r="B149" t="s">
        <v>822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-1.3925270000000001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-1.6254710000000001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-7.1730580000000002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8.9115029999999997</v>
      </c>
    </row>
    <row r="150" spans="1:7" x14ac:dyDescent="0.25">
      <c r="A150" t="s">
        <v>145</v>
      </c>
      <c r="B150" t="s">
        <v>823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1.2084859999999999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-0.22944780000000001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-0.96314659999999996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22.4176</v>
      </c>
    </row>
    <row r="151" spans="1:7" x14ac:dyDescent="0.25">
      <c r="A151" t="s">
        <v>387</v>
      </c>
      <c r="B151" t="s">
        <v>824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-0.11197600000000001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-0.92783490000000002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-2.702369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9.4503970000000006</v>
      </c>
    </row>
    <row r="152" spans="1:7" x14ac:dyDescent="0.25">
      <c r="A152" t="s">
        <v>388</v>
      </c>
      <c r="B152" t="s">
        <v>825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-0.45543470000000003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0.94698139999999997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1.7150259999999999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1.5277609999999999</v>
      </c>
    </row>
    <row r="153" spans="1:7" x14ac:dyDescent="0.25">
      <c r="A153" t="s">
        <v>389</v>
      </c>
      <c r="B153" t="s">
        <v>826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-0.70336869999999996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-1.9837450000000001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7.2673310000000004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19.956140000000001</v>
      </c>
    </row>
    <row r="154" spans="1:7" x14ac:dyDescent="0.25">
      <c r="A154" t="s">
        <v>390</v>
      </c>
      <c r="B154" t="s">
        <v>827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-1.774788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0.10416300000000001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4.2166769999999998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-6.719544</v>
      </c>
    </row>
    <row r="155" spans="1:7" x14ac:dyDescent="0.25">
      <c r="A155" t="s">
        <v>124</v>
      </c>
      <c r="B155" t="s">
        <v>828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-0.30094700000000002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-3.47621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14.73115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37.398710000000001</v>
      </c>
    </row>
    <row r="156" spans="1:7" x14ac:dyDescent="0.25">
      <c r="A156" t="s">
        <v>391</v>
      </c>
      <c r="B156" t="s">
        <v>829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-0.18585009999999999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-3.851038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-4.7351349999999996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13.956289999999999</v>
      </c>
    </row>
    <row r="157" spans="1:7" x14ac:dyDescent="0.25">
      <c r="A157" t="s">
        <v>392</v>
      </c>
      <c r="B157" t="s">
        <v>830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-0.76960589999999995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0.62789309999999998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-3.3387639999999998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4.134468</v>
      </c>
    </row>
    <row r="158" spans="1:7" x14ac:dyDescent="0.25">
      <c r="A158" t="s">
        <v>75</v>
      </c>
      <c r="B158" t="s">
        <v>831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1.847361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1.7973980000000001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13.521850000000001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60.930950000000003</v>
      </c>
    </row>
    <row r="159" spans="1:7" x14ac:dyDescent="0.25">
      <c r="A159" t="s">
        <v>393</v>
      </c>
      <c r="B159" t="s">
        <v>832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-1.137448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-1.1551689999999999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-13.703290000000001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-1.1130640000000001</v>
      </c>
    </row>
    <row r="160" spans="1:7" x14ac:dyDescent="0.25">
      <c r="A160" t="s">
        <v>394</v>
      </c>
      <c r="B160" t="s">
        <v>833</v>
      </c>
      <c r="C160" t="s">
        <v>263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1.9502470000000001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5.0801800000000004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8.5454220000000003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-22.67362</v>
      </c>
    </row>
    <row r="161" spans="1:7" x14ac:dyDescent="0.25">
      <c r="A161" t="s">
        <v>395</v>
      </c>
      <c r="B161" t="s">
        <v>834</v>
      </c>
      <c r="C161" t="s">
        <v>261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-1.3273170000000001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0.23861450000000001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3.297723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13.27262</v>
      </c>
    </row>
    <row r="162" spans="1:7" x14ac:dyDescent="0.25">
      <c r="A162" t="s">
        <v>396</v>
      </c>
      <c r="B162" t="s">
        <v>835</v>
      </c>
      <c r="C162" t="s">
        <v>280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-4.6732519999999997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-4.3157589999999999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2.2869640000000002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1.887311</v>
      </c>
    </row>
    <row r="163" spans="1:7" x14ac:dyDescent="0.25">
      <c r="A163" t="s">
        <v>397</v>
      </c>
      <c r="B163" t="s">
        <v>836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-0.1864751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-2.1920169999999999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-6.9597340000000001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19.54917</v>
      </c>
    </row>
    <row r="164" spans="1:7" x14ac:dyDescent="0.25">
      <c r="A164" t="s">
        <v>398</v>
      </c>
      <c r="B164" t="s">
        <v>837</v>
      </c>
      <c r="C164" t="s">
        <v>265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-1.995268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-0.85239549999999997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-5.8132349999999997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-4.2076560000000001</v>
      </c>
    </row>
    <row r="165" spans="1:7" x14ac:dyDescent="0.25">
      <c r="A165" t="s">
        <v>399</v>
      </c>
      <c r="B165" t="s">
        <v>838</v>
      </c>
      <c r="C165" t="s">
        <v>261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-1.4248190000000001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8.1807400000000002E-2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3.4369399999999999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16.582429999999999</v>
      </c>
    </row>
    <row r="166" spans="1:7" x14ac:dyDescent="0.25">
      <c r="A166" t="s">
        <v>400</v>
      </c>
      <c r="B166" t="s">
        <v>839</v>
      </c>
      <c r="C166" t="s">
        <v>265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-3.6265489999999998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-5.3351090000000001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-3.9817969999999998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1.865094</v>
      </c>
    </row>
    <row r="167" spans="1:7" x14ac:dyDescent="0.25">
      <c r="A167" t="s">
        <v>193</v>
      </c>
      <c r="B167" t="s">
        <v>840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1.072926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3.293644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3.9856639999999999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5.738537</v>
      </c>
    </row>
    <row r="168" spans="1:7" x14ac:dyDescent="0.25">
      <c r="A168" t="s">
        <v>401</v>
      </c>
      <c r="B168" t="s">
        <v>841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-0.56421509999999997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1.1478189999999999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-0.988429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1.7165699999999999</v>
      </c>
    </row>
    <row r="169" spans="1:7" x14ac:dyDescent="0.25">
      <c r="A169" t="s">
        <v>402</v>
      </c>
      <c r="B169" t="s">
        <v>842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-1.3166100000000001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2.9128859999999999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0.35312189999999999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0.48641649999999997</v>
      </c>
    </row>
    <row r="170" spans="1:7" x14ac:dyDescent="0.25">
      <c r="A170" t="s">
        <v>403</v>
      </c>
      <c r="B170" t="s">
        <v>843</v>
      </c>
      <c r="C170" t="s">
        <v>267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-1.879386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-0.61963559999999995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10.265980000000001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-19.408290000000001</v>
      </c>
    </row>
    <row r="171" spans="1:7" x14ac:dyDescent="0.25">
      <c r="A171" t="s">
        <v>404</v>
      </c>
      <c r="B171" t="s">
        <v>844</v>
      </c>
      <c r="C171" t="s">
        <v>259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-0.55147080000000004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-5.5193999999999998E-3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0.96690449999999994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9.1886539999999997</v>
      </c>
    </row>
    <row r="172" spans="1:7" x14ac:dyDescent="0.25">
      <c r="A172" t="s">
        <v>138</v>
      </c>
      <c r="B172" t="s">
        <v>845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1.7359869999999999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-7.743106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10.427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71.074330000000003</v>
      </c>
    </row>
    <row r="173" spans="1:7" x14ac:dyDescent="0.25">
      <c r="A173" t="s">
        <v>405</v>
      </c>
      <c r="B173" t="s">
        <v>846</v>
      </c>
      <c r="C173" t="s">
        <v>264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0.78284330000000002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2.0854539999999999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8.7676470000000002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29.565650000000002</v>
      </c>
    </row>
    <row r="174" spans="1:7" x14ac:dyDescent="0.25">
      <c r="A174" t="s">
        <v>67</v>
      </c>
      <c r="B174" t="s">
        <v>847</v>
      </c>
      <c r="C174" t="s">
        <v>261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-1.183117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4.5195619999999999E-2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-5.945233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-1.628174</v>
      </c>
    </row>
    <row r="175" spans="1:7" x14ac:dyDescent="0.25">
      <c r="A175" t="s">
        <v>172</v>
      </c>
      <c r="B175" t="s">
        <v>848</v>
      </c>
      <c r="C175" t="s">
        <v>259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-1.4318740000000001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0.5816616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1.75719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6.0585300000000002</v>
      </c>
    </row>
    <row r="176" spans="1:7" x14ac:dyDescent="0.25">
      <c r="A176" t="s">
        <v>198</v>
      </c>
      <c r="B176" t="s">
        <v>849</v>
      </c>
      <c r="C176" t="s">
        <v>280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-2.2809819999999998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0.28585189999999999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5.0497430000000003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-9.1200310000000009</v>
      </c>
    </row>
    <row r="177" spans="1:7" x14ac:dyDescent="0.25">
      <c r="A177" t="s">
        <v>406</v>
      </c>
      <c r="B177" t="s">
        <v>850</v>
      </c>
      <c r="C177" t="s">
        <v>286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4.1346819999999999E-2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3.0337209999999999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4.1812550000000002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14.46787</v>
      </c>
    </row>
    <row r="178" spans="1:7" x14ac:dyDescent="0.25">
      <c r="A178" t="s">
        <v>407</v>
      </c>
      <c r="B178" t="s">
        <v>851</v>
      </c>
      <c r="C178" t="s">
        <v>265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-2.2185739999999998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-3.556063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-4.6987969999999999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-5.672212</v>
      </c>
    </row>
    <row r="179" spans="1:7" x14ac:dyDescent="0.25">
      <c r="A179" t="s">
        <v>408</v>
      </c>
      <c r="B179" t="s">
        <v>852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-0.67782319999999996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2.5318109999999998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-0.40567940000000002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7.0858869999999996</v>
      </c>
    </row>
    <row r="180" spans="1:7" x14ac:dyDescent="0.25">
      <c r="A180" t="s">
        <v>409</v>
      </c>
      <c r="B180" t="s">
        <v>853</v>
      </c>
      <c r="C180" t="s">
        <v>286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-1.3574870000000001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-1.2563439999999999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0.55151550000000005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-2.0963039999999999</v>
      </c>
    </row>
    <row r="181" spans="1:7" x14ac:dyDescent="0.25">
      <c r="A181" t="s">
        <v>410</v>
      </c>
      <c r="B181" t="s">
        <v>854</v>
      </c>
      <c r="C181" t="s">
        <v>265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-0.2947536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0.94189520000000004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-6.9177160000000004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-4.5992360000000003</v>
      </c>
    </row>
    <row r="182" spans="1:7" x14ac:dyDescent="0.25">
      <c r="A182" t="s">
        <v>202</v>
      </c>
      <c r="B182" t="s">
        <v>855</v>
      </c>
      <c r="C182" t="s">
        <v>261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-2.8590179999999998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-2.8252839999999999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-3.7390029999999999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21.663820000000001</v>
      </c>
    </row>
    <row r="183" spans="1:7" x14ac:dyDescent="0.25">
      <c r="A183" t="s">
        <v>411</v>
      </c>
      <c r="B183" t="s">
        <v>856</v>
      </c>
      <c r="C183" t="s">
        <v>259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-2.4135680000000002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-2.3574449999999998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-10.38165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-9.7990320000000004</v>
      </c>
    </row>
    <row r="184" spans="1:7" x14ac:dyDescent="0.25">
      <c r="A184" t="s">
        <v>412</v>
      </c>
      <c r="B184" t="s">
        <v>857</v>
      </c>
      <c r="C184" t="s">
        <v>270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-2.2814689999999999E-2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3.3307349999999998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3.5828679999999999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10.013719999999999</v>
      </c>
    </row>
    <row r="185" spans="1:7" x14ac:dyDescent="0.25">
      <c r="A185" t="s">
        <v>413</v>
      </c>
      <c r="B185" t="s">
        <v>858</v>
      </c>
      <c r="C185" t="s">
        <v>263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-0.8123726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-1.1790160000000001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-3.5861499999999999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8.9444110000000006</v>
      </c>
    </row>
    <row r="186" spans="1:7" x14ac:dyDescent="0.25">
      <c r="A186" t="s">
        <v>414</v>
      </c>
      <c r="B186" t="s">
        <v>859</v>
      </c>
      <c r="C186" t="s">
        <v>270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0.37590630000000003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1.5205139999999999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1.539534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22.457899999999999</v>
      </c>
    </row>
    <row r="187" spans="1:7" x14ac:dyDescent="0.25">
      <c r="A187" t="s">
        <v>415</v>
      </c>
      <c r="B187" t="s">
        <v>860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-0.35017999999999999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2.6197819999999998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-2.030675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13.19434</v>
      </c>
    </row>
    <row r="188" spans="1:7" x14ac:dyDescent="0.25">
      <c r="A188" t="s">
        <v>416</v>
      </c>
      <c r="B188" t="s">
        <v>861</v>
      </c>
      <c r="C188" t="s">
        <v>286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-0.40760350000000001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-0.6979841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-3.3940389999999998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0.94894339999999999</v>
      </c>
    </row>
    <row r="189" spans="1:7" x14ac:dyDescent="0.25">
      <c r="A189" t="s">
        <v>417</v>
      </c>
      <c r="B189" t="s">
        <v>862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-0.76512729999999995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1.4769559999999999E-2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-3.3647209999999999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14.015079999999999</v>
      </c>
    </row>
    <row r="190" spans="1:7" x14ac:dyDescent="0.25">
      <c r="A190" t="s">
        <v>418</v>
      </c>
      <c r="B190" t="s">
        <v>863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9.439844E-2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0.53941240000000001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9.3773160000000004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18.813569999999999</v>
      </c>
    </row>
    <row r="191" spans="1:7" x14ac:dyDescent="0.25">
      <c r="A191" t="s">
        <v>419</v>
      </c>
      <c r="B191" t="s">
        <v>864</v>
      </c>
      <c r="C191" t="s">
        <v>286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-1.1014269999999999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-0.54103389999999996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-0.88443170000000004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8.0176459999999992</v>
      </c>
    </row>
    <row r="192" spans="1:7" x14ac:dyDescent="0.25">
      <c r="A192" t="s">
        <v>420</v>
      </c>
      <c r="B192" t="s">
        <v>865</v>
      </c>
      <c r="C192" t="s">
        <v>270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5.8222490000000002E-2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5.4338850000000001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-0.62659419999999999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3.7711380000000001</v>
      </c>
    </row>
    <row r="193" spans="1:7" x14ac:dyDescent="0.25">
      <c r="A193" t="s">
        <v>421</v>
      </c>
      <c r="B193" t="s">
        <v>866</v>
      </c>
      <c r="C193" t="s">
        <v>280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-2.1331030000000002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-0.67528149999999998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-2.2742010000000001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10.58215</v>
      </c>
    </row>
    <row r="194" spans="1:7" x14ac:dyDescent="0.25">
      <c r="A194" t="s">
        <v>422</v>
      </c>
      <c r="B194" t="s">
        <v>867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-0.46004299999999998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0.96187080000000003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-0.78393970000000002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10.907970000000001</v>
      </c>
    </row>
    <row r="195" spans="1:7" x14ac:dyDescent="0.25">
      <c r="A195" t="s">
        <v>423</v>
      </c>
      <c r="B195" t="s">
        <v>868</v>
      </c>
      <c r="C195" t="s">
        <v>261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-1.7260450000000001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-1.3578190000000001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-0.22369919999999999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3.4939499999999999</v>
      </c>
    </row>
    <row r="196" spans="1:7" x14ac:dyDescent="0.25">
      <c r="A196" t="s">
        <v>424</v>
      </c>
      <c r="B196" t="s">
        <v>869</v>
      </c>
      <c r="C196" t="s">
        <v>259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-2.0764469999999999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-1.753711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-3.4537990000000001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-12.64526</v>
      </c>
    </row>
    <row r="197" spans="1:7" x14ac:dyDescent="0.25">
      <c r="A197" t="s">
        <v>425</v>
      </c>
      <c r="B197" t="s">
        <v>870</v>
      </c>
      <c r="C197" t="s">
        <v>261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-0.92676689999999995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-0.85812239999999995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3.4980090000000001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35.889209999999999</v>
      </c>
    </row>
    <row r="198" spans="1:7" x14ac:dyDescent="0.25">
      <c r="A198" t="s">
        <v>426</v>
      </c>
      <c r="B198" t="s">
        <v>871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-0.58887909999999999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-1.932158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-1.886142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24.448</v>
      </c>
    </row>
    <row r="199" spans="1:7" x14ac:dyDescent="0.25">
      <c r="A199" t="s">
        <v>427</v>
      </c>
      <c r="B199" t="s">
        <v>872</v>
      </c>
      <c r="C199" t="s">
        <v>286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-1.367138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0.70086210000000004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0.15939110000000001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26.521719999999998</v>
      </c>
    </row>
    <row r="200" spans="1:7" x14ac:dyDescent="0.25">
      <c r="A200" t="s">
        <v>428</v>
      </c>
      <c r="B200" t="s">
        <v>873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-0.4546634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-2.3638059999999999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-4.7388009999999996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-2.5454829999999999</v>
      </c>
    </row>
    <row r="201" spans="1:7" x14ac:dyDescent="0.25">
      <c r="A201" t="s">
        <v>429</v>
      </c>
      <c r="B201" t="s">
        <v>874</v>
      </c>
      <c r="C201" t="s">
        <v>286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-1.0247520000000001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0.85091039999999996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-2.3558970000000001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5.0561030000000002</v>
      </c>
    </row>
    <row r="202" spans="1:7" x14ac:dyDescent="0.25">
      <c r="A202" t="s">
        <v>430</v>
      </c>
      <c r="B202" t="s">
        <v>875</v>
      </c>
      <c r="C202" t="s">
        <v>270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0.29927599999999999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7.2703100000000003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4.7942580000000001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-4.4785389999999996</v>
      </c>
    </row>
    <row r="203" spans="1:7" x14ac:dyDescent="0.25">
      <c r="A203" t="s">
        <v>431</v>
      </c>
      <c r="B203" t="s">
        <v>876</v>
      </c>
      <c r="C203" t="s">
        <v>261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-0.6322643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1.777471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3.611828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11.828569999999999</v>
      </c>
    </row>
    <row r="204" spans="1:7" x14ac:dyDescent="0.25">
      <c r="A204" t="s">
        <v>432</v>
      </c>
      <c r="B204" t="s">
        <v>877</v>
      </c>
      <c r="C204" t="s">
        <v>259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-1.7424329999999999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-1.5237289999999999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-2.050627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-1.912946</v>
      </c>
    </row>
    <row r="205" spans="1:7" x14ac:dyDescent="0.25">
      <c r="A205" t="s">
        <v>433</v>
      </c>
      <c r="B205" t="s">
        <v>878</v>
      </c>
      <c r="C205" t="s">
        <v>267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-2.025604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0.79416549999999997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-1.1359570000000001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-4.9183440000000003</v>
      </c>
    </row>
    <row r="206" spans="1:7" x14ac:dyDescent="0.25">
      <c r="A206" t="s">
        <v>434</v>
      </c>
      <c r="B206" t="s">
        <v>879</v>
      </c>
      <c r="C206" t="s">
        <v>271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-3.1805940000000001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-3.5040179999999999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-0.24275679999999999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-10.050599999999999</v>
      </c>
    </row>
    <row r="207" spans="1:7" x14ac:dyDescent="0.25">
      <c r="A207" t="s">
        <v>435</v>
      </c>
      <c r="B207" t="s">
        <v>880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-1.41917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-2.0179619999999998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-1.6098159999999999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-4.6003340000000001</v>
      </c>
    </row>
    <row r="208" spans="1:7" x14ac:dyDescent="0.25">
      <c r="A208" t="s">
        <v>436</v>
      </c>
      <c r="B208" t="s">
        <v>881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-1.386625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-0.96204639999999997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-1.391456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6.0942150000000002</v>
      </c>
    </row>
    <row r="209" spans="1:7" x14ac:dyDescent="0.25">
      <c r="A209" t="s">
        <v>437</v>
      </c>
      <c r="B209" t="s">
        <v>882</v>
      </c>
      <c r="C209" t="s">
        <v>265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1.4082209999999999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1.8153079999999999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12.55344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19.820979999999999</v>
      </c>
    </row>
    <row r="210" spans="1:7" x14ac:dyDescent="0.25">
      <c r="A210" t="s">
        <v>438</v>
      </c>
      <c r="B210" t="s">
        <v>883</v>
      </c>
      <c r="C210" t="s">
        <v>286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-1.4524509999999999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0.4205738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1.6783520000000001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17.26051</v>
      </c>
    </row>
    <row r="211" spans="1:7" x14ac:dyDescent="0.25">
      <c r="A211" t="s">
        <v>439</v>
      </c>
      <c r="B211" t="s">
        <v>884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-0.88200339999999999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1.634325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-2.2357800000000001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6.6358069999999998</v>
      </c>
    </row>
    <row r="212" spans="1:7" x14ac:dyDescent="0.25">
      <c r="A212" t="s">
        <v>440</v>
      </c>
      <c r="B212" t="s">
        <v>885</v>
      </c>
      <c r="C212" t="s">
        <v>265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0.28519990000000001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0.59989130000000002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8.3134809999999995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3.2134339999999999</v>
      </c>
    </row>
    <row r="213" spans="1:7" x14ac:dyDescent="0.25">
      <c r="A213" t="s">
        <v>441</v>
      </c>
      <c r="B213" t="s">
        <v>886</v>
      </c>
      <c r="C213" t="s">
        <v>261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0.3016258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2.0226920000000002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4.1924000000000001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19.31419</v>
      </c>
    </row>
    <row r="214" spans="1:7" x14ac:dyDescent="0.25">
      <c r="A214" t="s">
        <v>442</v>
      </c>
      <c r="B214" t="s">
        <v>887</v>
      </c>
      <c r="C214" t="s">
        <v>265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-3.1792579999999999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-2.377246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-2.7454450000000001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-12.129849999999999</v>
      </c>
    </row>
    <row r="215" spans="1:7" x14ac:dyDescent="0.25">
      <c r="A215" t="s">
        <v>443</v>
      </c>
      <c r="B215" t="s">
        <v>888</v>
      </c>
      <c r="C215" t="s">
        <v>275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-0.72452589999999994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-0.32949460000000003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8.8893850000000008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0.2167415</v>
      </c>
    </row>
    <row r="216" spans="1:7" x14ac:dyDescent="0.25">
      <c r="A216" t="s">
        <v>107</v>
      </c>
      <c r="B216" t="s">
        <v>889</v>
      </c>
      <c r="C216" t="s">
        <v>264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1.834311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-1.3949339999999999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10.57494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46.808500000000002</v>
      </c>
    </row>
    <row r="217" spans="1:7" x14ac:dyDescent="0.25">
      <c r="A217" t="s">
        <v>444</v>
      </c>
      <c r="B217" t="s">
        <v>890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5.3602240000000002E-2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2.7744749999999998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3.4238469999999999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6.6255689999999996</v>
      </c>
    </row>
    <row r="218" spans="1:7" x14ac:dyDescent="0.25">
      <c r="A218" t="s">
        <v>445</v>
      </c>
      <c r="B218" t="s">
        <v>891</v>
      </c>
      <c r="C218" t="s">
        <v>259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0.46107710000000002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2.54087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-2.893729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15.0802</v>
      </c>
    </row>
    <row r="219" spans="1:7" x14ac:dyDescent="0.25">
      <c r="A219" t="s">
        <v>446</v>
      </c>
      <c r="B219" t="s">
        <v>892</v>
      </c>
      <c r="C219" t="s">
        <v>264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0.50426320000000002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-0.59228239999999999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-1.069583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19.703130000000002</v>
      </c>
    </row>
    <row r="220" spans="1:7" x14ac:dyDescent="0.25">
      <c r="A220" t="s">
        <v>447</v>
      </c>
      <c r="B220" t="s">
        <v>893</v>
      </c>
      <c r="C220" t="s">
        <v>265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-1.4691449999999999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0.37595600000000001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-1.645858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10.587490000000001</v>
      </c>
    </row>
    <row r="221" spans="1:7" x14ac:dyDescent="0.25">
      <c r="A221" t="s">
        <v>156</v>
      </c>
      <c r="B221" t="s">
        <v>894</v>
      </c>
      <c r="C221" t="s">
        <v>267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-1.4549559999999999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-1.9119889999999999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-3.384099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8.5095349999999996</v>
      </c>
    </row>
    <row r="222" spans="1:7" x14ac:dyDescent="0.25">
      <c r="A222" t="s">
        <v>448</v>
      </c>
      <c r="B222" t="s">
        <v>895</v>
      </c>
      <c r="C222" t="s">
        <v>280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-0.1280744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0.69063410000000003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9.7885399999999994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22.811900000000001</v>
      </c>
    </row>
    <row r="223" spans="1:7" x14ac:dyDescent="0.25">
      <c r="A223" t="s">
        <v>449</v>
      </c>
      <c r="B223" t="s">
        <v>896</v>
      </c>
      <c r="C223" t="s">
        <v>261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-6.925751E-4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4.1980500000000003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3.5206050000000002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-28.805520000000001</v>
      </c>
    </row>
    <row r="224" spans="1:7" x14ac:dyDescent="0.25">
      <c r="A224" t="s">
        <v>450</v>
      </c>
      <c r="B224" t="s">
        <v>897</v>
      </c>
      <c r="C224" t="s">
        <v>265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-1.460985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-1.3010569999999999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-6.7836889999999999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22.61065</v>
      </c>
    </row>
    <row r="225" spans="1:7" x14ac:dyDescent="0.25">
      <c r="A225" t="s">
        <v>451</v>
      </c>
      <c r="B225" t="s">
        <v>898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-0.17858399999999999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1.7859609999999999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3.0277280000000002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-18.1191</v>
      </c>
    </row>
    <row r="226" spans="1:7" x14ac:dyDescent="0.25">
      <c r="A226" t="s">
        <v>158</v>
      </c>
      <c r="B226" t="s">
        <v>899</v>
      </c>
      <c r="C226" t="s">
        <v>265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-0.80341459999999998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0.98464600000000002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-1.6161289999999999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-4.7068880000000002</v>
      </c>
    </row>
    <row r="227" spans="1:7" x14ac:dyDescent="0.25">
      <c r="A227" t="s">
        <v>452</v>
      </c>
      <c r="B227" t="s">
        <v>900</v>
      </c>
      <c r="C227" t="s">
        <v>264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0.69063350000000001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1.3937520000000001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-3.238664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-10.6335</v>
      </c>
    </row>
    <row r="228" spans="1:7" x14ac:dyDescent="0.25">
      <c r="A228" t="s">
        <v>192</v>
      </c>
      <c r="B228" t="s">
        <v>901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-0.90596690000000002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1.037064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-2.977716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-4.0998359999999998</v>
      </c>
    </row>
    <row r="229" spans="1:7" x14ac:dyDescent="0.25">
      <c r="A229" t="s">
        <v>453</v>
      </c>
      <c r="B229" t="s">
        <v>902</v>
      </c>
      <c r="C229" t="s">
        <v>261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-0.45719700000000002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1.558311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1.965711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-0.36471199999999998</v>
      </c>
    </row>
    <row r="230" spans="1:7" x14ac:dyDescent="0.25">
      <c r="A230" t="s">
        <v>454</v>
      </c>
      <c r="B230" t="s">
        <v>903</v>
      </c>
      <c r="C230" t="s">
        <v>270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0.52867419999999998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5.8622459999999998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14.28961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24.429819999999999</v>
      </c>
    </row>
    <row r="231" spans="1:7" x14ac:dyDescent="0.25">
      <c r="A231" t="s">
        <v>455</v>
      </c>
      <c r="B231" t="s">
        <v>904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-1.066608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-2.7163270000000002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-1.1289800000000001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-10.295030000000001</v>
      </c>
    </row>
    <row r="232" spans="1:7" x14ac:dyDescent="0.25">
      <c r="A232" t="s">
        <v>456</v>
      </c>
      <c r="B232" t="s">
        <v>905</v>
      </c>
      <c r="C232" t="s">
        <v>275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-1.366762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-0.42090529999999998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6.4248010000000004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4.5265550000000001</v>
      </c>
    </row>
    <row r="233" spans="1:7" x14ac:dyDescent="0.25">
      <c r="A233" t="s">
        <v>457</v>
      </c>
      <c r="B233" t="s">
        <v>906</v>
      </c>
      <c r="C233" t="s">
        <v>267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0.13776060000000001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0.96857610000000005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5.4830719999999999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-4.8329829999999996</v>
      </c>
    </row>
    <row r="234" spans="1:7" x14ac:dyDescent="0.25">
      <c r="A234" t="s">
        <v>458</v>
      </c>
      <c r="B234" t="s">
        <v>907</v>
      </c>
      <c r="C234" t="s">
        <v>259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-0.363983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-3.3950999999999998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-3.7935859999999999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12.461209999999999</v>
      </c>
    </row>
    <row r="235" spans="1:7" x14ac:dyDescent="0.25">
      <c r="A235" t="s">
        <v>459</v>
      </c>
      <c r="B235" t="s">
        <v>908</v>
      </c>
      <c r="C235" t="s">
        <v>275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-2.4078539999999999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-1.7325299999999999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-4.4835469999999997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-14.529109999999999</v>
      </c>
    </row>
    <row r="236" spans="1:7" x14ac:dyDescent="0.25">
      <c r="A236" t="s">
        <v>460</v>
      </c>
      <c r="B236" t="s">
        <v>909</v>
      </c>
      <c r="C236" t="s">
        <v>270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-0.2965699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2.9089230000000001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9.5592500000000005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30.45853</v>
      </c>
    </row>
    <row r="237" spans="1:7" x14ac:dyDescent="0.25">
      <c r="A237" t="s">
        <v>136</v>
      </c>
      <c r="B237" t="s">
        <v>910</v>
      </c>
      <c r="C237" t="s">
        <v>286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3.1225170000000002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1.209681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-2.1465019999999999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97.319019999999995</v>
      </c>
    </row>
    <row r="238" spans="1:7" x14ac:dyDescent="0.25">
      <c r="A238" t="s">
        <v>461</v>
      </c>
      <c r="B238" t="s">
        <v>911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-1.0859859999999999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0.66463550000000005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-1.6618360000000001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-1.8229869999999999</v>
      </c>
    </row>
    <row r="239" spans="1:7" x14ac:dyDescent="0.25">
      <c r="A239" t="s">
        <v>84</v>
      </c>
      <c r="B239" t="s">
        <v>912</v>
      </c>
      <c r="C239" t="s">
        <v>264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0.73296760000000005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1.206969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12.29181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-8.7245589999999993</v>
      </c>
    </row>
    <row r="240" spans="1:7" x14ac:dyDescent="0.25">
      <c r="A240" t="s">
        <v>462</v>
      </c>
      <c r="B240" t="s">
        <v>913</v>
      </c>
      <c r="C240" t="s">
        <v>286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1.5551360000000001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2.4137590000000002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-11.046709999999999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141.30590000000001</v>
      </c>
    </row>
    <row r="241" spans="1:7" x14ac:dyDescent="0.25">
      <c r="A241" t="s">
        <v>463</v>
      </c>
      <c r="B241" t="s">
        <v>914</v>
      </c>
      <c r="C241" t="s">
        <v>286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-0.26010290000000003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1.4392419999999999E-4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-8.4136559999999996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3.5118719999999999</v>
      </c>
    </row>
    <row r="242" spans="1:7" x14ac:dyDescent="0.25">
      <c r="A242" t="s">
        <v>464</v>
      </c>
      <c r="B242" t="s">
        <v>915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-8.5053699999999996E-2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1.985134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9.403105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3.4855770000000001</v>
      </c>
    </row>
    <row r="243" spans="1:7" x14ac:dyDescent="0.25">
      <c r="A243" t="s">
        <v>465</v>
      </c>
      <c r="B243" t="s">
        <v>916</v>
      </c>
      <c r="C243" t="s">
        <v>267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0.58024019999999998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4.6845140000000001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5.7891649999999997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16.299119999999998</v>
      </c>
    </row>
    <row r="244" spans="1:7" x14ac:dyDescent="0.25">
      <c r="A244" t="s">
        <v>18</v>
      </c>
      <c r="B244" t="s">
        <v>917</v>
      </c>
      <c r="C244" t="s">
        <v>264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0.66262359999999998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-2.1260829999999999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11.5082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12.528639999999999</v>
      </c>
    </row>
    <row r="245" spans="1:7" x14ac:dyDescent="0.25">
      <c r="A245" t="s">
        <v>2</v>
      </c>
      <c r="B245" t="s">
        <v>918</v>
      </c>
      <c r="C245" t="s">
        <v>264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1.6227259999999999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-0.3357829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14.359489999999999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2.9503089999999998</v>
      </c>
    </row>
    <row r="246" spans="1:7" x14ac:dyDescent="0.25">
      <c r="A246" t="s">
        <v>466</v>
      </c>
      <c r="B246" t="s">
        <v>919</v>
      </c>
      <c r="C246" t="s">
        <v>265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0.7687792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0.87068409999999996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6.0929679999999999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23.118780000000001</v>
      </c>
    </row>
    <row r="247" spans="1:7" x14ac:dyDescent="0.25">
      <c r="A247" t="s">
        <v>467</v>
      </c>
      <c r="B247" t="s">
        <v>920</v>
      </c>
      <c r="C247" t="s">
        <v>263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6.5021020000000001E-3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4.395556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0.95840150000000002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-8.2153620000000007</v>
      </c>
    </row>
    <row r="248" spans="1:7" x14ac:dyDescent="0.25">
      <c r="A248" t="s">
        <v>468</v>
      </c>
      <c r="B248" t="s">
        <v>921</v>
      </c>
      <c r="C248" t="s">
        <v>271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-0.42855379999999998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1.9140649999999999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-2.4564439999999998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-12.42442</v>
      </c>
    </row>
    <row r="249" spans="1:7" x14ac:dyDescent="0.25">
      <c r="A249" t="s">
        <v>35</v>
      </c>
      <c r="B249" t="s">
        <v>922</v>
      </c>
      <c r="C249" t="s">
        <v>264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3.2516620000000001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-4.9428210000000004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6.3963150000000004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46.058160000000001</v>
      </c>
    </row>
    <row r="250" spans="1:7" x14ac:dyDescent="0.25">
      <c r="A250" t="s">
        <v>469</v>
      </c>
      <c r="B250" t="s">
        <v>923</v>
      </c>
      <c r="C250" t="s">
        <v>280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-0.1237423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1.0522899999999999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4.8554959999999996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12.753170000000001</v>
      </c>
    </row>
    <row r="251" spans="1:7" x14ac:dyDescent="0.25">
      <c r="A251" t="s">
        <v>470</v>
      </c>
      <c r="B251" t="s">
        <v>924</v>
      </c>
      <c r="C251" t="s">
        <v>261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-0.71214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-9.1745350000000003E-2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0.34246500000000002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15.83318</v>
      </c>
    </row>
    <row r="252" spans="1:7" x14ac:dyDescent="0.25">
      <c r="A252" t="s">
        <v>471</v>
      </c>
      <c r="B252" t="s">
        <v>925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-0.74095739999999999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0.1860502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-3.823337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4.1109910000000003</v>
      </c>
    </row>
    <row r="253" spans="1:7" x14ac:dyDescent="0.25">
      <c r="A253" t="s">
        <v>472</v>
      </c>
      <c r="B253" t="s">
        <v>926</v>
      </c>
      <c r="C253" t="s">
        <v>265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-0.169547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-0.81876930000000003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-1.4050670000000001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13.29809</v>
      </c>
    </row>
    <row r="254" spans="1:7" x14ac:dyDescent="0.25">
      <c r="A254" t="s">
        <v>181</v>
      </c>
      <c r="B254" t="s">
        <v>927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1.0832930000000001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-1.438169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7.0552109999999999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34.363</v>
      </c>
    </row>
    <row r="255" spans="1:7" x14ac:dyDescent="0.25">
      <c r="A255" t="s">
        <v>473</v>
      </c>
      <c r="B255" t="s">
        <v>928</v>
      </c>
      <c r="C255" t="s">
        <v>267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0.3567168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-2.3063560000000001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2.53742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17.451309999999999</v>
      </c>
    </row>
    <row r="256" spans="1:7" x14ac:dyDescent="0.25">
      <c r="A256" t="s">
        <v>474</v>
      </c>
      <c r="B256" t="s">
        <v>929</v>
      </c>
      <c r="C256" t="s">
        <v>271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-0.74073639999999996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3.9003760000000001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-2.2219579999999999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11.793900000000001</v>
      </c>
    </row>
    <row r="257" spans="1:7" x14ac:dyDescent="0.25">
      <c r="A257" t="s">
        <v>475</v>
      </c>
      <c r="B257" t="s">
        <v>930</v>
      </c>
      <c r="C257" t="s">
        <v>271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0.4625843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0.8862449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-3.2735910000000001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-17.945460000000001</v>
      </c>
    </row>
    <row r="258" spans="1:7" x14ac:dyDescent="0.25">
      <c r="A258" t="s">
        <v>135</v>
      </c>
      <c r="B258" t="s">
        <v>931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2.1464180000000002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-5.1712660000000001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7.4641409999999997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49.921759999999999</v>
      </c>
    </row>
    <row r="259" spans="1:7" x14ac:dyDescent="0.25">
      <c r="A259" t="s">
        <v>476</v>
      </c>
      <c r="B259" t="s">
        <v>932</v>
      </c>
      <c r="C259" t="s">
        <v>265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-5.4545780000000002E-2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-1.0164059999999999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-18.51418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-16.2791</v>
      </c>
    </row>
    <row r="260" spans="1:7" x14ac:dyDescent="0.25">
      <c r="A260" t="s">
        <v>477</v>
      </c>
      <c r="B260" t="s">
        <v>933</v>
      </c>
      <c r="C260" t="s">
        <v>267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-1.476097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-0.60760329999999996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8.4116579999999992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6.2156650000000004</v>
      </c>
    </row>
    <row r="261" spans="1:7" x14ac:dyDescent="0.25">
      <c r="A261" t="s">
        <v>478</v>
      </c>
      <c r="B261" t="s">
        <v>934</v>
      </c>
      <c r="C261" t="s">
        <v>261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-0.4640785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2.215052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0.43658819999999998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17.324839999999998</v>
      </c>
    </row>
    <row r="262" spans="1:7" x14ac:dyDescent="0.25">
      <c r="A262" t="s">
        <v>479</v>
      </c>
      <c r="B262" t="s">
        <v>935</v>
      </c>
      <c r="C262" t="s">
        <v>263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-1.5381800000000001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5.5370429999999997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-13.91042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-28.675249999999998</v>
      </c>
    </row>
    <row r="263" spans="1:7" x14ac:dyDescent="0.25">
      <c r="A263" t="s">
        <v>480</v>
      </c>
      <c r="B263" t="s">
        <v>936</v>
      </c>
      <c r="C263" t="s">
        <v>280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-2.2966099999999998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1.0660289999999999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-1.6021939999999999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-4.0953850000000003</v>
      </c>
    </row>
    <row r="264" spans="1:7" x14ac:dyDescent="0.25">
      <c r="A264" t="s">
        <v>481</v>
      </c>
      <c r="B264" t="s">
        <v>937</v>
      </c>
      <c r="C264" t="s">
        <v>263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-0.2109027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2.1332420000000001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5.6571829999999999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6.537274</v>
      </c>
    </row>
    <row r="265" spans="1:7" x14ac:dyDescent="0.25">
      <c r="A265" t="s">
        <v>482</v>
      </c>
      <c r="B265" t="s">
        <v>938</v>
      </c>
      <c r="C265" t="s">
        <v>264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1.312589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2.8216640000000002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6.6429289999999996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29.394179999999999</v>
      </c>
    </row>
    <row r="266" spans="1:7" x14ac:dyDescent="0.25">
      <c r="A266" t="s">
        <v>167</v>
      </c>
      <c r="B266" t="s">
        <v>939</v>
      </c>
      <c r="C266" t="s">
        <v>265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-0.72505039999999998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-0.48555399999999999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-1.113829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3.99404</v>
      </c>
    </row>
    <row r="267" spans="1:7" x14ac:dyDescent="0.25">
      <c r="A267" t="s">
        <v>483</v>
      </c>
      <c r="B267" t="s">
        <v>940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-1.1585080000000001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0.80955860000000002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0.1314159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13.318580000000001</v>
      </c>
    </row>
    <row r="268" spans="1:7" x14ac:dyDescent="0.25">
      <c r="A268" t="s">
        <v>484</v>
      </c>
      <c r="B268" t="s">
        <v>941</v>
      </c>
      <c r="C268" t="s">
        <v>286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-0.23071539999999999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1.48848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2.3925730000000001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-8.4190310000000004</v>
      </c>
    </row>
    <row r="269" spans="1:7" x14ac:dyDescent="0.25">
      <c r="A269" t="s">
        <v>485</v>
      </c>
      <c r="B269" t="s">
        <v>942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-1.78179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0.1224343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-2.3185539999999998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8.6339000000000006</v>
      </c>
    </row>
    <row r="270" spans="1:7" x14ac:dyDescent="0.25">
      <c r="A270" t="s">
        <v>486</v>
      </c>
      <c r="B270" t="s">
        <v>943</v>
      </c>
      <c r="C270" t="s">
        <v>267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-1.3720399999999999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10.57971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8.6557709999999997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-9.2111090000000004</v>
      </c>
    </row>
    <row r="271" spans="1:7" x14ac:dyDescent="0.25">
      <c r="A271" t="s">
        <v>487</v>
      </c>
      <c r="B271" t="s">
        <v>944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-3.645807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-1.7661439999999999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-0.77822530000000001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23.34714</v>
      </c>
    </row>
    <row r="272" spans="1:7" x14ac:dyDescent="0.25">
      <c r="A272" t="s">
        <v>488</v>
      </c>
      <c r="B272" t="s">
        <v>945</v>
      </c>
      <c r="C272" t="s">
        <v>261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-1.5609150000000001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2.6524450000000002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-4.7957979999999996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6.1417570000000001</v>
      </c>
    </row>
    <row r="273" spans="1:7" x14ac:dyDescent="0.25">
      <c r="A273" t="s">
        <v>489</v>
      </c>
      <c r="B273" t="s">
        <v>946</v>
      </c>
      <c r="C273" t="s">
        <v>275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-1.770567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-2.587494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1.3867510000000001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17.157620000000001</v>
      </c>
    </row>
    <row r="274" spans="1:7" x14ac:dyDescent="0.25">
      <c r="A274" t="s">
        <v>490</v>
      </c>
      <c r="B274" t="s">
        <v>947</v>
      </c>
      <c r="C274" t="s">
        <v>267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-1.293239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0.11127289999999999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3.8292860000000002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-10.857200000000001</v>
      </c>
    </row>
    <row r="275" spans="1:7" x14ac:dyDescent="0.25">
      <c r="A275" t="s">
        <v>491</v>
      </c>
      <c r="B275" t="s">
        <v>948</v>
      </c>
      <c r="C275" t="s">
        <v>261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-1.5251999999999999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-0.69888249999999996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0.71580279999999996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2.3565489999999998</v>
      </c>
    </row>
    <row r="276" spans="1:7" x14ac:dyDescent="0.25">
      <c r="A276" t="s">
        <v>492</v>
      </c>
      <c r="B276" t="s">
        <v>949</v>
      </c>
      <c r="C276" t="s">
        <v>259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-1.0262180000000001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1.1433310000000001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4.0379899999999997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20.525099999999998</v>
      </c>
    </row>
    <row r="277" spans="1:7" x14ac:dyDescent="0.25">
      <c r="A277" t="s">
        <v>493</v>
      </c>
      <c r="B277" t="s">
        <v>950</v>
      </c>
      <c r="C277" t="s">
        <v>265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-0.61974479999999998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-2.6222579999999999E-2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1.978988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10.16418</v>
      </c>
    </row>
    <row r="278" spans="1:7" x14ac:dyDescent="0.25">
      <c r="A278" t="s">
        <v>41</v>
      </c>
      <c r="B278" t="s">
        <v>951</v>
      </c>
      <c r="C278" t="s">
        <v>264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0.8784904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-10.69087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-2.214324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45.816339999999997</v>
      </c>
    </row>
    <row r="279" spans="1:7" x14ac:dyDescent="0.25">
      <c r="A279" t="s">
        <v>494</v>
      </c>
      <c r="B279" t="s">
        <v>952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-0.31560149999999998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0.1624292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6.1082640000000001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11.43571</v>
      </c>
    </row>
    <row r="280" spans="1:7" x14ac:dyDescent="0.25">
      <c r="A280" t="s">
        <v>62</v>
      </c>
      <c r="B280" t="s">
        <v>953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0.1312499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-2.1763910000000002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-3.660393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-8.5580210000000001</v>
      </c>
    </row>
    <row r="281" spans="1:7" x14ac:dyDescent="0.25">
      <c r="A281" t="s">
        <v>495</v>
      </c>
      <c r="B281" t="s">
        <v>954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-0.35076849999999998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-0.83317079999999999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1.8532169999999999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-13.50245</v>
      </c>
    </row>
    <row r="282" spans="1:7" x14ac:dyDescent="0.25">
      <c r="A282" t="s">
        <v>496</v>
      </c>
      <c r="B282" t="s">
        <v>955</v>
      </c>
      <c r="C282" t="s">
        <v>261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-1.728974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0.83470580000000005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-4.4815990000000001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0.8465009</v>
      </c>
    </row>
    <row r="283" spans="1:7" x14ac:dyDescent="0.25">
      <c r="A283" t="s">
        <v>497</v>
      </c>
      <c r="B283" t="s">
        <v>956</v>
      </c>
      <c r="C283" t="s">
        <v>263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0.68015300000000001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3.4861580000000001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4.3713980000000001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21.684529999999999</v>
      </c>
    </row>
    <row r="284" spans="1:7" x14ac:dyDescent="0.25">
      <c r="A284" t="s">
        <v>498</v>
      </c>
      <c r="B284" t="s">
        <v>956</v>
      </c>
      <c r="C284" t="s">
        <v>263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0.65233189999999996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3.531882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4.8418210000000004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21.58738</v>
      </c>
    </row>
    <row r="285" spans="1:7" x14ac:dyDescent="0.25">
      <c r="A285" t="s">
        <v>499</v>
      </c>
      <c r="B285" t="s">
        <v>957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-0.27976780000000001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0.60870179999999996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-2.4502480000000002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-2.293488</v>
      </c>
    </row>
    <row r="286" spans="1:7" x14ac:dyDescent="0.25">
      <c r="A286" t="s">
        <v>500</v>
      </c>
      <c r="B286" t="s">
        <v>958</v>
      </c>
      <c r="C286" t="s">
        <v>280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5.3407809999999998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8.1207419999999999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15.82883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-5.6718169999999999</v>
      </c>
    </row>
    <row r="287" spans="1:7" x14ac:dyDescent="0.25">
      <c r="A287" t="s">
        <v>501</v>
      </c>
      <c r="B287" t="s">
        <v>959</v>
      </c>
      <c r="C287" t="s">
        <v>261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-1.0949880000000001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2.1814849999999999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5.1460409999999998E-2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-3.3670939999999998</v>
      </c>
    </row>
    <row r="288" spans="1:7" x14ac:dyDescent="0.25">
      <c r="A288" t="s">
        <v>502</v>
      </c>
      <c r="B288" t="s">
        <v>960</v>
      </c>
      <c r="C288" t="s">
        <v>265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-1.565588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-1.218963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-0.8845847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4.7813980000000003</v>
      </c>
    </row>
    <row r="289" spans="1:7" x14ac:dyDescent="0.25">
      <c r="A289" t="s">
        <v>503</v>
      </c>
      <c r="B289" t="s">
        <v>961</v>
      </c>
      <c r="C289" t="s">
        <v>264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0.58940610000000004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2.9149620000000001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-1.6046199999999999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10.657389999999999</v>
      </c>
    </row>
    <row r="290" spans="1:7" x14ac:dyDescent="0.25">
      <c r="A290" t="s">
        <v>98</v>
      </c>
      <c r="B290" t="s">
        <v>962</v>
      </c>
      <c r="C290" t="s">
        <v>261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-1.024349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0.1810833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1.7315179999999999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15.122820000000001</v>
      </c>
    </row>
    <row r="291" spans="1:7" x14ac:dyDescent="0.25">
      <c r="A291" t="s">
        <v>134</v>
      </c>
      <c r="B291" t="s">
        <v>963</v>
      </c>
      <c r="C291" t="s">
        <v>265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3.559064E-2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2.329844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3.288395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23.26953</v>
      </c>
    </row>
    <row r="292" spans="1:7" x14ac:dyDescent="0.25">
      <c r="A292" t="s">
        <v>504</v>
      </c>
      <c r="B292" t="s">
        <v>964</v>
      </c>
      <c r="C292" t="s">
        <v>271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-1.0891949999999999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-0.4319712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6.6963619999999997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12.727779999999999</v>
      </c>
    </row>
    <row r="293" spans="1:7" x14ac:dyDescent="0.25">
      <c r="A293" t="s">
        <v>505</v>
      </c>
      <c r="B293" t="s">
        <v>965</v>
      </c>
      <c r="C293" t="s">
        <v>261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-1.2252080000000001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2.4216950000000002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-2.1742439999999998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-10.31428</v>
      </c>
    </row>
    <row r="294" spans="1:7" x14ac:dyDescent="0.25">
      <c r="A294" t="s">
        <v>71</v>
      </c>
      <c r="B294" t="s">
        <v>966</v>
      </c>
      <c r="C294" t="s">
        <v>264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1.2734110000000001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3.7384200000000001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5.2460589999999998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4.5540459999999996</v>
      </c>
    </row>
    <row r="295" spans="1:7" x14ac:dyDescent="0.25">
      <c r="A295" t="s">
        <v>506</v>
      </c>
      <c r="B295" t="s">
        <v>967</v>
      </c>
      <c r="C295" t="s">
        <v>261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0.93730409999999997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0.55408159999999995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0.12862129999999999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10.4581</v>
      </c>
    </row>
    <row r="296" spans="1:7" x14ac:dyDescent="0.25">
      <c r="A296" t="s">
        <v>507</v>
      </c>
      <c r="B296" t="s">
        <v>968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0.18113689999999999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-4.2984010000000001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-8.0397470000000002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3.2058520000000001</v>
      </c>
    </row>
    <row r="297" spans="1:7" x14ac:dyDescent="0.25">
      <c r="A297" t="s">
        <v>2262</v>
      </c>
      <c r="B297" t="s">
        <v>2263</v>
      </c>
      <c r="C297" t="s">
        <v>264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2.5562800000000001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-0.39065290000000003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11.500349999999999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56.560499999999998</v>
      </c>
    </row>
    <row r="298" spans="1:7" x14ac:dyDescent="0.25">
      <c r="A298" t="s">
        <v>508</v>
      </c>
      <c r="B298" t="s">
        <v>969</v>
      </c>
      <c r="C298" t="s">
        <v>261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-0.85086580000000001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0.41676669999999999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1.1160190000000001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21.231000000000002</v>
      </c>
    </row>
    <row r="299" spans="1:7" x14ac:dyDescent="0.25">
      <c r="A299" t="s">
        <v>509</v>
      </c>
      <c r="B299" t="s">
        <v>970</v>
      </c>
      <c r="C299" t="s">
        <v>267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-0.9327548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0.5702585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-1.6254440000000001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3.6428720000000001</v>
      </c>
    </row>
    <row r="300" spans="1:7" x14ac:dyDescent="0.25">
      <c r="A300" t="s">
        <v>510</v>
      </c>
      <c r="B300" t="s">
        <v>971</v>
      </c>
      <c r="C300" t="s">
        <v>261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-0.91784209999999999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0.95234359999999996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0.29458279999999998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11.819039999999999</v>
      </c>
    </row>
    <row r="301" spans="1:7" x14ac:dyDescent="0.25">
      <c r="A301" t="s">
        <v>511</v>
      </c>
      <c r="B301" t="s">
        <v>972</v>
      </c>
      <c r="C301" t="s">
        <v>264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1.456669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-9.0998359999999998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-3.0959639999999999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-7.0932750000000002</v>
      </c>
    </row>
    <row r="302" spans="1:7" x14ac:dyDescent="0.25">
      <c r="A302" t="s">
        <v>512</v>
      </c>
      <c r="B302" t="s">
        <v>973</v>
      </c>
      <c r="C302" t="s">
        <v>280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-2.1649210000000001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0.42583549999999998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8.5982570000000003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15.0707</v>
      </c>
    </row>
    <row r="303" spans="1:7" x14ac:dyDescent="0.25">
      <c r="A303" t="s">
        <v>513</v>
      </c>
      <c r="B303" t="s">
        <v>974</v>
      </c>
      <c r="C303" t="s">
        <v>261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-0.44539289999999998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1.119845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-0.28030739999999998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20.48911</v>
      </c>
    </row>
    <row r="304" spans="1:7" x14ac:dyDescent="0.25">
      <c r="A304" t="s">
        <v>514</v>
      </c>
      <c r="B304" t="s">
        <v>975</v>
      </c>
      <c r="C304" t="s">
        <v>275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-0.65419150000000004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1.456569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5.7836100000000004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17.16789</v>
      </c>
    </row>
    <row r="305" spans="1:7" x14ac:dyDescent="0.25">
      <c r="A305" t="s">
        <v>515</v>
      </c>
      <c r="B305" t="s">
        <v>976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-1.9624379999999999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-0.1078562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-6.3938430000000004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-4.6114620000000004</v>
      </c>
    </row>
    <row r="306" spans="1:7" x14ac:dyDescent="0.25">
      <c r="A306" t="s">
        <v>516</v>
      </c>
      <c r="B306" t="s">
        <v>977</v>
      </c>
      <c r="C306" t="s">
        <v>271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-0.53669009999999995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8.4916720000000001E-2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1.978477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8.1986369999999997</v>
      </c>
    </row>
    <row r="307" spans="1:7" x14ac:dyDescent="0.25">
      <c r="A307" t="s">
        <v>517</v>
      </c>
      <c r="B307" t="s">
        <v>978</v>
      </c>
      <c r="C307" t="s">
        <v>275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4.8838739999999999E-2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1.1004620000000001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0.1083465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-3.093693</v>
      </c>
    </row>
    <row r="308" spans="1:7" x14ac:dyDescent="0.25">
      <c r="A308" t="s">
        <v>5</v>
      </c>
      <c r="B308" t="s">
        <v>979</v>
      </c>
      <c r="C308" t="s">
        <v>267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-0.80694949999999999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3.028009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11.56344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3.8638349999999999</v>
      </c>
    </row>
    <row r="309" spans="1:7" x14ac:dyDescent="0.25">
      <c r="A309" t="s">
        <v>518</v>
      </c>
      <c r="B309" t="s">
        <v>980</v>
      </c>
      <c r="C309" t="s">
        <v>275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-1.5036910000000001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0.96626880000000004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2.6546280000000002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9.9688339999999993</v>
      </c>
    </row>
    <row r="310" spans="1:7" x14ac:dyDescent="0.25">
      <c r="A310" t="s">
        <v>519</v>
      </c>
      <c r="B310" t="s">
        <v>981</v>
      </c>
      <c r="C310" t="s">
        <v>259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-2.4734780000000001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-0.74636990000000003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-0.16885020000000001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14.639150000000001</v>
      </c>
    </row>
    <row r="311" spans="1:7" x14ac:dyDescent="0.25">
      <c r="A311" t="s">
        <v>520</v>
      </c>
      <c r="B311" t="s">
        <v>982</v>
      </c>
      <c r="C311" t="s">
        <v>275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-0.81443969999999999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1.254365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5.9690099999999999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13.82067</v>
      </c>
    </row>
    <row r="312" spans="1:7" x14ac:dyDescent="0.25">
      <c r="A312" t="s">
        <v>521</v>
      </c>
      <c r="B312" t="s">
        <v>983</v>
      </c>
      <c r="C312" t="s">
        <v>261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-0.26452720000000002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2.8500450000000002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0.67281449999999998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20.935659999999999</v>
      </c>
    </row>
    <row r="313" spans="1:7" x14ac:dyDescent="0.25">
      <c r="A313" t="s">
        <v>522</v>
      </c>
      <c r="B313" t="s">
        <v>984</v>
      </c>
      <c r="C313" t="s">
        <v>265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-2.8508870000000002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0.4372084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-1.8157669999999999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-9.7221689999999992</v>
      </c>
    </row>
    <row r="314" spans="1:7" x14ac:dyDescent="0.25">
      <c r="A314" t="s">
        <v>523</v>
      </c>
      <c r="B314" t="s">
        <v>985</v>
      </c>
      <c r="C314" t="s">
        <v>271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-1.1079110000000001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-2.2354820000000002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-0.75946840000000004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-36.264650000000003</v>
      </c>
    </row>
    <row r="315" spans="1:7" x14ac:dyDescent="0.25">
      <c r="A315" t="s">
        <v>524</v>
      </c>
      <c r="B315" t="s">
        <v>986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-0.30806739999999999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-0.1781913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-4.5292510000000004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1.7325390000000001</v>
      </c>
    </row>
    <row r="316" spans="1:7" x14ac:dyDescent="0.25">
      <c r="A316" t="s">
        <v>525</v>
      </c>
      <c r="B316" t="s">
        <v>987</v>
      </c>
      <c r="C316" t="s">
        <v>267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-0.34408939999999999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0.56551609999999997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9.3396100000000004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35.234560000000002</v>
      </c>
    </row>
    <row r="317" spans="1:7" x14ac:dyDescent="0.25">
      <c r="A317" t="s">
        <v>526</v>
      </c>
      <c r="B317" t="s">
        <v>988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-0.51628949999999996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2.0775239999999999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2.166226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8.2447020000000002</v>
      </c>
    </row>
    <row r="318" spans="1:7" x14ac:dyDescent="0.25">
      <c r="A318" t="s">
        <v>527</v>
      </c>
      <c r="B318" t="s">
        <v>989</v>
      </c>
      <c r="C318" t="s">
        <v>267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-0.21638969999999999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0.79550900000000002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10.32546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20.474150000000002</v>
      </c>
    </row>
    <row r="319" spans="1:7" x14ac:dyDescent="0.25">
      <c r="A319" t="s">
        <v>528</v>
      </c>
      <c r="B319" t="s">
        <v>990</v>
      </c>
      <c r="C319" t="s">
        <v>261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-1.8377790000000001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-1.493868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-0.70564629999999995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7.2228060000000003</v>
      </c>
    </row>
    <row r="320" spans="1:7" x14ac:dyDescent="0.25">
      <c r="A320" t="s">
        <v>529</v>
      </c>
      <c r="B320" t="s">
        <v>991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-0.58196420000000004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-2.214188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-13.57766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-9.9129070000000006</v>
      </c>
    </row>
    <row r="321" spans="1:7" x14ac:dyDescent="0.25">
      <c r="A321" t="s">
        <v>530</v>
      </c>
      <c r="B321" t="s">
        <v>992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-1.2736829999999999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-1.14266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-2.5572629999999998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-10.015409999999999</v>
      </c>
    </row>
    <row r="322" spans="1:7" x14ac:dyDescent="0.25">
      <c r="A322" t="s">
        <v>531</v>
      </c>
      <c r="B322" t="s">
        <v>993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-1.5962069999999999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-1.3942680000000001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-7.4211309999999999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-23.30518</v>
      </c>
    </row>
    <row r="323" spans="1:7" x14ac:dyDescent="0.25">
      <c r="A323" t="s">
        <v>532</v>
      </c>
      <c r="B323" t="s">
        <v>994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-0.46135579999999998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1.0635829999999999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5.0953299999999997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-2.1141239999999999</v>
      </c>
    </row>
    <row r="324" spans="1:7" x14ac:dyDescent="0.25">
      <c r="A324" t="s">
        <v>533</v>
      </c>
      <c r="B324" t="s">
        <v>995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-0.72401979999999999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0.45060149999999999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0.26447589999999999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7.2201930000000001</v>
      </c>
    </row>
    <row r="325" spans="1:7" x14ac:dyDescent="0.25">
      <c r="A325" t="s">
        <v>534</v>
      </c>
      <c r="B325" t="s">
        <v>996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-1.6072390000000001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-0.43963350000000001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4.2215210000000001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-14.37228</v>
      </c>
    </row>
    <row r="326" spans="1:7" x14ac:dyDescent="0.25">
      <c r="A326" t="s">
        <v>535</v>
      </c>
      <c r="B326" t="s">
        <v>997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-0.82784239999999998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-0.76708270000000001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6.8216200000000002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33.180239999999998</v>
      </c>
    </row>
    <row r="327" spans="1:7" x14ac:dyDescent="0.25">
      <c r="A327" t="s">
        <v>536</v>
      </c>
      <c r="B327" t="s">
        <v>998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-1.9745079999999999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0.7421719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3.4489700000000001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11.78697</v>
      </c>
    </row>
    <row r="328" spans="1:7" x14ac:dyDescent="0.25">
      <c r="A328" t="s">
        <v>537</v>
      </c>
      <c r="B328" t="s">
        <v>999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1.2853509999999999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-0.44621519999999998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11.89099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51.331629999999997</v>
      </c>
    </row>
    <row r="329" spans="1:7" x14ac:dyDescent="0.25">
      <c r="A329" t="s">
        <v>538</v>
      </c>
      <c r="B329" t="s">
        <v>1000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-0.47954599999999997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1.2148479999999999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2.5260210000000001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-10.591390000000001</v>
      </c>
    </row>
    <row r="330" spans="1:7" x14ac:dyDescent="0.25">
      <c r="A330" t="s">
        <v>539</v>
      </c>
      <c r="B330" t="s">
        <v>1001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-0.45380720000000002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0.81845210000000002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4.5299579999999997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41.001260000000002</v>
      </c>
    </row>
    <row r="331" spans="1:7" x14ac:dyDescent="0.25">
      <c r="A331" t="s">
        <v>540</v>
      </c>
      <c r="B331" t="s">
        <v>1002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-0.6297121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1.3255760000000001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4.0666659999999997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34.414360000000002</v>
      </c>
    </row>
    <row r="332" spans="1:7" x14ac:dyDescent="0.25">
      <c r="A332" t="s">
        <v>541</v>
      </c>
      <c r="B332" t="s">
        <v>1003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-0.40383059999999998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0.13664850000000001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12.646610000000001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32.826650000000001</v>
      </c>
    </row>
    <row r="333" spans="1:7" x14ac:dyDescent="0.25">
      <c r="A333" t="s">
        <v>542</v>
      </c>
      <c r="B333" t="s">
        <v>1004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-0.87321289999999996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3.115523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-7.9740219999999997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-18.729120000000002</v>
      </c>
    </row>
    <row r="334" spans="1:7" x14ac:dyDescent="0.25">
      <c r="A334" t="s">
        <v>151</v>
      </c>
      <c r="B334" t="s">
        <v>1005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0.98962249999999996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-4.2819500000000001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7.2659979999999997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18.213229999999999</v>
      </c>
    </row>
    <row r="335" spans="1:7" x14ac:dyDescent="0.25">
      <c r="A335" t="s">
        <v>543</v>
      </c>
      <c r="B335" t="s">
        <v>1006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-0.46402779999999999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3.5717219999999998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0.54189639999999994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20.68628</v>
      </c>
    </row>
    <row r="336" spans="1:7" x14ac:dyDescent="0.25">
      <c r="A336" t="s">
        <v>544</v>
      </c>
      <c r="B336" t="s">
        <v>1007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-1.521768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-1.188002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7.9512669999999996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27.548590000000001</v>
      </c>
    </row>
    <row r="337" spans="1:7" x14ac:dyDescent="0.25">
      <c r="A337" t="s">
        <v>545</v>
      </c>
      <c r="B337" t="s">
        <v>1008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2.5254430000000001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1.1845239999999999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18.060300000000002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8.5497550000000005E-2</v>
      </c>
    </row>
    <row r="338" spans="1:7" x14ac:dyDescent="0.25">
      <c r="A338" t="s">
        <v>546</v>
      </c>
      <c r="B338" t="s">
        <v>1009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-1.164418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1.0482499999999999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-0.81078669999999997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4.8166539999999998</v>
      </c>
    </row>
    <row r="339" spans="1:7" x14ac:dyDescent="0.25">
      <c r="A339" t="s">
        <v>547</v>
      </c>
      <c r="B339" t="s">
        <v>1010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0.21484900000000001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2.4603030000000001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1.97468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-10.69468</v>
      </c>
    </row>
    <row r="340" spans="1:7" x14ac:dyDescent="0.25">
      <c r="A340" t="s">
        <v>548</v>
      </c>
      <c r="B340" t="s">
        <v>1011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-1.0223709999999999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0.71678710000000001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-6.2214260000000001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-6.1931419999999999</v>
      </c>
    </row>
    <row r="341" spans="1:7" x14ac:dyDescent="0.25">
      <c r="A341" t="s">
        <v>549</v>
      </c>
      <c r="B341" t="s">
        <v>1012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-1.6783079999999999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0.26556740000000001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5.8652620000000004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-6.1544509999999999</v>
      </c>
    </row>
    <row r="342" spans="1:7" x14ac:dyDescent="0.25">
      <c r="A342" t="s">
        <v>73</v>
      </c>
      <c r="B342" t="s">
        <v>1013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0.90248439999999996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3.4146670000000001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10.190569999999999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26.053249999999998</v>
      </c>
    </row>
    <row r="343" spans="1:7" x14ac:dyDescent="0.25">
      <c r="A343" t="s">
        <v>17</v>
      </c>
      <c r="B343" t="s">
        <v>1014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0.63067819999999997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2.2547039999999998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4.460172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26.753350000000001</v>
      </c>
    </row>
    <row r="344" spans="1:7" x14ac:dyDescent="0.25">
      <c r="A344" t="s">
        <v>550</v>
      </c>
      <c r="B344" t="s">
        <v>1015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0.17269889999999999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2.8841420000000002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-2.5662480000000001E-2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5.8966890000000003</v>
      </c>
    </row>
    <row r="345" spans="1:7" x14ac:dyDescent="0.25">
      <c r="A345" t="s">
        <v>551</v>
      </c>
      <c r="B345" t="s">
        <v>1016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-0.7221457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0.51063979999999998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6.4614440000000002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31.143540000000002</v>
      </c>
    </row>
    <row r="346" spans="1:7" x14ac:dyDescent="0.25">
      <c r="A346" t="s">
        <v>552</v>
      </c>
      <c r="B346" t="s">
        <v>1017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-0.55863759999999996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-0.2320808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5.4266909999999999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-7.6966559999999999</v>
      </c>
    </row>
    <row r="347" spans="1:7" x14ac:dyDescent="0.25">
      <c r="A347" t="s">
        <v>553</v>
      </c>
      <c r="B347" t="s">
        <v>1018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1.2427699999999999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-2.2288199999999998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1.2481770000000001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42.219839999999998</v>
      </c>
    </row>
    <row r="348" spans="1:7" x14ac:dyDescent="0.25">
      <c r="A348" t="s">
        <v>554</v>
      </c>
      <c r="B348" t="s">
        <v>1019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-0.33319100000000001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-2.1840809999999999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-6.471546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49.556710000000002</v>
      </c>
    </row>
    <row r="349" spans="1:7" x14ac:dyDescent="0.25">
      <c r="A349" t="s">
        <v>555</v>
      </c>
      <c r="B349" t="s">
        <v>1020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2.2493310000000002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2.8934540000000002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-3.3770850000000001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24.082830000000001</v>
      </c>
    </row>
    <row r="350" spans="1:7" x14ac:dyDescent="0.25">
      <c r="A350" t="s">
        <v>102</v>
      </c>
      <c r="B350" t="s">
        <v>1021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0.97874329999999998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-2.9443229999999998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3.5241289999999998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20.461069999999999</v>
      </c>
    </row>
    <row r="351" spans="1:7" x14ac:dyDescent="0.25">
      <c r="A351" t="s">
        <v>11</v>
      </c>
      <c r="B351" t="s">
        <v>1022</v>
      </c>
      <c r="C351" t="s">
        <v>280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-0.55410559999999998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3.4835150000000001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-0.56231869999999995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-24.13937</v>
      </c>
    </row>
    <row r="352" spans="1:7" x14ac:dyDescent="0.25">
      <c r="A352" t="s">
        <v>556</v>
      </c>
      <c r="B352" t="s">
        <v>1023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1.358673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4.8024469999999999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5.3081170000000002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8.7130189999999992</v>
      </c>
    </row>
    <row r="353" spans="1:7" x14ac:dyDescent="0.25">
      <c r="A353" t="s">
        <v>6</v>
      </c>
      <c r="B353" t="s">
        <v>1024</v>
      </c>
      <c r="C353" t="s">
        <v>264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0.2018006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7.9886410000000003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3.4069389999999999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-8.8381190000000007</v>
      </c>
    </row>
    <row r="354" spans="1:7" x14ac:dyDescent="0.25">
      <c r="A354" t="s">
        <v>190</v>
      </c>
      <c r="B354" t="s">
        <v>1025</v>
      </c>
      <c r="C354" t="s">
        <v>265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-0.36543959999999998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-1.1143479999999999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-0.92095159999999998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34.899090000000001</v>
      </c>
    </row>
    <row r="355" spans="1:7" x14ac:dyDescent="0.25">
      <c r="A355" t="s">
        <v>180</v>
      </c>
      <c r="B355" t="s">
        <v>1026</v>
      </c>
      <c r="C355" t="s">
        <v>280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-1.0267109999999999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-1.9714320000000001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-2.5896620000000001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5.7101629999999997</v>
      </c>
    </row>
    <row r="356" spans="1:7" x14ac:dyDescent="0.25">
      <c r="A356" t="s">
        <v>557</v>
      </c>
      <c r="B356" t="s">
        <v>1027</v>
      </c>
      <c r="C356" t="s">
        <v>275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-1.4010849999999999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0.1170606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7.1587430000000003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-13.468629999999999</v>
      </c>
    </row>
    <row r="357" spans="1:7" x14ac:dyDescent="0.25">
      <c r="A357" t="s">
        <v>558</v>
      </c>
      <c r="B357" t="s">
        <v>1028</v>
      </c>
      <c r="C357" t="s">
        <v>286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-9.7508990000000004E-2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0.86952229999999997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-0.20758879999999999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10.635669999999999</v>
      </c>
    </row>
    <row r="358" spans="1:7" x14ac:dyDescent="0.25">
      <c r="A358" t="s">
        <v>559</v>
      </c>
      <c r="B358" t="s">
        <v>1029</v>
      </c>
      <c r="C358" t="s">
        <v>264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-0.94318930000000001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0.1599788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5.3222360000000002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-10.71729</v>
      </c>
    </row>
    <row r="359" spans="1:7" x14ac:dyDescent="0.25">
      <c r="A359" t="s">
        <v>176</v>
      </c>
      <c r="B359" t="s">
        <v>1030</v>
      </c>
      <c r="C359" t="s">
        <v>265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-0.24560650000000001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-2.618433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-2.4129800000000001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30.77899</v>
      </c>
    </row>
    <row r="360" spans="1:7" x14ac:dyDescent="0.25">
      <c r="A360" t="s">
        <v>560</v>
      </c>
      <c r="B360" t="s">
        <v>1031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-1.5281469999999999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-2.8852709999999999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-6.6134930000000001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-9.7652769999999993</v>
      </c>
    </row>
    <row r="361" spans="1:7" x14ac:dyDescent="0.25">
      <c r="A361" t="s">
        <v>561</v>
      </c>
      <c r="B361" t="s">
        <v>1032</v>
      </c>
      <c r="C361" t="s">
        <v>286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-1.1936519999999999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0.26043549999999999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0.58817739999999996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2.1195430000000002</v>
      </c>
    </row>
    <row r="362" spans="1:7" x14ac:dyDescent="0.25">
      <c r="A362" t="s">
        <v>562</v>
      </c>
      <c r="B362" t="s">
        <v>1033</v>
      </c>
      <c r="C362" t="s">
        <v>264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1.238532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8.6195099999999997E-2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-0.73303960000000001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-7.6117980000000003</v>
      </c>
    </row>
    <row r="363" spans="1:7" x14ac:dyDescent="0.25">
      <c r="A363" t="s">
        <v>563</v>
      </c>
      <c r="B363" t="s">
        <v>1034</v>
      </c>
      <c r="C363" t="s">
        <v>261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-1.1271979999999999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3.2815279999999998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-2.336179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-8.7545800000000007</v>
      </c>
    </row>
    <row r="364" spans="1:7" x14ac:dyDescent="0.25">
      <c r="A364" t="s">
        <v>49</v>
      </c>
      <c r="B364" t="s">
        <v>1035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6.985779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-6.7041839999999997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20.009699999999999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163.18680000000001</v>
      </c>
    </row>
    <row r="365" spans="1:7" x14ac:dyDescent="0.25">
      <c r="A365" t="s">
        <v>564</v>
      </c>
      <c r="B365" t="s">
        <v>1036</v>
      </c>
      <c r="C365" t="s">
        <v>264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0.53586330000000004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5.0278530000000003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2.1866859999999999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-4.9385219999999999</v>
      </c>
    </row>
    <row r="366" spans="1:7" x14ac:dyDescent="0.25">
      <c r="A366" t="s">
        <v>101</v>
      </c>
      <c r="B366" t="s">
        <v>1037</v>
      </c>
      <c r="C366" t="s">
        <v>267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3.3144459999999998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2.0034019999999999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10.702030000000001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35.506039999999999</v>
      </c>
    </row>
    <row r="367" spans="1:7" x14ac:dyDescent="0.25">
      <c r="A367" t="s">
        <v>565</v>
      </c>
      <c r="B367" t="s">
        <v>1038</v>
      </c>
      <c r="C367" t="s">
        <v>263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-0.20556269999999999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2.6872099999999999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4.2365019999999998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2.127068</v>
      </c>
    </row>
    <row r="368" spans="1:7" x14ac:dyDescent="0.25">
      <c r="A368" t="s">
        <v>566</v>
      </c>
      <c r="B368" t="s">
        <v>1039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0.13247780000000001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1.703279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5.4975649999999998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22.241990000000001</v>
      </c>
    </row>
    <row r="369" spans="1:7" x14ac:dyDescent="0.25">
      <c r="A369" t="s">
        <v>567</v>
      </c>
      <c r="B369" t="s">
        <v>1040</v>
      </c>
      <c r="C369" t="s">
        <v>280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0.1035198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-0.78579699999999997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0.97013499999999997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29.15475</v>
      </c>
    </row>
    <row r="370" spans="1:7" x14ac:dyDescent="0.25">
      <c r="A370" t="s">
        <v>568</v>
      </c>
      <c r="B370" t="s">
        <v>1041</v>
      </c>
      <c r="C370" t="s">
        <v>261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-0.80662290000000003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0.3066393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1.1053710000000001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24.149740000000001</v>
      </c>
    </row>
    <row r="371" spans="1:7" x14ac:dyDescent="0.25">
      <c r="A371" t="s">
        <v>569</v>
      </c>
      <c r="B371" t="s">
        <v>1042</v>
      </c>
      <c r="C371" t="s">
        <v>275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-2.072349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1.0941620000000001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3.7937829999999999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-20.757280000000002</v>
      </c>
    </row>
    <row r="372" spans="1:7" x14ac:dyDescent="0.25">
      <c r="A372" t="s">
        <v>570</v>
      </c>
      <c r="B372" t="s">
        <v>1043</v>
      </c>
      <c r="C372" t="s">
        <v>286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-1.1091139999999999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0.77177229999999997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0.79205669999999995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5.2627079999999999</v>
      </c>
    </row>
    <row r="373" spans="1:7" x14ac:dyDescent="0.25">
      <c r="A373" t="s">
        <v>65</v>
      </c>
      <c r="B373" t="s">
        <v>1044</v>
      </c>
      <c r="C373" t="s">
        <v>261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0.65984019999999999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2.0967090000000002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5.5044069999999996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13.622629999999999</v>
      </c>
    </row>
    <row r="374" spans="1:7" x14ac:dyDescent="0.25">
      <c r="A374" t="s">
        <v>571</v>
      </c>
      <c r="B374" t="s">
        <v>1045</v>
      </c>
      <c r="C374" t="s">
        <v>264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0.28876459999999998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-3.7813330000000001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-5.2647700000000004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-16.060020000000002</v>
      </c>
    </row>
    <row r="375" spans="1:7" x14ac:dyDescent="0.25">
      <c r="A375" t="s">
        <v>572</v>
      </c>
      <c r="B375" t="s">
        <v>1046</v>
      </c>
      <c r="C375" t="s">
        <v>280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1.050057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1.3578509999999999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7.419975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17.52833</v>
      </c>
    </row>
    <row r="376" spans="1:7" x14ac:dyDescent="0.25">
      <c r="A376" t="s">
        <v>573</v>
      </c>
      <c r="B376" t="s">
        <v>1047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0.72578549999999997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0.32944020000000002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1.1117790000000001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-2.097642</v>
      </c>
    </row>
    <row r="377" spans="1:7" x14ac:dyDescent="0.25">
      <c r="A377" t="s">
        <v>574</v>
      </c>
      <c r="B377" t="s">
        <v>1048</v>
      </c>
      <c r="C377" t="s">
        <v>264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-0.33851219999999999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5.6833349999999998E-2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-5.013153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-22.932379999999998</v>
      </c>
    </row>
    <row r="378" spans="1:7" x14ac:dyDescent="0.25">
      <c r="A378" t="s">
        <v>575</v>
      </c>
      <c r="B378" t="s">
        <v>1049</v>
      </c>
      <c r="C378" t="s">
        <v>267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-1.4374899999999999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-1.3129150000000001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-3.720952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-9.7667380000000001</v>
      </c>
    </row>
    <row r="379" spans="1:7" x14ac:dyDescent="0.25">
      <c r="A379" t="s">
        <v>576</v>
      </c>
      <c r="B379" t="s">
        <v>1050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-0.92877149999999997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-0.48243350000000002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-9.3438920000000003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-31.05048</v>
      </c>
    </row>
    <row r="380" spans="1:7" x14ac:dyDescent="0.25">
      <c r="A380" t="s">
        <v>577</v>
      </c>
      <c r="B380" t="s">
        <v>1051</v>
      </c>
      <c r="C380" t="s">
        <v>270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-0.35311930000000002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4.0973699999999997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0.44807170000000002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9.9047699999999992</v>
      </c>
    </row>
    <row r="381" spans="1:7" x14ac:dyDescent="0.25">
      <c r="A381" t="s">
        <v>578</v>
      </c>
      <c r="B381" t="s">
        <v>1052</v>
      </c>
      <c r="C381" t="s">
        <v>267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-1.695543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-1.6607540000000001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-8.355912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-1.912749</v>
      </c>
    </row>
    <row r="382" spans="1:7" x14ac:dyDescent="0.25">
      <c r="A382" t="s">
        <v>579</v>
      </c>
      <c r="B382" t="s">
        <v>1053</v>
      </c>
      <c r="C382" t="s">
        <v>263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2.9044669999999999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5.4397669999999998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6.6827930000000002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36.315370000000001</v>
      </c>
    </row>
    <row r="383" spans="1:7" x14ac:dyDescent="0.25">
      <c r="A383" t="s">
        <v>580</v>
      </c>
      <c r="B383" t="s">
        <v>1054</v>
      </c>
      <c r="C383" t="s">
        <v>267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-0.83857269999999995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-1.404906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-2.469274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-17.41281</v>
      </c>
    </row>
    <row r="384" spans="1:7" x14ac:dyDescent="0.25">
      <c r="A384" t="s">
        <v>581</v>
      </c>
      <c r="B384" t="s">
        <v>1056</v>
      </c>
      <c r="C384" t="s">
        <v>265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-1.698197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-9.5331150000000003E-2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-3.6263589999999999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-4.5208069999999996</v>
      </c>
    </row>
    <row r="385" spans="1:7" x14ac:dyDescent="0.25">
      <c r="A385" t="s">
        <v>44</v>
      </c>
      <c r="B385" t="s">
        <v>1055</v>
      </c>
      <c r="C385" t="s">
        <v>263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0.72264899999999999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-1.622412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5.3466370000000003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42.737380000000002</v>
      </c>
    </row>
    <row r="386" spans="1:7" x14ac:dyDescent="0.25">
      <c r="A386" t="s">
        <v>583</v>
      </c>
      <c r="B386" t="s">
        <v>1058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-0.74480069999999998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3.9055019999999998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-5.0351189999999999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-34.24606</v>
      </c>
    </row>
    <row r="387" spans="1:7" x14ac:dyDescent="0.25">
      <c r="A387" t="s">
        <v>582</v>
      </c>
      <c r="B387" t="s">
        <v>1057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-7.4489120000000006E-2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0.16143940000000001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-9.4141549999999992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0.28960059999999999</v>
      </c>
    </row>
    <row r="388" spans="1:7" x14ac:dyDescent="0.25">
      <c r="A388" t="s">
        <v>31</v>
      </c>
      <c r="B388" t="s">
        <v>1060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-0.83854070000000003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0.3718207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-0.92125619999999997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7.899572</v>
      </c>
    </row>
    <row r="389" spans="1:7" x14ac:dyDescent="0.25">
      <c r="A389" t="s">
        <v>584</v>
      </c>
      <c r="B389" t="s">
        <v>1059</v>
      </c>
      <c r="C389" t="s">
        <v>267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-0.97283319999999995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1.8357520000000001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4.340001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18.06054</v>
      </c>
    </row>
    <row r="390" spans="1:7" x14ac:dyDescent="0.25">
      <c r="A390" t="s">
        <v>585</v>
      </c>
      <c r="B390" t="s">
        <v>1061</v>
      </c>
      <c r="C390" t="s">
        <v>261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-0.28858830000000002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-0.92277480000000001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-7.9614700000000003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-3.67849</v>
      </c>
    </row>
    <row r="391" spans="1:7" x14ac:dyDescent="0.25">
      <c r="A391" t="s">
        <v>586</v>
      </c>
      <c r="B391" t="s">
        <v>1062</v>
      </c>
      <c r="C391" t="s">
        <v>264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4.5662399999999999E-2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0.1482446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4.2771480000000004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25.904419999999998</v>
      </c>
    </row>
    <row r="392" spans="1:7" x14ac:dyDescent="0.25">
      <c r="A392" t="s">
        <v>587</v>
      </c>
      <c r="B392" t="s">
        <v>1063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-0.35712640000000001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1.6924669999999999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3.6280670000000002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2.433335</v>
      </c>
    </row>
    <row r="393" spans="1:7" x14ac:dyDescent="0.25">
      <c r="A393" t="s">
        <v>588</v>
      </c>
      <c r="B393" t="s">
        <v>1064</v>
      </c>
      <c r="C393" t="s">
        <v>286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-2.254985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-0.18139759999999999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-0.40014339999999998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5.0588069999999998</v>
      </c>
    </row>
    <row r="394" spans="1:7" x14ac:dyDescent="0.25">
      <c r="A394" t="s">
        <v>590</v>
      </c>
      <c r="B394" t="s">
        <v>1066</v>
      </c>
      <c r="C394" t="s">
        <v>259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-3.1364570000000001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-3.0928909999999998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-10.91595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-9.774578</v>
      </c>
    </row>
    <row r="395" spans="1:7" x14ac:dyDescent="0.25">
      <c r="A395" t="s">
        <v>589</v>
      </c>
      <c r="B395" t="s">
        <v>1065</v>
      </c>
      <c r="C395" t="s">
        <v>261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-0.10197000000000001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1.882144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-2.0530110000000001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7.3297749999999997</v>
      </c>
    </row>
    <row r="396" spans="1:7" x14ac:dyDescent="0.25">
      <c r="A396" t="s">
        <v>591</v>
      </c>
      <c r="B396" t="s">
        <v>1067</v>
      </c>
      <c r="C396" t="s">
        <v>271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0.38208690000000001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2.422879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4.8091080000000002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15.129899999999999</v>
      </c>
    </row>
    <row r="397" spans="1:7" x14ac:dyDescent="0.25">
      <c r="A397" t="s">
        <v>593</v>
      </c>
      <c r="B397" t="s">
        <v>1069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-3.0314559999999999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-4.6356960000000003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-4.6045680000000004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20.204070000000002</v>
      </c>
    </row>
    <row r="398" spans="1:7" x14ac:dyDescent="0.25">
      <c r="A398" t="s">
        <v>592</v>
      </c>
      <c r="B398" t="s">
        <v>1068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0.97500160000000002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4.6235460000000002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-10.034560000000001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-4.9191900000000004</v>
      </c>
    </row>
    <row r="399" spans="1:7" x14ac:dyDescent="0.25">
      <c r="A399" t="s">
        <v>595</v>
      </c>
      <c r="B399" t="s">
        <v>1071</v>
      </c>
      <c r="C399" t="s">
        <v>264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0.2932323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0.83522280000000004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4.736523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7.0324790000000004</v>
      </c>
    </row>
    <row r="400" spans="1:7" x14ac:dyDescent="0.25">
      <c r="A400" t="s">
        <v>594</v>
      </c>
      <c r="B400" t="s">
        <v>1070</v>
      </c>
      <c r="C400" t="s">
        <v>265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0.34251120000000002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2.5978279999999998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-1.35201E-2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1.0909009999999999</v>
      </c>
    </row>
    <row r="401" spans="1:7" x14ac:dyDescent="0.25">
      <c r="A401" t="s">
        <v>596</v>
      </c>
      <c r="B401" t="s">
        <v>1072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-0.77173639999999999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2.5433750000000002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-0.25194559999999999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13.348660000000001</v>
      </c>
    </row>
    <row r="402" spans="1:7" x14ac:dyDescent="0.25">
      <c r="A402" t="s">
        <v>597</v>
      </c>
      <c r="B402" t="s">
        <v>1073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-1.8021130000000001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2.4213140000000002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1.105664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19.393139999999999</v>
      </c>
    </row>
    <row r="403" spans="1:7" x14ac:dyDescent="0.25">
      <c r="A403" t="s">
        <v>598</v>
      </c>
      <c r="B403" t="s">
        <v>1074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-1.2939560000000001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-0.65428850000000005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-1.534238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-1.830967</v>
      </c>
    </row>
    <row r="404" spans="1:7" x14ac:dyDescent="0.25">
      <c r="A404" t="s">
        <v>39</v>
      </c>
      <c r="B404" t="s">
        <v>1075</v>
      </c>
      <c r="C404" t="s">
        <v>267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1.2262219999999999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3.2187920000000001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4.8967460000000003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23.454989999999999</v>
      </c>
    </row>
    <row r="405" spans="1:7" x14ac:dyDescent="0.25">
      <c r="A405" t="s">
        <v>599</v>
      </c>
      <c r="B405" t="s">
        <v>1076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-0.29037859999999999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0.56089900000000004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0.67390130000000004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20.047509999999999</v>
      </c>
    </row>
    <row r="406" spans="1:7" x14ac:dyDescent="0.25">
      <c r="A406" t="s">
        <v>600</v>
      </c>
      <c r="B406" t="s">
        <v>1077</v>
      </c>
      <c r="C406" t="s">
        <v>264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-4.0677450000000002E-3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3.9837419999999999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-5.1683310000000002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15.72212</v>
      </c>
    </row>
    <row r="407" spans="1:7" x14ac:dyDescent="0.25">
      <c r="A407" t="s">
        <v>601</v>
      </c>
      <c r="B407" t="s">
        <v>1078</v>
      </c>
      <c r="C407" t="s">
        <v>267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-6.906171E-3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1.756221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-5.8023230000000003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-7.9279710000000003</v>
      </c>
    </row>
    <row r="408" spans="1:7" x14ac:dyDescent="0.25">
      <c r="A408" t="s">
        <v>603</v>
      </c>
      <c r="B408" t="s">
        <v>1080</v>
      </c>
      <c r="C408" t="s">
        <v>275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-0.84953920000000005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0.59214659999999997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7.5077850000000002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15.63158</v>
      </c>
    </row>
    <row r="409" spans="1:7" x14ac:dyDescent="0.25">
      <c r="A409" t="s">
        <v>602</v>
      </c>
      <c r="B409" t="s">
        <v>1079</v>
      </c>
      <c r="C409" t="s">
        <v>275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-0.8629715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-0.10099809999999999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2.2528920000000001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-1.9645490000000001</v>
      </c>
    </row>
    <row r="410" spans="1:7" x14ac:dyDescent="0.25">
      <c r="A410" t="s">
        <v>112</v>
      </c>
      <c r="B410" t="s">
        <v>1081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-7.2444110000000006E-2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1.552324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2.3303560000000001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10.74001</v>
      </c>
    </row>
    <row r="411" spans="1:7" x14ac:dyDescent="0.25">
      <c r="A411" t="s">
        <v>604</v>
      </c>
      <c r="B411" t="s">
        <v>1082</v>
      </c>
      <c r="C411" t="s">
        <v>280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-1.7160470000000001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0.69642649999999995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4.0669919999999999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-3.340036</v>
      </c>
    </row>
    <row r="412" spans="1:7" x14ac:dyDescent="0.25">
      <c r="A412" t="s">
        <v>605</v>
      </c>
      <c r="B412" t="s">
        <v>1083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-0.78932230000000003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1.0164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2.399518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11.24939</v>
      </c>
    </row>
    <row r="413" spans="1:7" x14ac:dyDescent="0.25">
      <c r="A413" t="s">
        <v>606</v>
      </c>
      <c r="B413" t="s">
        <v>1084</v>
      </c>
      <c r="C413" t="s">
        <v>261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-0.24941569999999999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-2.091059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-1.590913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30.66489</v>
      </c>
    </row>
    <row r="414" spans="1:7" x14ac:dyDescent="0.25">
      <c r="A414" t="s">
        <v>607</v>
      </c>
      <c r="B414" t="s">
        <v>1085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3.0169510000000002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-3.913599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5.5513760000000003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48.368969999999997</v>
      </c>
    </row>
    <row r="415" spans="1:7" x14ac:dyDescent="0.25">
      <c r="A415" t="s">
        <v>608</v>
      </c>
      <c r="B415" t="s">
        <v>1086</v>
      </c>
      <c r="C415" t="s">
        <v>280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-0.68494770000000005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-0.69456850000000003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-5.4414699999999998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0.66346780000000005</v>
      </c>
    </row>
    <row r="416" spans="1:7" x14ac:dyDescent="0.25">
      <c r="A416" t="s">
        <v>609</v>
      </c>
      <c r="B416" t="s">
        <v>1087</v>
      </c>
      <c r="C416" t="s">
        <v>263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0.73061129999999996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-1.9737480000000001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-5.1654249999999999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-0.79824099999999998</v>
      </c>
    </row>
    <row r="417" spans="1:7" x14ac:dyDescent="0.25">
      <c r="A417" t="s">
        <v>610</v>
      </c>
      <c r="B417" t="s">
        <v>1088</v>
      </c>
      <c r="C417" t="s">
        <v>261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-1.366182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-0.7548648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0.2921301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3.0448300000000001</v>
      </c>
    </row>
    <row r="418" spans="1:7" x14ac:dyDescent="0.25">
      <c r="A418" t="s">
        <v>611</v>
      </c>
      <c r="B418" t="s">
        <v>1089</v>
      </c>
      <c r="C418" t="s">
        <v>286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1.0872440000000001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3.2673839999999998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-3.0682619999999998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66.65907</v>
      </c>
    </row>
    <row r="419" spans="1:7" x14ac:dyDescent="0.25">
      <c r="A419" t="s">
        <v>120</v>
      </c>
      <c r="B419" t="s">
        <v>1091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1.531067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3.881138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-3.5956419999999998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-10.04777</v>
      </c>
    </row>
    <row r="420" spans="1:7" x14ac:dyDescent="0.25">
      <c r="A420" t="s">
        <v>612</v>
      </c>
      <c r="B420" t="s">
        <v>1090</v>
      </c>
      <c r="C420" t="s">
        <v>261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-1.2901899999999999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0.5290222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2.0751379999999999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4.0436329999999998</v>
      </c>
    </row>
    <row r="421" spans="1:7" x14ac:dyDescent="0.25">
      <c r="A421" t="s">
        <v>614</v>
      </c>
      <c r="B421" t="s">
        <v>1093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1.496294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8.7762449999999994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9.0895209999999995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6.827979</v>
      </c>
    </row>
    <row r="422" spans="1:7" x14ac:dyDescent="0.25">
      <c r="A422" t="s">
        <v>613</v>
      </c>
      <c r="B422" t="s">
        <v>1092</v>
      </c>
      <c r="C422" t="s">
        <v>259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1.0755049999999999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8.443479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-3.2781630000000002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-13.88757</v>
      </c>
    </row>
    <row r="423" spans="1:7" x14ac:dyDescent="0.25">
      <c r="A423" t="s">
        <v>615</v>
      </c>
      <c r="B423" t="s">
        <v>1094</v>
      </c>
      <c r="C423" t="s">
        <v>280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1.4659709999999999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4.5223409999999999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19.192489999999999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-11.64662</v>
      </c>
    </row>
    <row r="424" spans="1:7" x14ac:dyDescent="0.25">
      <c r="A424" t="s">
        <v>105</v>
      </c>
      <c r="B424" t="s">
        <v>1095</v>
      </c>
      <c r="C424" t="s">
        <v>259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2.7540619999999998E-3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2.8954469999999999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-1.379569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-0.62895129999999999</v>
      </c>
    </row>
    <row r="425" spans="1:7" x14ac:dyDescent="0.25">
      <c r="A425" t="s">
        <v>617</v>
      </c>
      <c r="B425" t="s">
        <v>1097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-0.94646830000000004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3.9003760000000001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8.4056249999999999E-2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-15.12618</v>
      </c>
    </row>
    <row r="426" spans="1:7" x14ac:dyDescent="0.25">
      <c r="A426" t="s">
        <v>616</v>
      </c>
      <c r="B426" t="s">
        <v>1096</v>
      </c>
      <c r="C426" t="s">
        <v>265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3.2713760000000001E-2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3.3995799999999998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-0.32885690000000001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42.39076</v>
      </c>
    </row>
    <row r="427" spans="1:7" x14ac:dyDescent="0.25">
      <c r="A427" t="s">
        <v>123</v>
      </c>
      <c r="B427" t="s">
        <v>1053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2.8700239999999999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5.5083089999999997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6.7626629999999999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36.252560000000003</v>
      </c>
    </row>
    <row r="428" spans="1:7" x14ac:dyDescent="0.25">
      <c r="A428" t="s">
        <v>618</v>
      </c>
      <c r="B428" t="s">
        <v>1098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-1.526484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-1.835035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-5.9963860000000002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54.022500000000001</v>
      </c>
    </row>
    <row r="429" spans="1:7" x14ac:dyDescent="0.25">
      <c r="A429" t="s">
        <v>619</v>
      </c>
      <c r="B429" t="s">
        <v>1099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-0.85295980000000005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-0.80381849999999999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0.39965099999999998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10.898389999999999</v>
      </c>
    </row>
    <row r="430" spans="1:7" x14ac:dyDescent="0.25">
      <c r="A430" t="s">
        <v>620</v>
      </c>
      <c r="B430" t="s">
        <v>1100</v>
      </c>
      <c r="C430" t="s">
        <v>261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-0.7663413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-8.5467689999999999E-2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3.9579080000000002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17.577670000000001</v>
      </c>
    </row>
    <row r="431" spans="1:7" x14ac:dyDescent="0.25">
      <c r="A431" t="s">
        <v>48</v>
      </c>
      <c r="B431" t="s">
        <v>1101</v>
      </c>
      <c r="C431" t="s">
        <v>261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-0.78983840000000005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0.28460790000000002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0.97210030000000003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8.9926440000000003</v>
      </c>
    </row>
    <row r="432" spans="1:7" x14ac:dyDescent="0.25">
      <c r="A432" t="s">
        <v>621</v>
      </c>
      <c r="B432" t="s">
        <v>1102</v>
      </c>
      <c r="C432" t="s">
        <v>275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-1.323475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0.22527700000000001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7.3512969999999997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10.92155</v>
      </c>
    </row>
    <row r="433" spans="1:7" x14ac:dyDescent="0.25">
      <c r="A433" t="s">
        <v>164</v>
      </c>
      <c r="B433" t="s">
        <v>1103</v>
      </c>
      <c r="C433" t="s">
        <v>265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-0.80656879999999997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-2.1408450000000001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-3.5669629999999999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24.43085</v>
      </c>
    </row>
    <row r="434" spans="1:7" x14ac:dyDescent="0.25">
      <c r="A434" t="s">
        <v>622</v>
      </c>
      <c r="B434" t="s">
        <v>1104</v>
      </c>
      <c r="C434" t="s">
        <v>270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0.90602559999999999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1.9115169999999999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-0.16093440000000001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23.243410000000001</v>
      </c>
    </row>
    <row r="435" spans="1:7" x14ac:dyDescent="0.25">
      <c r="A435" t="s">
        <v>623</v>
      </c>
      <c r="B435" t="s">
        <v>1106</v>
      </c>
      <c r="C435" t="s">
        <v>280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-4.4134539999999998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-8.4763579999999994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-4.939953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28.233740000000001</v>
      </c>
    </row>
    <row r="436" spans="1:7" x14ac:dyDescent="0.25">
      <c r="A436" t="s">
        <v>4</v>
      </c>
      <c r="B436" t="s">
        <v>1105</v>
      </c>
      <c r="C436" t="s">
        <v>264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0.21484900000000001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3.9636300000000002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-2.394997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12.35608</v>
      </c>
    </row>
    <row r="437" spans="1:7" x14ac:dyDescent="0.25">
      <c r="A437" t="s">
        <v>177</v>
      </c>
      <c r="B437" t="s">
        <v>1107</v>
      </c>
      <c r="C437" t="s">
        <v>267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1.1168929999999999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-13.11825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-12.65188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10.989129999999999</v>
      </c>
    </row>
    <row r="438" spans="1:7" x14ac:dyDescent="0.25">
      <c r="A438" t="s">
        <v>624</v>
      </c>
      <c r="B438" t="s">
        <v>1108</v>
      </c>
      <c r="C438" t="s">
        <v>267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-1.6585190000000001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-3.358276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-2.2847659999999999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21.574390000000001</v>
      </c>
    </row>
    <row r="439" spans="1:7" x14ac:dyDescent="0.25">
      <c r="A439" t="s">
        <v>626</v>
      </c>
      <c r="B439" t="s">
        <v>1111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-1.477136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-0.2533955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1.5528360000000001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-6.7235480000000001</v>
      </c>
    </row>
    <row r="440" spans="1:7" x14ac:dyDescent="0.25">
      <c r="A440" t="s">
        <v>106</v>
      </c>
      <c r="B440" t="s">
        <v>1110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0.89024959999999997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1.0673349999999999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3.6711309999999999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16.578610000000001</v>
      </c>
    </row>
    <row r="441" spans="1:7" x14ac:dyDescent="0.25">
      <c r="A441" t="s">
        <v>625</v>
      </c>
      <c r="B441" t="s">
        <v>1109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-1.3085800000000001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-0.44367069999999997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0.91540359999999998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11.874739999999999</v>
      </c>
    </row>
    <row r="442" spans="1:7" x14ac:dyDescent="0.25">
      <c r="A442" t="s">
        <v>627</v>
      </c>
      <c r="B442" t="s">
        <v>1113</v>
      </c>
      <c r="C442" t="s">
        <v>259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-3.5588009999999999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-6.5052820000000002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-26.042390000000001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-33.159329999999997</v>
      </c>
    </row>
    <row r="443" spans="1:7" x14ac:dyDescent="0.25">
      <c r="A443" t="s">
        <v>100</v>
      </c>
      <c r="B443" t="s">
        <v>1112</v>
      </c>
      <c r="C443" t="s">
        <v>264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0.91986080000000003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-0.46254909999999999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-3.0668129999999998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3.636101</v>
      </c>
    </row>
    <row r="444" spans="1:7" x14ac:dyDescent="0.25">
      <c r="A444" t="s">
        <v>126</v>
      </c>
      <c r="B444" t="s">
        <v>1114</v>
      </c>
      <c r="C444" t="s">
        <v>267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0.6537461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3.5769669999999998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-16.31640625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43.001019999999997</v>
      </c>
    </row>
    <row r="445" spans="1:7" x14ac:dyDescent="0.25">
      <c r="A445" t="s">
        <v>628</v>
      </c>
      <c r="B445" t="s">
        <v>1115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-1.066597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-2.844309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7.6623130000000002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16.057960000000001</v>
      </c>
    </row>
    <row r="446" spans="1:7" x14ac:dyDescent="0.25">
      <c r="A446" t="s">
        <v>12</v>
      </c>
      <c r="B446" t="s">
        <v>1116</v>
      </c>
      <c r="C446" t="s">
        <v>275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-0.40509230000000002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1.9314039999999999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-12.85899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-12.60065</v>
      </c>
    </row>
    <row r="447" spans="1:7" x14ac:dyDescent="0.25">
      <c r="A447" t="s">
        <v>629</v>
      </c>
      <c r="B447" t="s">
        <v>1117</v>
      </c>
      <c r="C447" t="s">
        <v>275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-1.130317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-2.2454979999999999E-2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3.2694709999999998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-2.4271250000000002</v>
      </c>
    </row>
    <row r="448" spans="1:7" x14ac:dyDescent="0.25">
      <c r="A448" t="s">
        <v>630</v>
      </c>
      <c r="B448" t="s">
        <v>1118</v>
      </c>
      <c r="C448" t="s">
        <v>259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-1.5113019999999999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1.347021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-6.0114070000000002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26.613199999999999</v>
      </c>
    </row>
    <row r="449" spans="1:7" x14ac:dyDescent="0.25">
      <c r="A449" t="s">
        <v>631</v>
      </c>
      <c r="B449" t="s">
        <v>1119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-0.73156620000000006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-1.2636050000000001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-4.1787080000000003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31.046690000000002</v>
      </c>
    </row>
    <row r="450" spans="1:7" x14ac:dyDescent="0.25">
      <c r="A450" t="s">
        <v>632</v>
      </c>
      <c r="B450" t="s">
        <v>1120</v>
      </c>
      <c r="C450" t="s">
        <v>280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-7.8430289999999996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-7.7430750000000002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-13.131959999999999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-18.97852</v>
      </c>
    </row>
    <row r="451" spans="1:7" x14ac:dyDescent="0.25">
      <c r="A451" t="s">
        <v>633</v>
      </c>
      <c r="B451" t="s">
        <v>1121</v>
      </c>
      <c r="C451" t="s">
        <v>264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2.1553490000000002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-3.8961600000000001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4.1031040000000001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51.685229999999997</v>
      </c>
    </row>
    <row r="452" spans="1:7" x14ac:dyDescent="0.25">
      <c r="A452" t="s">
        <v>125</v>
      </c>
      <c r="B452" t="s">
        <v>1122</v>
      </c>
      <c r="C452" t="s">
        <v>271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-0.22040109999999999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0.84184970000000003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-3.975943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3.4304009999999998</v>
      </c>
    </row>
    <row r="453" spans="1:7" x14ac:dyDescent="0.25">
      <c r="A453" t="s">
        <v>140</v>
      </c>
      <c r="B453" t="s">
        <v>1123</v>
      </c>
      <c r="C453" t="s">
        <v>270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0.13894010000000001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5.1032330000000004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3.6414949999999999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35.482810000000001</v>
      </c>
    </row>
    <row r="454" spans="1:7" x14ac:dyDescent="0.25">
      <c r="A454" t="s">
        <v>634</v>
      </c>
      <c r="B454" t="s">
        <v>1124</v>
      </c>
      <c r="C454" t="s">
        <v>264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2.1135769999999998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2.1086510000000001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1.6667540000000001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13.097289999999999</v>
      </c>
    </row>
    <row r="455" spans="1:7" x14ac:dyDescent="0.25">
      <c r="A455" t="s">
        <v>635</v>
      </c>
      <c r="B455" t="s">
        <v>1125</v>
      </c>
      <c r="C455" t="s">
        <v>264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2.2771669999999999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3.7028789999999998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3.5629029999999999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10.42238</v>
      </c>
    </row>
    <row r="456" spans="1:7" x14ac:dyDescent="0.25">
      <c r="A456" t="s">
        <v>165</v>
      </c>
      <c r="B456" t="s">
        <v>1126</v>
      </c>
      <c r="C456" t="s">
        <v>271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-2.2373750000000001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-4.3007840000000002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-0.21525949999999999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15.241020000000001</v>
      </c>
    </row>
    <row r="457" spans="1:7" x14ac:dyDescent="0.25">
      <c r="A457" t="s">
        <v>636</v>
      </c>
      <c r="B457" t="s">
        <v>1127</v>
      </c>
      <c r="C457" t="s">
        <v>275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-1.5499160000000001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-0.29104449999999998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3.7209409999999998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1.758</v>
      </c>
    </row>
    <row r="458" spans="1:7" x14ac:dyDescent="0.25">
      <c r="A458" t="s">
        <v>637</v>
      </c>
      <c r="B458" t="s">
        <v>1128</v>
      </c>
      <c r="C458" t="s">
        <v>280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-0.94193020000000005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3.8570609999999999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7.040762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-2.9383219999999999</v>
      </c>
    </row>
    <row r="459" spans="1:7" x14ac:dyDescent="0.25">
      <c r="A459" t="s">
        <v>638</v>
      </c>
      <c r="B459" t="s">
        <v>1129</v>
      </c>
      <c r="C459" t="s">
        <v>286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-1.206396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-0.43864449999999999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-1.0423990000000001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12.932169999999999</v>
      </c>
    </row>
    <row r="460" spans="1:7" x14ac:dyDescent="0.25">
      <c r="A460" t="s">
        <v>639</v>
      </c>
      <c r="B460" t="s">
        <v>1130</v>
      </c>
      <c r="C460" t="s">
        <v>275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-0.65172289999999999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-0.21585019999999999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4.4415040000000001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8.5504409999999993</v>
      </c>
    </row>
    <row r="461" spans="1:7" x14ac:dyDescent="0.25">
      <c r="A461" t="s">
        <v>640</v>
      </c>
      <c r="B461" t="s">
        <v>1131</v>
      </c>
      <c r="C461" t="s">
        <v>264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-0.10678650000000001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2.6366849999999999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-1.97909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4.5763740000000004</v>
      </c>
    </row>
    <row r="462" spans="1:7" x14ac:dyDescent="0.25">
      <c r="A462" t="s">
        <v>641</v>
      </c>
      <c r="B462" t="s">
        <v>1132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-0.86361679999999996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0.74956350000000005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0.45862760000000002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-18.771699999999999</v>
      </c>
    </row>
    <row r="463" spans="1:7" x14ac:dyDescent="0.25">
      <c r="A463" t="s">
        <v>189</v>
      </c>
      <c r="B463" t="s">
        <v>1133</v>
      </c>
      <c r="C463" t="s">
        <v>264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3.0009320000000002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-3.0595219999999999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10.123699999999999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39.481540000000003</v>
      </c>
    </row>
    <row r="464" spans="1:7" x14ac:dyDescent="0.25">
      <c r="A464" t="s">
        <v>642</v>
      </c>
      <c r="B464" t="s">
        <v>1134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-5.508159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-4.3338929999999998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-7.46333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6.1795650000000002</v>
      </c>
    </row>
    <row r="465" spans="1:7" x14ac:dyDescent="0.25">
      <c r="A465" t="s">
        <v>643</v>
      </c>
      <c r="B465" t="s">
        <v>1136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0.16401080000000001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1.0097149999999999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6.7603170000000001E-3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5.4239480000000002</v>
      </c>
    </row>
    <row r="466" spans="1:7" x14ac:dyDescent="0.25">
      <c r="A466" t="s">
        <v>183</v>
      </c>
      <c r="B466" t="s">
        <v>1135</v>
      </c>
      <c r="C466" t="s">
        <v>265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-6.9129319999999996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-6.3374639999999998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-9.0082090000000008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6.2821759999999998</v>
      </c>
    </row>
    <row r="467" spans="1:7" x14ac:dyDescent="0.25">
      <c r="A467" t="s">
        <v>8</v>
      </c>
      <c r="B467" t="s">
        <v>1137</v>
      </c>
      <c r="C467" t="s">
        <v>267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-2.3581970000000001E-2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1.7216389999999999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5.0673209999999997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20.354369999999999</v>
      </c>
    </row>
    <row r="468" spans="1:7" x14ac:dyDescent="0.25">
      <c r="A468" t="s">
        <v>644</v>
      </c>
      <c r="B468" t="s">
        <v>1138</v>
      </c>
      <c r="C468" t="s">
        <v>259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-1.086643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-0.58797049999999995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0.7148504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8.7393669999999997</v>
      </c>
    </row>
    <row r="469" spans="1:7" x14ac:dyDescent="0.25">
      <c r="A469" t="s">
        <v>171</v>
      </c>
      <c r="B469" t="s">
        <v>1139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2.5629909999999998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2.5489380000000001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8.2941420000000008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49.397979999999997</v>
      </c>
    </row>
    <row r="470" spans="1:7" x14ac:dyDescent="0.25">
      <c r="A470" t="s">
        <v>645</v>
      </c>
      <c r="B470" t="s">
        <v>1140</v>
      </c>
      <c r="C470" t="s">
        <v>263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3.463683E-2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0.3289011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8.8282450000000008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15.388529999999999</v>
      </c>
    </row>
    <row r="471" spans="1:7" x14ac:dyDescent="0.25">
      <c r="A471" t="s">
        <v>646</v>
      </c>
      <c r="B471" t="s">
        <v>1141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-0.54914229999999997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-0.3730715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-3.652968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16.01031</v>
      </c>
    </row>
    <row r="472" spans="1:7" x14ac:dyDescent="0.25">
      <c r="A472" t="s">
        <v>648</v>
      </c>
      <c r="B472" t="s">
        <v>1143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-1.279501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0.83796919999999997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-0.4963706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-4.2640320000000003</v>
      </c>
    </row>
    <row r="473" spans="1:7" x14ac:dyDescent="0.25">
      <c r="A473" t="s">
        <v>647</v>
      </c>
      <c r="B473" t="s">
        <v>1142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-0.4535904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1.0621989999999999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8.815982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6.8194229999999996</v>
      </c>
    </row>
    <row r="474" spans="1:7" x14ac:dyDescent="0.25">
      <c r="A474" t="s">
        <v>649</v>
      </c>
      <c r="B474" t="s">
        <v>1144</v>
      </c>
      <c r="C474" t="s">
        <v>265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-0.98204899999999995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-1.2403729999999999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-4.5959599999999998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25.933959999999999</v>
      </c>
    </row>
    <row r="475" spans="1:7" x14ac:dyDescent="0.25">
      <c r="A475" t="s">
        <v>651</v>
      </c>
      <c r="B475" t="s">
        <v>1146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-1.1300429999999999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-1.8271440000000001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-4.9611299999999998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21.539390000000001</v>
      </c>
    </row>
    <row r="476" spans="1:7" x14ac:dyDescent="0.25">
      <c r="A476" t="s">
        <v>650</v>
      </c>
      <c r="B476" t="s">
        <v>1145</v>
      </c>
      <c r="C476" t="s">
        <v>264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0.61248840000000004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-1.144412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12.35881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27.459720000000001</v>
      </c>
    </row>
    <row r="477" spans="1:7" x14ac:dyDescent="0.25">
      <c r="A477" t="s">
        <v>652</v>
      </c>
      <c r="B477" t="s">
        <v>1147</v>
      </c>
      <c r="C477" t="s">
        <v>263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1.6308130000000001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4.1634149999999996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5.7079649999999997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15.79167</v>
      </c>
    </row>
    <row r="478" spans="1:7" x14ac:dyDescent="0.25">
      <c r="A478" t="s">
        <v>653</v>
      </c>
      <c r="B478" t="s">
        <v>1148</v>
      </c>
      <c r="C478" t="s">
        <v>267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-0.35957480000000003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2.2215090000000002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-8.1503920000000001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-5.7826579999999996</v>
      </c>
    </row>
    <row r="479" spans="1:7" x14ac:dyDescent="0.25">
      <c r="A479" t="s">
        <v>654</v>
      </c>
      <c r="B479" t="s">
        <v>1149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-0.92957469999999998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-3.925897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-6.2783119999999997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11.11262</v>
      </c>
    </row>
    <row r="480" spans="1:7" x14ac:dyDescent="0.25">
      <c r="A480" t="s">
        <v>655</v>
      </c>
      <c r="B480" t="s">
        <v>1150</v>
      </c>
      <c r="C480" t="s">
        <v>264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1.619634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-2.4456739999999999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3.831321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40.82929</v>
      </c>
    </row>
    <row r="481" spans="1:7" x14ac:dyDescent="0.25">
      <c r="A481" t="s">
        <v>34</v>
      </c>
      <c r="B481" t="s">
        <v>1151</v>
      </c>
      <c r="C481" t="s">
        <v>261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-5.4681630000000002E-2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0.67394259999999995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-2.4707979999999998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-0.1470892</v>
      </c>
    </row>
    <row r="482" spans="1:7" x14ac:dyDescent="0.25">
      <c r="A482" t="s">
        <v>13</v>
      </c>
      <c r="B482" t="s">
        <v>1152</v>
      </c>
      <c r="C482" t="s">
        <v>280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2.8330150000000001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1.6688480000000001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5.9111570000000002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-22.073039999999999</v>
      </c>
    </row>
    <row r="483" spans="1:7" x14ac:dyDescent="0.25">
      <c r="A483" t="s">
        <v>2264</v>
      </c>
      <c r="B483" t="s">
        <v>2265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0.1682244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-2.4609239999999999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2.2690070000000002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34.461689999999997</v>
      </c>
    </row>
    <row r="484" spans="1:7" x14ac:dyDescent="0.25">
      <c r="A484" t="s">
        <v>656</v>
      </c>
      <c r="B484" t="s">
        <v>1153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-5.9095740000000001E-2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1.661144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0.14028470000000001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42.15117</v>
      </c>
    </row>
    <row r="485" spans="1:7" x14ac:dyDescent="0.25">
      <c r="A485" t="s">
        <v>657</v>
      </c>
      <c r="B485" t="s">
        <v>1154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-2.4639069999999998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-3.808011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-5.6104279999999997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2.6925659999999998</v>
      </c>
    </row>
    <row r="486" spans="1:7" x14ac:dyDescent="0.25">
      <c r="A486" t="s">
        <v>658</v>
      </c>
      <c r="B486" t="s">
        <v>1155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0.1230315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1.4903040000000001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-0.77497300000000002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12.650230000000001</v>
      </c>
    </row>
    <row r="487" spans="1:7" x14ac:dyDescent="0.25">
      <c r="A487" t="s">
        <v>659</v>
      </c>
      <c r="B487" t="s">
        <v>1156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-1.340001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3.4387390000000001E-3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-3.0363319999999998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-10.80315</v>
      </c>
    </row>
    <row r="488" spans="1:7" x14ac:dyDescent="0.25">
      <c r="A488" t="s">
        <v>660</v>
      </c>
      <c r="B488" t="s">
        <v>1157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2.0769299999999999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1.367875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3.6222150000000002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</row>
    <row r="489" spans="1:7" x14ac:dyDescent="0.25">
      <c r="A489" t="s">
        <v>661</v>
      </c>
      <c r="B489" t="s">
        <v>1147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1.526276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3.5117229999999999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5.6084129999999996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17.776109999999999</v>
      </c>
    </row>
    <row r="490" spans="1:7" x14ac:dyDescent="0.25">
      <c r="A490" t="s">
        <v>662</v>
      </c>
      <c r="B490" t="s">
        <v>1158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-1.2317849999999999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0.11633689999999999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-3.837885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2.3397549999999998</v>
      </c>
    </row>
    <row r="491" spans="1:7" x14ac:dyDescent="0.25">
      <c r="A491" t="s">
        <v>663</v>
      </c>
      <c r="B491" t="s">
        <v>1159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-1.220628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4.0600680000000002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-5.434857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-21.805589999999999</v>
      </c>
    </row>
    <row r="492" spans="1:7" x14ac:dyDescent="0.25">
      <c r="A492" t="s">
        <v>664</v>
      </c>
      <c r="B492" t="s">
        <v>1160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-1.6160289999999999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0.64378950000000001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0.32997890000000002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-11.543519999999999</v>
      </c>
    </row>
    <row r="493" spans="1:7" x14ac:dyDescent="0.25">
      <c r="A493" t="s">
        <v>665</v>
      </c>
      <c r="B493" t="s">
        <v>1161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-3.3807160000000001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4.209848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-9.9538399999999996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-15.49244</v>
      </c>
    </row>
    <row r="494" spans="1:7" x14ac:dyDescent="0.25">
      <c r="A494" t="s">
        <v>29</v>
      </c>
      <c r="B494" t="s">
        <v>1162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-0.56715490000000002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-2.5693220000000001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-6.7560140000000004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-11.270580000000001</v>
      </c>
    </row>
    <row r="495" spans="1:7" x14ac:dyDescent="0.25">
      <c r="A495" t="s">
        <v>666</v>
      </c>
      <c r="B495" t="s">
        <v>1163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-1.110744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1.0217780000000001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-2.3390780000000002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-8.6405419999999999</v>
      </c>
    </row>
    <row r="496" spans="1:7" x14ac:dyDescent="0.25">
      <c r="A496" t="s">
        <v>667</v>
      </c>
      <c r="B496" t="s">
        <v>1164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1.1733579999999999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5.51065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15.113899999999999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56.346690000000002</v>
      </c>
    </row>
    <row r="497" spans="1:7" x14ac:dyDescent="0.25">
      <c r="A497" t="s">
        <v>668</v>
      </c>
      <c r="B497" t="s">
        <v>1165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-1.109985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4.5285149999999996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4.2265430000000004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10.80608</v>
      </c>
    </row>
    <row r="498" spans="1:7" x14ac:dyDescent="0.25">
      <c r="A498" t="s">
        <v>670</v>
      </c>
      <c r="B498" t="s">
        <v>1167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-0.93128219999999995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1.491768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-2.049496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-9.1389820000000004</v>
      </c>
    </row>
    <row r="499" spans="1:7" x14ac:dyDescent="0.25">
      <c r="A499" t="s">
        <v>669</v>
      </c>
      <c r="B499" t="s">
        <v>1166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-6.7942799999999998E-2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-2.972296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-4.3220619999999998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50.805320000000002</v>
      </c>
    </row>
    <row r="500" spans="1:7" x14ac:dyDescent="0.25">
      <c r="A500" t="s">
        <v>671</v>
      </c>
      <c r="B500" t="s">
        <v>1168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-2.0362529999999999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-0.67575600000000002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8.12721E-2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-11.58839</v>
      </c>
    </row>
    <row r="501" spans="1:7" x14ac:dyDescent="0.25">
      <c r="A501" t="s">
        <v>9</v>
      </c>
      <c r="B501" t="s">
        <v>1170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-1.0295099999999999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-3.6985220000000001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-1.7498720000000001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-3.6904819999999998</v>
      </c>
    </row>
    <row r="502" spans="1:7" x14ac:dyDescent="0.25">
      <c r="A502" t="s">
        <v>672</v>
      </c>
      <c r="B502" t="s">
        <v>1169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-0.1737128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-1.7751399999999999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4.7738329999999998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14.34206</v>
      </c>
    </row>
    <row r="503" spans="1:7" x14ac:dyDescent="0.25">
      <c r="A503" t="s">
        <v>674</v>
      </c>
      <c r="B503" t="s">
        <v>1172</v>
      </c>
      <c r="C503" t="s">
        <v>267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-1.2673890000000001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-0.1742929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-7.1303599999999996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-12.92281</v>
      </c>
    </row>
    <row r="504" spans="1:7" x14ac:dyDescent="0.25">
      <c r="A504" t="s">
        <v>673</v>
      </c>
      <c r="B504" t="s">
        <v>1171</v>
      </c>
      <c r="C504" t="s">
        <v>280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-0.83557429999999999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0.47612009999999999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0.1750418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-6.0490579999999996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dimension ref="A1:G601"/>
  <sheetViews>
    <sheetView tabSelected="1" zoomScaleNormal="100" workbookViewId="0">
      <selection activeCell="D6" sqref="D6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</cols>
  <sheetData>
    <row r="1" spans="1:7" x14ac:dyDescent="0.25">
      <c r="A1" t="str">
        <f>_xll.BQL("members(['SXXP Index'])","name, gics_sector_name","cols=3;rows=601")</f>
        <v>ID</v>
      </c>
      <c r="B1" t="s">
        <v>675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</row>
    <row r="2" spans="1:7" x14ac:dyDescent="0.25">
      <c r="A2" t="s">
        <v>1173</v>
      </c>
      <c r="B2" t="s">
        <v>1174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0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0.1667593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0.78299779999999997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17.784790000000001</v>
      </c>
    </row>
    <row r="3" spans="1:7" x14ac:dyDescent="0.25">
      <c r="A3" t="s">
        <v>1175</v>
      </c>
      <c r="B3" t="s">
        <v>1176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-0.15780540000000001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1.9347760000000001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5.9537839999999997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-2.1424500000000002</v>
      </c>
    </row>
    <row r="4" spans="1:7" x14ac:dyDescent="0.25">
      <c r="A4" t="s">
        <v>103</v>
      </c>
      <c r="B4" t="s">
        <v>1177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-0.79085050000000001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1.7919050000000001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-4.3421789999999998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10.767609999999999</v>
      </c>
    </row>
    <row r="5" spans="1:7" x14ac:dyDescent="0.25">
      <c r="A5" t="s">
        <v>1178</v>
      </c>
      <c r="B5" t="s">
        <v>1179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-9.3545370000000003E-2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-2.8207460000000002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-3.6970239999999999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-33.992579999999997</v>
      </c>
    </row>
    <row r="6" spans="1:7" x14ac:dyDescent="0.25">
      <c r="A6" t="s">
        <v>1180</v>
      </c>
      <c r="B6" t="s">
        <v>1181</v>
      </c>
      <c r="C6" t="s">
        <v>275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-0.26809650000000002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2.8192370000000002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-6.0606059999999999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14.72002</v>
      </c>
    </row>
    <row r="7" spans="1:7" x14ac:dyDescent="0.25">
      <c r="A7" t="s">
        <v>1182</v>
      </c>
      <c r="B7" t="s">
        <v>1183</v>
      </c>
      <c r="C7" t="s">
        <v>259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-1.586333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-5.1734280000000004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-9.0755359999999996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9.4706390000000003</v>
      </c>
    </row>
    <row r="8" spans="1:7" x14ac:dyDescent="0.25">
      <c r="A8" t="s">
        <v>148</v>
      </c>
      <c r="B8" t="s">
        <v>1184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-6.097561E-2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-3.3038349999999999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-3.0751040000000001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30.96284</v>
      </c>
    </row>
    <row r="9" spans="1:7" x14ac:dyDescent="0.25">
      <c r="A9" t="s">
        <v>108</v>
      </c>
      <c r="B9" t="s">
        <v>1185</v>
      </c>
      <c r="C9" t="s">
        <v>263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-0.52617000000000003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1.526286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4.0254849999999998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18.601569999999999</v>
      </c>
    </row>
    <row r="10" spans="1:7" x14ac:dyDescent="0.25">
      <c r="A10" t="s">
        <v>88</v>
      </c>
      <c r="B10" t="s">
        <v>1186</v>
      </c>
      <c r="C10" t="s">
        <v>264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3.2712910000000002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0.99282959999999998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0.54914879999999999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17.26388</v>
      </c>
    </row>
    <row r="11" spans="1:7" x14ac:dyDescent="0.25">
      <c r="A11" t="s">
        <v>1187</v>
      </c>
      <c r="B11" t="s">
        <v>1188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1.0175160000000001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-8.3219569999999994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-9.7216009999999997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5.4295429999999998</v>
      </c>
    </row>
    <row r="12" spans="1:7" x14ac:dyDescent="0.25">
      <c r="A12" t="s">
        <v>1189</v>
      </c>
      <c r="B12" t="s">
        <v>1190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3.6818099999999999E-2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1.441821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-3.7432349999999999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-19.042529999999999</v>
      </c>
    </row>
    <row r="13" spans="1:7" x14ac:dyDescent="0.25">
      <c r="A13" t="s">
        <v>201</v>
      </c>
      <c r="B13" t="s">
        <v>1191</v>
      </c>
      <c r="C13" t="s">
        <v>259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0.4177824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0.73199899999999996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-6.5328759999999999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-4.1535909999999996</v>
      </c>
    </row>
    <row r="14" spans="1:7" x14ac:dyDescent="0.25">
      <c r="A14" t="s">
        <v>1192</v>
      </c>
      <c r="B14" t="s">
        <v>1193</v>
      </c>
      <c r="C14" t="s">
        <v>271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-1.5044599999999999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-2.8361190000000001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-5.1790820000000002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0.71659499999999998</v>
      </c>
    </row>
    <row r="15" spans="1:7" x14ac:dyDescent="0.25">
      <c r="A15" t="s">
        <v>1194</v>
      </c>
      <c r="B15" t="s">
        <v>1195</v>
      </c>
      <c r="C15" t="s">
        <v>280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0.37573810000000002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2.9168959999999999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-1.2150030000000001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6.5402820000000004</v>
      </c>
    </row>
    <row r="16" spans="1:7" x14ac:dyDescent="0.25">
      <c r="A16" t="s">
        <v>1196</v>
      </c>
      <c r="B16" t="s">
        <v>1197</v>
      </c>
      <c r="C16" t="s">
        <v>261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-1.1044179999999999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0.88767499999999999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-1.5467029999999999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15.78768</v>
      </c>
    </row>
    <row r="17" spans="1:7" x14ac:dyDescent="0.25">
      <c r="A17" t="s">
        <v>197</v>
      </c>
      <c r="B17" t="s">
        <v>1198</v>
      </c>
      <c r="C17" t="s">
        <v>259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1.008597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5.6268729999999998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-2.7763460000000002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33.600909999999999</v>
      </c>
    </row>
    <row r="18" spans="1:7" x14ac:dyDescent="0.25">
      <c r="A18" t="s">
        <v>1199</v>
      </c>
      <c r="B18" t="s">
        <v>1200</v>
      </c>
      <c r="C18" t="s">
        <v>261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-2.114331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0.2405774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-7.5187039999999996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7.5695600000000001</v>
      </c>
    </row>
    <row r="19" spans="1:7" x14ac:dyDescent="0.25">
      <c r="A19" t="s">
        <v>1201</v>
      </c>
      <c r="B19" t="s">
        <v>1202</v>
      </c>
      <c r="C19" t="s">
        <v>270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0.59626140000000005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6.0721769999999999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1.9429860000000001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4.4112070000000001</v>
      </c>
    </row>
    <row r="20" spans="1:7" x14ac:dyDescent="0.25">
      <c r="A20" t="s">
        <v>1203</v>
      </c>
      <c r="B20" t="s">
        <v>1204</v>
      </c>
      <c r="C20" t="s">
        <v>275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-0.2514673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0.58468169999999997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3.9871940000000001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-5.2879769999999997</v>
      </c>
    </row>
    <row r="21" spans="1:7" x14ac:dyDescent="0.25">
      <c r="A21" t="s">
        <v>131</v>
      </c>
      <c r="B21" t="s">
        <v>1205</v>
      </c>
      <c r="C21" t="s">
        <v>267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-1.197605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-0.60240970000000005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-28.455279999999998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-32.604259999999996</v>
      </c>
    </row>
    <row r="22" spans="1:7" x14ac:dyDescent="0.25">
      <c r="A22" t="s">
        <v>1206</v>
      </c>
      <c r="B22" t="s">
        <v>1207</v>
      </c>
      <c r="C22" t="s">
        <v>265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-1.825442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2.257873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-7.522837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23.677199999999999</v>
      </c>
    </row>
    <row r="23" spans="1:7" x14ac:dyDescent="0.25">
      <c r="A23" t="s">
        <v>1208</v>
      </c>
      <c r="B23" t="s">
        <v>1209</v>
      </c>
      <c r="C23" t="s">
        <v>265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-0.36014400000000002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2.342787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0.79427700000000001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6.6972170000000002</v>
      </c>
    </row>
    <row r="24" spans="1:7" x14ac:dyDescent="0.25">
      <c r="A24" t="s">
        <v>1210</v>
      </c>
      <c r="B24" t="s">
        <v>1211</v>
      </c>
      <c r="C24" t="s">
        <v>286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0.62975599999999998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2.2394029999999998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4.5814019999999998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3.87324</v>
      </c>
    </row>
    <row r="25" spans="1:7" x14ac:dyDescent="0.25">
      <c r="A25" t="s">
        <v>1212</v>
      </c>
      <c r="B25" t="s">
        <v>1213</v>
      </c>
      <c r="C25" t="s">
        <v>267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-3.1364559999999999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-1.327801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-4.8038429999999996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16.635010000000001</v>
      </c>
    </row>
    <row r="26" spans="1:7" x14ac:dyDescent="0.25">
      <c r="A26" t="s">
        <v>1214</v>
      </c>
      <c r="B26" t="s">
        <v>1215</v>
      </c>
      <c r="C26" t="s">
        <v>261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-7.144441E-2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2.1558700000000002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6.2257819999999997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7.9487779999999999</v>
      </c>
    </row>
    <row r="27" spans="1:7" x14ac:dyDescent="0.25">
      <c r="A27" t="s">
        <v>1216</v>
      </c>
      <c r="B27" t="s">
        <v>1217</v>
      </c>
      <c r="C27" t="s">
        <v>275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-0.94929240000000004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-0.58246299999999995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-1.6265540000000001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-9.2696609999999993</v>
      </c>
    </row>
    <row r="28" spans="1:7" x14ac:dyDescent="0.25">
      <c r="A28" t="s">
        <v>1218</v>
      </c>
      <c r="B28" t="s">
        <v>1219</v>
      </c>
      <c r="C28" t="s">
        <v>259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-2.4685700000000002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-4.898806E-2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-4.955673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1.299331</v>
      </c>
    </row>
    <row r="29" spans="1:7" x14ac:dyDescent="0.25">
      <c r="A29" t="s">
        <v>1220</v>
      </c>
      <c r="B29" t="s">
        <v>1221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1.0887929999999999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2.7482760000000002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0.70372999999999997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8.4230719999999994</v>
      </c>
    </row>
    <row r="30" spans="1:7" x14ac:dyDescent="0.25">
      <c r="A30" t="s">
        <v>1222</v>
      </c>
      <c r="B30" t="s">
        <v>1223</v>
      </c>
      <c r="C30" t="s">
        <v>270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-0.30405409999999999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1.758621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-1.9601329999999999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13.05486</v>
      </c>
    </row>
    <row r="31" spans="1:7" x14ac:dyDescent="0.25">
      <c r="A31" t="s">
        <v>1224</v>
      </c>
      <c r="B31" t="s">
        <v>1225</v>
      </c>
      <c r="C31" t="s">
        <v>264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-1.1882999999999999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-0.74078299999999997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-12.82245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-18.586790000000001</v>
      </c>
    </row>
    <row r="32" spans="1:7" x14ac:dyDescent="0.25">
      <c r="A32" t="s">
        <v>1226</v>
      </c>
      <c r="B32" t="s">
        <v>1227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-1.752251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0.95023760000000002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3.4042429999999999E-2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18.517980000000001</v>
      </c>
    </row>
    <row r="33" spans="1:7" x14ac:dyDescent="0.25">
      <c r="A33" t="s">
        <v>1228</v>
      </c>
      <c r="B33" t="s">
        <v>1229</v>
      </c>
      <c r="C33" t="s">
        <v>265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-0.75779680000000005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-1.117837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-3.5150049999999999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16.206510000000002</v>
      </c>
    </row>
    <row r="34" spans="1:7" x14ac:dyDescent="0.25">
      <c r="A34" t="s">
        <v>52</v>
      </c>
      <c r="B34" t="s">
        <v>1230</v>
      </c>
      <c r="C34" t="s">
        <v>270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0.59190529999999997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1.3109550000000001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-4.0902620000000001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5.8423020000000001</v>
      </c>
    </row>
    <row r="35" spans="1:7" x14ac:dyDescent="0.25">
      <c r="A35" t="s">
        <v>1231</v>
      </c>
      <c r="B35" t="s">
        <v>1232</v>
      </c>
      <c r="C35" t="s">
        <v>275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-0.4171357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0.53964250000000002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6.0482180000000003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3.2904719999999998</v>
      </c>
    </row>
    <row r="36" spans="1:7" x14ac:dyDescent="0.25">
      <c r="A36" t="s">
        <v>99</v>
      </c>
      <c r="B36" t="s">
        <v>1233</v>
      </c>
      <c r="C36" t="s">
        <v>261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-1.166863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-1.7912840000000001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-5.4505439999999998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11.45027</v>
      </c>
    </row>
    <row r="37" spans="1:7" x14ac:dyDescent="0.25">
      <c r="A37" t="s">
        <v>1234</v>
      </c>
      <c r="B37" t="s">
        <v>1235</v>
      </c>
      <c r="C37" t="s">
        <v>259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1.0682199999999999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2.625416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-0.27656789999999998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5.7984220000000004</v>
      </c>
    </row>
    <row r="38" spans="1:7" x14ac:dyDescent="0.25">
      <c r="A38" t="s">
        <v>168</v>
      </c>
      <c r="B38" t="s">
        <v>1236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-0.75488449999999996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0.72104550000000001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-4.5158610000000001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-3.5111469999999999E-2</v>
      </c>
    </row>
    <row r="39" spans="1:7" x14ac:dyDescent="0.25">
      <c r="A39" t="s">
        <v>87</v>
      </c>
      <c r="B39" t="s">
        <v>1237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-0.45307439999999999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0.75335739999999995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-8.696942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10.672969999999999</v>
      </c>
    </row>
    <row r="40" spans="1:7" x14ac:dyDescent="0.25">
      <c r="A40" t="s">
        <v>55</v>
      </c>
      <c r="B40" t="s">
        <v>1238</v>
      </c>
      <c r="C40" t="s">
        <v>261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-1.1588050000000001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1.8499829999999999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-9.692812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3.2694109999999998</v>
      </c>
    </row>
    <row r="41" spans="1:7" x14ac:dyDescent="0.25">
      <c r="A41" t="s">
        <v>116</v>
      </c>
      <c r="B41" t="s">
        <v>1239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-1.189263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-1.8562270000000001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-1.8893390000000001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2.718601</v>
      </c>
    </row>
    <row r="42" spans="1:7" x14ac:dyDescent="0.25">
      <c r="A42" t="s">
        <v>1240</v>
      </c>
      <c r="B42" t="s">
        <v>1241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-0.2327555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0.53472319999999995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5.0076869999999998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61.571849999999998</v>
      </c>
    </row>
    <row r="43" spans="1:7" x14ac:dyDescent="0.25">
      <c r="A43" t="s">
        <v>89</v>
      </c>
      <c r="B43" t="s">
        <v>1242</v>
      </c>
      <c r="C43" t="s">
        <v>264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1.3098099999999999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3.1292520000000001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-9.9248399999999997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2.0772279999999999</v>
      </c>
    </row>
    <row r="44" spans="1:7" x14ac:dyDescent="0.25">
      <c r="A44" t="s">
        <v>1243</v>
      </c>
      <c r="B44" t="s">
        <v>1244</v>
      </c>
      <c r="C44" t="s">
        <v>264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-6.5272239999999999E-3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-2.8879229999999998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-3.5272510000000001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3.5469750000000002</v>
      </c>
    </row>
    <row r="45" spans="1:7" x14ac:dyDescent="0.25">
      <c r="A45" t="s">
        <v>1245</v>
      </c>
      <c r="B45" t="s">
        <v>1246</v>
      </c>
      <c r="C45" t="s">
        <v>271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-3.6218760000000003E-2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-0.86206899999999997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-10.623900000000001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-11.918810000000001</v>
      </c>
    </row>
    <row r="46" spans="1:7" x14ac:dyDescent="0.25">
      <c r="A46" t="s">
        <v>1247</v>
      </c>
      <c r="B46" t="s">
        <v>1248</v>
      </c>
      <c r="C46" t="s">
        <v>265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0.2186987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-1.8211029999999999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-8.083323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12.986090000000001</v>
      </c>
    </row>
    <row r="47" spans="1:7" x14ac:dyDescent="0.25">
      <c r="A47" t="s">
        <v>1249</v>
      </c>
      <c r="B47" t="s">
        <v>1250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-3.051488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-3.3430260000000001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-4.614268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-14.20875</v>
      </c>
    </row>
    <row r="48" spans="1:7" x14ac:dyDescent="0.25">
      <c r="A48" t="s">
        <v>77</v>
      </c>
      <c r="B48" t="s">
        <v>1251</v>
      </c>
      <c r="C48" t="s">
        <v>267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-0.71804690000000004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0.29013539999999999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-1.2380949999999999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16.480830000000001</v>
      </c>
    </row>
    <row r="49" spans="1:7" x14ac:dyDescent="0.25">
      <c r="A49" t="s">
        <v>82</v>
      </c>
      <c r="B49" t="s">
        <v>1252</v>
      </c>
      <c r="C49" t="s">
        <v>261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-8.4539320000000001E-2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1.2968869999999999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3.8536039999999998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7.1929150000000002</v>
      </c>
    </row>
    <row r="50" spans="1:7" x14ac:dyDescent="0.25">
      <c r="A50" t="s">
        <v>1253</v>
      </c>
      <c r="B50" t="s">
        <v>1254</v>
      </c>
      <c r="C50" t="s">
        <v>275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-1.330203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-1.175549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-5.2592030000000003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-7.4301640000000004</v>
      </c>
    </row>
    <row r="51" spans="1:7" x14ac:dyDescent="0.25">
      <c r="A51" t="s">
        <v>1255</v>
      </c>
      <c r="B51" t="s">
        <v>1256</v>
      </c>
      <c r="C51" t="s">
        <v>265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-1.6440790000000001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0.38548749999999998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-12.8972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-5.0395349999999999</v>
      </c>
    </row>
    <row r="52" spans="1:7" x14ac:dyDescent="0.25">
      <c r="A52" t="s">
        <v>1257</v>
      </c>
      <c r="B52" t="s">
        <v>1258</v>
      </c>
      <c r="C52" t="s">
        <v>265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-0.1191999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-0.2267411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0.76720299999999997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19.40399</v>
      </c>
    </row>
    <row r="53" spans="1:7" x14ac:dyDescent="0.25">
      <c r="A53" t="s">
        <v>1259</v>
      </c>
      <c r="B53" t="s">
        <v>1260</v>
      </c>
      <c r="C53" t="s">
        <v>265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0.8983717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-2.707093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-6.6008319999999996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-18.981059999999999</v>
      </c>
    </row>
    <row r="54" spans="1:7" x14ac:dyDescent="0.25">
      <c r="A54" t="s">
        <v>1261</v>
      </c>
      <c r="B54" t="s">
        <v>1262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-1.645551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-3.4176690000000001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-16.030190000000001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-13.125249999999999</v>
      </c>
    </row>
    <row r="55" spans="1:7" x14ac:dyDescent="0.25">
      <c r="A55" t="s">
        <v>1263</v>
      </c>
      <c r="B55" t="s">
        <v>1264</v>
      </c>
      <c r="C55" t="s">
        <v>275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-0.3246753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-0.378583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-6.6869300000000003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-13.81967</v>
      </c>
    </row>
    <row r="56" spans="1:7" x14ac:dyDescent="0.25">
      <c r="A56" t="s">
        <v>1265</v>
      </c>
      <c r="B56" t="s">
        <v>1266</v>
      </c>
      <c r="C56" t="s">
        <v>263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-5.0709940000000002E-2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1.0769230000000001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-1.8426290000000001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-9.793723</v>
      </c>
    </row>
    <row r="57" spans="1:7" x14ac:dyDescent="0.25">
      <c r="A57" t="s">
        <v>1267</v>
      </c>
      <c r="B57" t="s">
        <v>1268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-1.489182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-0.41338439999999999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-2.35243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7.2351109999999998</v>
      </c>
    </row>
    <row r="58" spans="1:7" x14ac:dyDescent="0.25">
      <c r="A58" t="s">
        <v>1269</v>
      </c>
      <c r="B58" t="s">
        <v>1270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-2.2222219999999999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-0.70038909999999999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-0.77760499999999999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7.363702</v>
      </c>
    </row>
    <row r="59" spans="1:7" x14ac:dyDescent="0.25">
      <c r="A59" t="s">
        <v>1271</v>
      </c>
      <c r="B59" t="s">
        <v>1272</v>
      </c>
      <c r="C59" t="s">
        <v>261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-1.2131719999999999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0.70671379999999995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-7.0146819999999996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10.70191</v>
      </c>
    </row>
    <row r="60" spans="1:7" x14ac:dyDescent="0.25">
      <c r="A60" t="s">
        <v>1273</v>
      </c>
      <c r="B60" t="s">
        <v>1274</v>
      </c>
      <c r="C60" t="s">
        <v>265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1.292705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5.0766280000000004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-3.3480180000000002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41.36788</v>
      </c>
    </row>
    <row r="61" spans="1:7" x14ac:dyDescent="0.25">
      <c r="A61" t="s">
        <v>1275</v>
      </c>
      <c r="B61" t="s">
        <v>1276</v>
      </c>
      <c r="C61" t="s">
        <v>261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-1.0954619999999999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0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-7.331378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1.830592</v>
      </c>
    </row>
    <row r="62" spans="1:7" x14ac:dyDescent="0.25">
      <c r="A62" t="s">
        <v>1277</v>
      </c>
      <c r="B62" t="s">
        <v>1278</v>
      </c>
      <c r="C62" t="s">
        <v>263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0.30648779999999998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7.2907349999999997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2.6492140000000002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27.27553</v>
      </c>
    </row>
    <row r="63" spans="1:7" x14ac:dyDescent="0.25">
      <c r="A63" t="s">
        <v>1279</v>
      </c>
      <c r="B63" t="s">
        <v>1280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-1.178782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6.6312999999999997E-2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-4.1904760000000003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8.0982299999999992</v>
      </c>
    </row>
    <row r="64" spans="1:7" x14ac:dyDescent="0.25">
      <c r="A64" t="s">
        <v>1281</v>
      </c>
      <c r="B64" t="s">
        <v>1282</v>
      </c>
      <c r="C64" t="s">
        <v>265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-3.2766989999999998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-1.7020230000000001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-7.9603400000000004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26.232749999999999</v>
      </c>
    </row>
    <row r="65" spans="1:7" x14ac:dyDescent="0.25">
      <c r="A65" t="s">
        <v>1283</v>
      </c>
      <c r="B65" t="s">
        <v>1284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-1.9291590000000001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1.306762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-7.1556889999999997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17.54729</v>
      </c>
    </row>
    <row r="66" spans="1:7" x14ac:dyDescent="0.25">
      <c r="A66" t="s">
        <v>127</v>
      </c>
      <c r="B66" t="s">
        <v>1285</v>
      </c>
      <c r="C66" t="s">
        <v>270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0.60313629999999996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2.7409919999999999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1.552511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14.253030000000001</v>
      </c>
    </row>
    <row r="67" spans="1:7" x14ac:dyDescent="0.25">
      <c r="A67" t="s">
        <v>1286</v>
      </c>
      <c r="B67" t="s">
        <v>1287</v>
      </c>
      <c r="C67" t="s">
        <v>270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-0.23125209999999999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3.3123550000000002E-2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-11.280849999999999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7.6648839999999998</v>
      </c>
    </row>
    <row r="68" spans="1:7" x14ac:dyDescent="0.25">
      <c r="A68" t="s">
        <v>1288</v>
      </c>
      <c r="B68" t="s">
        <v>1289</v>
      </c>
      <c r="C68" t="s">
        <v>271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-6.5832790000000002E-2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1.1325780000000001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-2.6923080000000001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-2.538456</v>
      </c>
    </row>
    <row r="69" spans="1:7" x14ac:dyDescent="0.25">
      <c r="A69" t="s">
        <v>150</v>
      </c>
      <c r="B69" t="s">
        <v>1290</v>
      </c>
      <c r="C69" t="s">
        <v>263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-0.952986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-2.011314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-7.5874329999999999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26.7438</v>
      </c>
    </row>
    <row r="70" spans="1:7" x14ac:dyDescent="0.25">
      <c r="A70" t="s">
        <v>94</v>
      </c>
      <c r="B70" t="s">
        <v>1291</v>
      </c>
      <c r="C70" t="s">
        <v>271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-0.31971579999999999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-0.63739380000000001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-3.4079169999999999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10.33156</v>
      </c>
    </row>
    <row r="71" spans="1:7" x14ac:dyDescent="0.25">
      <c r="A71" t="s">
        <v>1292</v>
      </c>
      <c r="B71" t="s">
        <v>1293</v>
      </c>
      <c r="C71" t="s">
        <v>261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-0.7490658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-1.5875589999999999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6.7794670000000004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10.24159</v>
      </c>
    </row>
    <row r="72" spans="1:7" x14ac:dyDescent="0.25">
      <c r="A72" t="s">
        <v>78</v>
      </c>
      <c r="B72" t="s">
        <v>1294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-1.2724439999999999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2.420064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-4.1849619999999996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49.64123</v>
      </c>
    </row>
    <row r="73" spans="1:7" x14ac:dyDescent="0.25">
      <c r="A73" t="s">
        <v>1295</v>
      </c>
      <c r="B73" t="s">
        <v>1296</v>
      </c>
      <c r="C73" t="s">
        <v>261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-0.46645140000000002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1.3148280000000001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-5.4210710000000004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28.039490000000001</v>
      </c>
    </row>
    <row r="74" spans="1:7" x14ac:dyDescent="0.25">
      <c r="A74" t="s">
        <v>1297</v>
      </c>
      <c r="B74" t="s">
        <v>1298</v>
      </c>
      <c r="C74" t="s">
        <v>259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0.21795990000000001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-0.38994800000000002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8.3411869999999997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16.627389999999998</v>
      </c>
    </row>
    <row r="75" spans="1:7" x14ac:dyDescent="0.25">
      <c r="A75" t="s">
        <v>1299</v>
      </c>
      <c r="B75" t="s">
        <v>1300</v>
      </c>
      <c r="C75" t="s">
        <v>263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-0.78939899999999996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-2.100762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7.4726429999999997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13.89789</v>
      </c>
    </row>
    <row r="76" spans="1:7" x14ac:dyDescent="0.25">
      <c r="A76" t="s">
        <v>1301</v>
      </c>
      <c r="B76" t="s">
        <v>1302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-0.46491969999999999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2.124892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8.4997879999999998E-2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29.88448</v>
      </c>
    </row>
    <row r="77" spans="1:7" x14ac:dyDescent="0.25">
      <c r="A77" t="s">
        <v>1303</v>
      </c>
      <c r="B77" t="s">
        <v>1304</v>
      </c>
      <c r="C77" t="s">
        <v>261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-1.1536420000000001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-2.0797349999999999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5.9505860000000004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36.312489999999997</v>
      </c>
    </row>
    <row r="78" spans="1:7" x14ac:dyDescent="0.25">
      <c r="A78" t="s">
        <v>1305</v>
      </c>
      <c r="B78" t="s">
        <v>1306</v>
      </c>
      <c r="C78" t="s">
        <v>261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-1.107011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0.56285180000000001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-3.8565019999999999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-3.4664980000000001</v>
      </c>
    </row>
    <row r="79" spans="1:7" x14ac:dyDescent="0.25">
      <c r="A79" t="s">
        <v>1307</v>
      </c>
      <c r="B79" t="s">
        <v>1308</v>
      </c>
      <c r="C79" t="s">
        <v>265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-2.5749059999999999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1.1175900000000001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-5.7091070000000004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-10.56663</v>
      </c>
    </row>
    <row r="80" spans="1:7" x14ac:dyDescent="0.25">
      <c r="A80" t="s">
        <v>1309</v>
      </c>
      <c r="B80" t="s">
        <v>1310</v>
      </c>
      <c r="C80" t="s">
        <v>265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-3.4965039999999998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-1.8666670000000001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-5.6813330000000004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14.049860000000001</v>
      </c>
    </row>
    <row r="81" spans="1:7" x14ac:dyDescent="0.25">
      <c r="A81" t="s">
        <v>1311</v>
      </c>
      <c r="B81" t="s">
        <v>1312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-0.56615020000000005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0.69402529999999996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-1.6794340000000001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20.09985</v>
      </c>
    </row>
    <row r="82" spans="1:7" x14ac:dyDescent="0.25">
      <c r="A82" t="s">
        <v>1313</v>
      </c>
      <c r="B82" t="s">
        <v>1314</v>
      </c>
      <c r="C82" t="s">
        <v>259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-0.28637560000000001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1.942353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-5.9885929999999998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-15.258330000000001</v>
      </c>
    </row>
    <row r="83" spans="1:7" x14ac:dyDescent="0.25">
      <c r="A83" t="s">
        <v>1315</v>
      </c>
      <c r="B83" t="s">
        <v>1316</v>
      </c>
      <c r="C83" t="s">
        <v>261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0.31629550000000001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0.53252180000000005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-2.3161269999999998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23.282730000000001</v>
      </c>
    </row>
    <row r="84" spans="1:7" x14ac:dyDescent="0.25">
      <c r="A84" t="s">
        <v>1317</v>
      </c>
      <c r="B84" t="s">
        <v>1318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-2.5628139999999999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2.052632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-0.1544799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5.6956110000000004</v>
      </c>
    </row>
    <row r="85" spans="1:7" x14ac:dyDescent="0.25">
      <c r="A85" t="s">
        <v>1</v>
      </c>
      <c r="B85" t="s">
        <v>1319</v>
      </c>
      <c r="C85" t="s">
        <v>271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3.6819800000000001E-3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-8.9681410000000003E-2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3.9887670000000002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21.768640000000001</v>
      </c>
    </row>
    <row r="86" spans="1:7" x14ac:dyDescent="0.25">
      <c r="A86" t="s">
        <v>1320</v>
      </c>
      <c r="B86" t="s">
        <v>1321</v>
      </c>
      <c r="C86" t="s">
        <v>280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-4.503997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-5.5261250000000004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-9.7801840000000002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2.9580280000000001</v>
      </c>
    </row>
    <row r="87" spans="1:7" x14ac:dyDescent="0.25">
      <c r="A87" t="s">
        <v>1322</v>
      </c>
      <c r="B87" t="s">
        <v>1323</v>
      </c>
      <c r="C87" t="s">
        <v>265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-0.85964850000000004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-2.2440259999999999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-1.0266299999999999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32.265509999999999</v>
      </c>
    </row>
    <row r="88" spans="1:7" x14ac:dyDescent="0.25">
      <c r="A88" t="s">
        <v>1324</v>
      </c>
      <c r="B88" t="s">
        <v>1325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0.92531390000000002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0.99206349999999999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-1.2928249999999999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1.0466169999999999</v>
      </c>
    </row>
    <row r="89" spans="1:7" x14ac:dyDescent="0.25">
      <c r="A89" t="s">
        <v>1326</v>
      </c>
      <c r="B89" t="s">
        <v>1327</v>
      </c>
      <c r="C89" t="s">
        <v>265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-2.8816540000000002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-3.7916759999999998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-12.26153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-18.5337</v>
      </c>
    </row>
    <row r="90" spans="1:7" x14ac:dyDescent="0.25">
      <c r="A90" t="s">
        <v>1328</v>
      </c>
      <c r="B90" t="s">
        <v>1329</v>
      </c>
      <c r="C90" t="s">
        <v>264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-2.5571969999999999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-4.6048140000000002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-0.85951699999999998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13.61767</v>
      </c>
    </row>
    <row r="91" spans="1:7" x14ac:dyDescent="0.25">
      <c r="A91" t="s">
        <v>1330</v>
      </c>
      <c r="B91" t="s">
        <v>1331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-1.2658229999999999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3.8461539999999999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2.0348839999999999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18.352799999999998</v>
      </c>
    </row>
    <row r="92" spans="1:7" x14ac:dyDescent="0.25">
      <c r="A92" t="s">
        <v>19</v>
      </c>
      <c r="B92" t="s">
        <v>1332</v>
      </c>
      <c r="C92" t="s">
        <v>286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1.3280209999999999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0.65963059999999996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1.5978699999999999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-3.9516939999999998</v>
      </c>
    </row>
    <row r="93" spans="1:7" x14ac:dyDescent="0.25">
      <c r="A93" t="s">
        <v>1333</v>
      </c>
      <c r="B93" t="s">
        <v>1334</v>
      </c>
      <c r="C93" t="s">
        <v>261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-1.461187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1.172058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-6.8531490000000002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14.164720000000001</v>
      </c>
    </row>
    <row r="94" spans="1:7" x14ac:dyDescent="0.25">
      <c r="A94" t="s">
        <v>1335</v>
      </c>
      <c r="B94" t="s">
        <v>1336</v>
      </c>
      <c r="C94" t="s">
        <v>286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-1.905233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-0.74194599999999999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-5.8457920000000003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3.4514100000000001</v>
      </c>
    </row>
    <row r="95" spans="1:7" x14ac:dyDescent="0.25">
      <c r="A95" t="s">
        <v>1337</v>
      </c>
      <c r="B95" t="s">
        <v>1338</v>
      </c>
      <c r="C95" t="s">
        <v>261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0.1136389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0.13595170000000001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1.7422139999999999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35.685540000000003</v>
      </c>
    </row>
    <row r="96" spans="1:7" x14ac:dyDescent="0.25">
      <c r="A96" t="s">
        <v>1339</v>
      </c>
      <c r="B96" t="s">
        <v>1340</v>
      </c>
      <c r="C96" t="s">
        <v>267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1.6356630000000001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3.229295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4.1471970000000002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3.8050299999999999</v>
      </c>
    </row>
    <row r="97" spans="1:7" x14ac:dyDescent="0.25">
      <c r="A97" t="s">
        <v>1341</v>
      </c>
      <c r="B97" t="s">
        <v>1342</v>
      </c>
      <c r="C97" t="s">
        <v>286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-0.34572170000000002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2.2163119999999998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-4.3946930000000002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-13.50338</v>
      </c>
    </row>
    <row r="98" spans="1:7" x14ac:dyDescent="0.25">
      <c r="A98" t="s">
        <v>1343</v>
      </c>
      <c r="B98" t="s">
        <v>1344</v>
      </c>
      <c r="C98" t="s">
        <v>261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-0.147929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0.29717680000000002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-4.9295770000000001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-1.4972179999999999</v>
      </c>
    </row>
    <row r="99" spans="1:7" x14ac:dyDescent="0.25">
      <c r="A99" t="s">
        <v>1345</v>
      </c>
      <c r="B99" t="s">
        <v>1346</v>
      </c>
      <c r="C99" t="s">
        <v>280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1.0801590000000001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2.3603909999999999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-3.280376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-8.1950400000000005</v>
      </c>
    </row>
    <row r="100" spans="1:7" x14ac:dyDescent="0.25">
      <c r="A100" t="s">
        <v>1347</v>
      </c>
      <c r="B100" t="s">
        <v>1348</v>
      </c>
      <c r="C100" t="s">
        <v>275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-0.22955420000000001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-0.79410360000000002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-8.6462199999999996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-4.6117610000000004</v>
      </c>
    </row>
    <row r="101" spans="1:7" x14ac:dyDescent="0.25">
      <c r="A101" t="s">
        <v>1349</v>
      </c>
      <c r="B101" t="s">
        <v>1350</v>
      </c>
      <c r="C101" t="s">
        <v>265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-1.211166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0.92803880000000005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-2.5738349999999999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5.2247329999999996</v>
      </c>
    </row>
    <row r="102" spans="1:7" x14ac:dyDescent="0.25">
      <c r="A102" t="s">
        <v>1351</v>
      </c>
      <c r="B102" t="s">
        <v>1352</v>
      </c>
      <c r="C102" t="s">
        <v>271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-0.85824210000000001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-0.74074070000000003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-2.3323610000000001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-5.151122</v>
      </c>
    </row>
    <row r="103" spans="1:7" x14ac:dyDescent="0.25">
      <c r="A103" t="s">
        <v>153</v>
      </c>
      <c r="B103" t="s">
        <v>1353</v>
      </c>
      <c r="C103" t="s">
        <v>267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9.4871979999999994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38.75123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43.971550000000001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137.76929999999999</v>
      </c>
    </row>
    <row r="104" spans="1:7" x14ac:dyDescent="0.25">
      <c r="A104" t="s">
        <v>1354</v>
      </c>
      <c r="B104" t="s">
        <v>1355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-0.39119799999999999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2.8268550000000001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-1.020408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2.6196799999999998</v>
      </c>
    </row>
    <row r="105" spans="1:7" x14ac:dyDescent="0.25">
      <c r="A105" t="s">
        <v>1356</v>
      </c>
      <c r="B105" t="s">
        <v>1357</v>
      </c>
      <c r="C105" t="s">
        <v>275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-1.977644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-0.43668119999999999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-4.2016809999999998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-7.7259510000000002</v>
      </c>
    </row>
    <row r="106" spans="1:7" x14ac:dyDescent="0.25">
      <c r="A106" t="s">
        <v>1358</v>
      </c>
      <c r="B106" t="s">
        <v>1359</v>
      </c>
      <c r="C106" t="s">
        <v>261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-0.204592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1.1054809999999999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-1.281763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26.777550000000002</v>
      </c>
    </row>
    <row r="107" spans="1:7" x14ac:dyDescent="0.25">
      <c r="A107" t="s">
        <v>1360</v>
      </c>
      <c r="B107" t="s">
        <v>1361</v>
      </c>
      <c r="C107" t="s">
        <v>261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-1.8075349999999999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1.598063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5.468934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19.803100000000001</v>
      </c>
    </row>
    <row r="108" spans="1:7" x14ac:dyDescent="0.25">
      <c r="A108" t="s">
        <v>1362</v>
      </c>
      <c r="B108" t="s">
        <v>1363</v>
      </c>
      <c r="C108" t="s">
        <v>261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-0.47041349999999998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3.1033599999999999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-1.470588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6.2918659999999997</v>
      </c>
    </row>
    <row r="109" spans="1:7" x14ac:dyDescent="0.25">
      <c r="A109" t="s">
        <v>1364</v>
      </c>
      <c r="B109" t="s">
        <v>1365</v>
      </c>
      <c r="C109" t="s">
        <v>259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0.1166589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1.0598209999999999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-4.707973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22.992809999999999</v>
      </c>
    </row>
    <row r="110" spans="1:7" x14ac:dyDescent="0.25">
      <c r="A110" t="s">
        <v>1366</v>
      </c>
      <c r="B110" t="s">
        <v>1367</v>
      </c>
      <c r="C110" t="s">
        <v>265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-2.5312709999999998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0.28828999999999999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0.1646136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3.882787</v>
      </c>
    </row>
    <row r="111" spans="1:7" x14ac:dyDescent="0.25">
      <c r="A111" t="s">
        <v>1368</v>
      </c>
      <c r="B111" t="s">
        <v>1369</v>
      </c>
      <c r="C111" t="s">
        <v>271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-6.8796939999999998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-17.761649999999999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-21.62088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-60.685209999999998</v>
      </c>
    </row>
    <row r="112" spans="1:7" x14ac:dyDescent="0.25">
      <c r="A112" t="s">
        <v>1370</v>
      </c>
      <c r="B112" t="s">
        <v>1371</v>
      </c>
      <c r="C112" t="s">
        <v>286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-0.4803074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0.77821010000000002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-16.518940000000001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-21.72137</v>
      </c>
    </row>
    <row r="113" spans="1:7" x14ac:dyDescent="0.25">
      <c r="A113" t="s">
        <v>96</v>
      </c>
      <c r="B113" t="s">
        <v>1372</v>
      </c>
      <c r="C113" t="s">
        <v>261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-0.43884489999999998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2.8517109999999999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-1.3327720000000001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38.705689999999997</v>
      </c>
    </row>
    <row r="114" spans="1:7" x14ac:dyDescent="0.25">
      <c r="A114" t="s">
        <v>1373</v>
      </c>
      <c r="B114" t="s">
        <v>1374</v>
      </c>
      <c r="C114" t="s">
        <v>261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-0.1509404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2.5621529999999999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4.6393449999999996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40.02037</v>
      </c>
    </row>
    <row r="115" spans="1:7" x14ac:dyDescent="0.25">
      <c r="A115" t="s">
        <v>1375</v>
      </c>
      <c r="B115" t="s">
        <v>1376</v>
      </c>
      <c r="C115" t="s">
        <v>263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-0.69324090000000005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-0.60711190000000004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-8.5395050000000001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1.32626</v>
      </c>
    </row>
    <row r="116" spans="1:7" x14ac:dyDescent="0.25">
      <c r="A116" t="s">
        <v>1377</v>
      </c>
      <c r="B116" t="s">
        <v>1378</v>
      </c>
      <c r="C116" t="s">
        <v>261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-0.21858739999999999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3.009668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4.0113580000000004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39.33719</v>
      </c>
    </row>
    <row r="117" spans="1:7" x14ac:dyDescent="0.25">
      <c r="A117" t="s">
        <v>1379</v>
      </c>
      <c r="B117" t="s">
        <v>1380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0.33492820000000001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1.845556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-1.733833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16.682189999999999</v>
      </c>
    </row>
    <row r="118" spans="1:7" x14ac:dyDescent="0.25">
      <c r="A118" t="s">
        <v>1381</v>
      </c>
      <c r="B118" t="s">
        <v>1382</v>
      </c>
      <c r="C118" t="s">
        <v>270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0.79297649999999997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3.2791640000000002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-2.3727879999999999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-4.1995300000000002</v>
      </c>
    </row>
    <row r="119" spans="1:7" x14ac:dyDescent="0.25">
      <c r="A119" t="s">
        <v>1383</v>
      </c>
      <c r="B119" t="s">
        <v>1384</v>
      </c>
      <c r="C119" t="s">
        <v>261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-1.091143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0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-0.74074070000000003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20.027249999999999</v>
      </c>
    </row>
    <row r="120" spans="1:7" x14ac:dyDescent="0.25">
      <c r="A120" t="s">
        <v>1385</v>
      </c>
      <c r="B120" t="s">
        <v>1386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-0.91980620000000002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1.267566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5.5222829999999998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6.1177419999999998</v>
      </c>
    </row>
    <row r="121" spans="1:7" x14ac:dyDescent="0.25">
      <c r="A121" t="s">
        <v>1387</v>
      </c>
      <c r="B121" t="s">
        <v>1388</v>
      </c>
      <c r="C121" t="s">
        <v>265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-0.8488964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0.86355789999999999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-5.0186780000000004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2.7613620000000001</v>
      </c>
    </row>
    <row r="122" spans="1:7" x14ac:dyDescent="0.25">
      <c r="A122" t="s">
        <v>1389</v>
      </c>
      <c r="B122" t="s">
        <v>1390</v>
      </c>
      <c r="C122" t="s">
        <v>286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-0.40058270000000001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2.8195489999999999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-11.68873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-6.0167029999999997</v>
      </c>
    </row>
    <row r="123" spans="1:7" x14ac:dyDescent="0.25">
      <c r="A123" t="s">
        <v>1391</v>
      </c>
      <c r="B123" t="s">
        <v>1392</v>
      </c>
      <c r="C123" t="s">
        <v>275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-1.6428879999999999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-0.2192982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-7.9320110000000001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0.5647105</v>
      </c>
    </row>
    <row r="124" spans="1:7" x14ac:dyDescent="0.25">
      <c r="A124" t="s">
        <v>1393</v>
      </c>
      <c r="B124" t="s">
        <v>1394</v>
      </c>
      <c r="C124" t="s">
        <v>263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-1.0855950000000001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1.217689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-7.9169499999999999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-4.378044</v>
      </c>
    </row>
    <row r="125" spans="1:7" x14ac:dyDescent="0.25">
      <c r="A125" t="s">
        <v>1395</v>
      </c>
      <c r="B125" t="s">
        <v>1396</v>
      </c>
      <c r="C125" t="s">
        <v>275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-1.218369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-1.7707360000000001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-1.9534879999999999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7.0955510000000004</v>
      </c>
    </row>
    <row r="126" spans="1:7" x14ac:dyDescent="0.25">
      <c r="A126" t="s">
        <v>25</v>
      </c>
      <c r="B126" t="s">
        <v>1397</v>
      </c>
      <c r="C126" t="s">
        <v>259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1.065407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4.3114330000000001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-9.1042559999999995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-13.7151</v>
      </c>
    </row>
    <row r="127" spans="1:7" x14ac:dyDescent="0.25">
      <c r="A127" t="s">
        <v>1398</v>
      </c>
      <c r="B127" t="s">
        <v>1399</v>
      </c>
      <c r="C127" t="s">
        <v>286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-0.63157890000000005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-2.5196200000000002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-4.026027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-2.516394</v>
      </c>
    </row>
    <row r="128" spans="1:7" x14ac:dyDescent="0.25">
      <c r="A128" t="s">
        <v>1400</v>
      </c>
      <c r="B128" t="s">
        <v>1401</v>
      </c>
      <c r="C128" t="s">
        <v>259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-7.7579519999999999E-2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3.6202740000000002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-4.2379179999999996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-9.803922</v>
      </c>
    </row>
    <row r="129" spans="1:7" x14ac:dyDescent="0.25">
      <c r="A129" t="s">
        <v>1402</v>
      </c>
      <c r="B129" t="s">
        <v>1403</v>
      </c>
      <c r="C129" t="s">
        <v>261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-1.441678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-0.92226609999999998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-8.5158149999999999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0.60002140000000004</v>
      </c>
    </row>
    <row r="130" spans="1:7" x14ac:dyDescent="0.25">
      <c r="A130" t="s">
        <v>1404</v>
      </c>
      <c r="B130" t="s">
        <v>1405</v>
      </c>
      <c r="C130" t="s">
        <v>280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-1.0891759999999999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-1.6692979999999999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-9.9194049999999994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-33.599690000000002</v>
      </c>
    </row>
    <row r="131" spans="1:7" x14ac:dyDescent="0.25">
      <c r="A131" t="s">
        <v>1406</v>
      </c>
      <c r="B131" t="s">
        <v>1407</v>
      </c>
      <c r="C131" t="s">
        <v>271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-1.376633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1.0488249999999999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-6.6800269999999999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-2.9350960000000001</v>
      </c>
    </row>
    <row r="132" spans="1:7" x14ac:dyDescent="0.25">
      <c r="A132" t="s">
        <v>1408</v>
      </c>
      <c r="B132" t="s">
        <v>1409</v>
      </c>
      <c r="C132" t="s">
        <v>267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-1.25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-5.8379960000000004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-3.8260869999999998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-1.896342</v>
      </c>
    </row>
    <row r="133" spans="1:7" x14ac:dyDescent="0.25">
      <c r="A133" t="s">
        <v>1410</v>
      </c>
      <c r="B133" t="s">
        <v>1411</v>
      </c>
      <c r="C133" t="s">
        <v>264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-1.442753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-6.868932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-2.843477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-17.35697</v>
      </c>
    </row>
    <row r="134" spans="1:7" x14ac:dyDescent="0.25">
      <c r="A134" t="s">
        <v>1412</v>
      </c>
      <c r="B134" t="s">
        <v>1413</v>
      </c>
      <c r="C134" t="s">
        <v>261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-1.774508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0.15445719999999999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-10.473369999999999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56.465859999999999</v>
      </c>
    </row>
    <row r="135" spans="1:7" x14ac:dyDescent="0.25">
      <c r="A135" t="s">
        <v>1414</v>
      </c>
      <c r="B135" t="s">
        <v>1415</v>
      </c>
      <c r="C135" t="s">
        <v>261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-0.55632820000000005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6.9979E-2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-4.9833889999999998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10.132860000000001</v>
      </c>
    </row>
    <row r="136" spans="1:7" x14ac:dyDescent="0.25">
      <c r="A136" t="s">
        <v>1416</v>
      </c>
      <c r="B136" t="s">
        <v>1417</v>
      </c>
      <c r="C136" t="s">
        <v>286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0.60823890000000003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1.5062759999999999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-3.063399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-15.668889999999999</v>
      </c>
    </row>
    <row r="137" spans="1:7" x14ac:dyDescent="0.25">
      <c r="A137" t="s">
        <v>1418</v>
      </c>
      <c r="B137" t="s">
        <v>1419</v>
      </c>
      <c r="C137" t="s">
        <v>286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-0.17321020000000001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0.6988934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4.7878790000000002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18.112929999999999</v>
      </c>
    </row>
    <row r="138" spans="1:7" x14ac:dyDescent="0.25">
      <c r="A138" t="s">
        <v>1420</v>
      </c>
      <c r="B138" t="s">
        <v>1421</v>
      </c>
      <c r="C138" t="s">
        <v>263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-1.521217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-1.6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-9.5588239999999995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8.370044</v>
      </c>
    </row>
    <row r="139" spans="1:7" x14ac:dyDescent="0.25">
      <c r="A139" t="s">
        <v>1422</v>
      </c>
      <c r="B139" t="s">
        <v>1423</v>
      </c>
      <c r="C139" t="s">
        <v>259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-1.129178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-0.90538700000000005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-8.7155959999999997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-13.936590000000001</v>
      </c>
    </row>
    <row r="140" spans="1:7" x14ac:dyDescent="0.25">
      <c r="A140" t="s">
        <v>92</v>
      </c>
      <c r="B140" t="s">
        <v>1424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0.65806790000000004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3.997824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0.13092429999999999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7.9655170000000002</v>
      </c>
    </row>
    <row r="141" spans="1:7" x14ac:dyDescent="0.25">
      <c r="A141" t="s">
        <v>1425</v>
      </c>
      <c r="B141" t="s">
        <v>1426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0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1.118099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2.2253620000000001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16.38674</v>
      </c>
    </row>
    <row r="142" spans="1:7" x14ac:dyDescent="0.25">
      <c r="A142" t="s">
        <v>1427</v>
      </c>
      <c r="B142" t="s">
        <v>1428</v>
      </c>
      <c r="C142" t="s">
        <v>261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0.41545490000000002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1.854581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0.31989699999999999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23.117650000000001</v>
      </c>
    </row>
    <row r="143" spans="1:7" x14ac:dyDescent="0.25">
      <c r="A143" t="s">
        <v>1429</v>
      </c>
      <c r="B143" t="s">
        <v>1430</v>
      </c>
      <c r="C143" t="s">
        <v>271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-1.6732899999999999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-2.2864270000000002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-1.467198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-7.3313750000000004</v>
      </c>
    </row>
    <row r="144" spans="1:7" x14ac:dyDescent="0.25">
      <c r="A144" t="s">
        <v>1431</v>
      </c>
      <c r="B144" t="s">
        <v>1432</v>
      </c>
      <c r="C144" t="s">
        <v>261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-0.39402740000000003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4.8918980000000003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-0.18703239999999999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68.468059999999994</v>
      </c>
    </row>
    <row r="145" spans="1:7" x14ac:dyDescent="0.25">
      <c r="A145" t="s">
        <v>85</v>
      </c>
      <c r="B145" t="s">
        <v>1433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-1.4060360000000001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1.3037350000000001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-8.0588429999999995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4.9554669999999996</v>
      </c>
    </row>
    <row r="146" spans="1:7" x14ac:dyDescent="0.25">
      <c r="A146" t="s">
        <v>109</v>
      </c>
      <c r="B146" t="s">
        <v>1434</v>
      </c>
      <c r="C146" t="s">
        <v>267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0.56440900000000005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2.6663649999999999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1.1239710000000001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5.3424420000000001</v>
      </c>
    </row>
    <row r="147" spans="1:7" x14ac:dyDescent="0.25">
      <c r="A147" t="s">
        <v>1435</v>
      </c>
      <c r="B147" t="s">
        <v>1436</v>
      </c>
      <c r="C147" t="s">
        <v>264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0.37978899999999999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-4.07944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11.89011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32.929400000000001</v>
      </c>
    </row>
    <row r="148" spans="1:7" x14ac:dyDescent="0.25">
      <c r="A148" t="s">
        <v>1437</v>
      </c>
      <c r="B148" t="s">
        <v>1438</v>
      </c>
      <c r="C148" t="s">
        <v>270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0.86455329999999997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0.94389089999999998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-2.4335110000000002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46.276600000000002</v>
      </c>
    </row>
    <row r="149" spans="1:7" x14ac:dyDescent="0.25">
      <c r="A149" t="s">
        <v>114</v>
      </c>
      <c r="B149" t="s">
        <v>1439</v>
      </c>
      <c r="C149" t="s">
        <v>286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0.55029039999999996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1.984496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-1.246059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1.033703</v>
      </c>
    </row>
    <row r="150" spans="1:7" x14ac:dyDescent="0.25">
      <c r="A150" t="s">
        <v>141</v>
      </c>
      <c r="B150" t="s">
        <v>1440</v>
      </c>
      <c r="C150" t="s">
        <v>265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-1.106301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-0.1186938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-3.3271860000000002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85.884410000000003</v>
      </c>
    </row>
    <row r="151" spans="1:7" x14ac:dyDescent="0.25">
      <c r="A151" t="s">
        <v>1441</v>
      </c>
      <c r="B151" t="s">
        <v>1442</v>
      </c>
      <c r="C151" t="s">
        <v>265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-1.2797080000000001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-0.30769229999999997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-1.3097780000000001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-19.62153</v>
      </c>
    </row>
    <row r="152" spans="1:7" x14ac:dyDescent="0.25">
      <c r="A152" t="s">
        <v>1443</v>
      </c>
      <c r="B152" t="s">
        <v>1444</v>
      </c>
      <c r="C152" t="s">
        <v>286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-0.34578150000000002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0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1.9094770000000001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-5.6010479999999996</v>
      </c>
    </row>
    <row r="153" spans="1:7" x14ac:dyDescent="0.25">
      <c r="A153" t="s">
        <v>117</v>
      </c>
      <c r="B153" t="s">
        <v>1445</v>
      </c>
      <c r="C153" t="s">
        <v>286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-0.37664779999999998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1.088401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-1.11259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1.0081089999999999</v>
      </c>
    </row>
    <row r="154" spans="1:7" x14ac:dyDescent="0.25">
      <c r="A154" t="s">
        <v>1446</v>
      </c>
      <c r="B154" t="s">
        <v>1447</v>
      </c>
      <c r="C154" t="s">
        <v>280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-1.8570850000000001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1.249479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-2.76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-11.805249999999999</v>
      </c>
    </row>
    <row r="155" spans="1:7" x14ac:dyDescent="0.25">
      <c r="A155" t="s">
        <v>1448</v>
      </c>
      <c r="B155" t="s">
        <v>1449</v>
      </c>
      <c r="C155" t="s">
        <v>267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-0.77054789999999995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-2.849958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-3.4914890000000001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8.4938129999999994</v>
      </c>
    </row>
    <row r="156" spans="1:7" x14ac:dyDescent="0.25">
      <c r="A156" t="s">
        <v>1450</v>
      </c>
      <c r="B156" t="s">
        <v>1451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-0.9304057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-0.22488749999999999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-6.3005979999999999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-14.192299999999999</v>
      </c>
    </row>
    <row r="157" spans="1:7" x14ac:dyDescent="0.25">
      <c r="A157" t="s">
        <v>115</v>
      </c>
      <c r="B157" t="s">
        <v>1452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0.7988381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0.36007489999999998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-1.10537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-4.6266020000000001</v>
      </c>
    </row>
    <row r="158" spans="1:7" x14ac:dyDescent="0.25">
      <c r="A158" t="s">
        <v>1453</v>
      </c>
      <c r="B158" t="s">
        <v>1454</v>
      </c>
      <c r="C158" t="s">
        <v>270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-0.65517239999999999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-1.4368799999999999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-8.8867809999999992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-6.3783770000000004</v>
      </c>
    </row>
    <row r="159" spans="1:7" x14ac:dyDescent="0.25">
      <c r="A159" t="s">
        <v>1455</v>
      </c>
      <c r="B159" t="s">
        <v>1456</v>
      </c>
      <c r="C159" t="s">
        <v>261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0.29311189999999998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-2.701422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-15.61858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-34.492660000000001</v>
      </c>
    </row>
    <row r="160" spans="1:7" x14ac:dyDescent="0.25">
      <c r="A160" t="s">
        <v>1457</v>
      </c>
      <c r="B160" t="s">
        <v>1458</v>
      </c>
      <c r="C160" t="s">
        <v>265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-1.670534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0.90476190000000001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-8.4665219999999994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32.473439999999997</v>
      </c>
    </row>
    <row r="161" spans="1:7" x14ac:dyDescent="0.25">
      <c r="A161" t="s">
        <v>1459</v>
      </c>
      <c r="B161" t="s">
        <v>1460</v>
      </c>
      <c r="C161" t="s">
        <v>267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0.82918740000000002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-0.27337339999999999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-3.2319249999999999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-8.5224270000000004</v>
      </c>
    </row>
    <row r="162" spans="1:7" x14ac:dyDescent="0.25">
      <c r="A162" t="s">
        <v>1461</v>
      </c>
      <c r="B162" t="s">
        <v>1462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-0.64516130000000005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-0.72522160000000002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-13.57418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3.8269839999999999</v>
      </c>
    </row>
    <row r="163" spans="1:7" x14ac:dyDescent="0.25">
      <c r="A163" t="s">
        <v>1463</v>
      </c>
      <c r="B163" t="s">
        <v>1464</v>
      </c>
      <c r="C163" t="s">
        <v>259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-4.301075E-2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1.4404189999999999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-9.5719840000000005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-11.432930000000001</v>
      </c>
    </row>
    <row r="164" spans="1:7" x14ac:dyDescent="0.25">
      <c r="A164" t="s">
        <v>1465</v>
      </c>
      <c r="B164" t="s">
        <v>1466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3.9936100000000002E-2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0.15993599999999999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-1.956947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46.188809999999997</v>
      </c>
    </row>
    <row r="165" spans="1:7" x14ac:dyDescent="0.25">
      <c r="A165" t="s">
        <v>1467</v>
      </c>
      <c r="B165" t="s">
        <v>1468</v>
      </c>
      <c r="C165" t="s">
        <v>286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-0.86862110000000003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-0.38188759999999999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-3.9459939999999998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-17.680109999999999</v>
      </c>
    </row>
    <row r="166" spans="1:7" x14ac:dyDescent="0.25">
      <c r="A166" t="s">
        <v>1469</v>
      </c>
      <c r="B166" t="s">
        <v>1470</v>
      </c>
      <c r="C166" t="s">
        <v>286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-0.21723390000000001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0.51057620000000004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-6.4494230000000003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-24.483049999999999</v>
      </c>
    </row>
    <row r="167" spans="1:7" x14ac:dyDescent="0.25">
      <c r="A167" t="s">
        <v>1471</v>
      </c>
      <c r="B167" t="s">
        <v>1472</v>
      </c>
      <c r="C167" t="s">
        <v>261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0.53082890000000005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-1.6674990000000001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-5.2165540000000004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27.153390000000002</v>
      </c>
    </row>
    <row r="168" spans="1:7" x14ac:dyDescent="0.25">
      <c r="A168" t="s">
        <v>1473</v>
      </c>
      <c r="B168" t="s">
        <v>1474</v>
      </c>
      <c r="C168" t="s">
        <v>261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5.3304900000000002E-2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0.69742490000000001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5.3304900000000002E-2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89.477249999999998</v>
      </c>
    </row>
    <row r="169" spans="1:7" x14ac:dyDescent="0.25">
      <c r="A169" t="s">
        <v>1475</v>
      </c>
      <c r="B169" t="s">
        <v>1476</v>
      </c>
      <c r="C169" t="s">
        <v>270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-7.0132550000000002E-2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2.3336320000000002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0.95817969999999997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-6.6686040000000002</v>
      </c>
    </row>
    <row r="170" spans="1:7" x14ac:dyDescent="0.25">
      <c r="A170" t="s">
        <v>1477</v>
      </c>
      <c r="B170" t="s">
        <v>1478</v>
      </c>
      <c r="C170" t="s">
        <v>271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0.28691519999999998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5.0501990000000001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2.9449109999999998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-8.7343039999999998</v>
      </c>
    </row>
    <row r="171" spans="1:7" x14ac:dyDescent="0.25">
      <c r="A171" t="s">
        <v>1479</v>
      </c>
      <c r="B171" t="s">
        <v>1480</v>
      </c>
      <c r="C171" t="s">
        <v>261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1.4901329999999999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0.6993007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-1.9455249999999999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37.415649999999999</v>
      </c>
    </row>
    <row r="172" spans="1:7" x14ac:dyDescent="0.25">
      <c r="A172" t="s">
        <v>23</v>
      </c>
      <c r="B172" t="s">
        <v>1481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0.59607290000000002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-3.4331870000000002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-6.9865459999999997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-1.6286639999999999</v>
      </c>
    </row>
    <row r="173" spans="1:7" x14ac:dyDescent="0.25">
      <c r="A173" t="s">
        <v>1482</v>
      </c>
      <c r="B173" t="s">
        <v>1483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-0.93896710000000005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1.4423079999999999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-7.4561409999999997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-16.576440000000002</v>
      </c>
    </row>
    <row r="174" spans="1:7" x14ac:dyDescent="0.25">
      <c r="A174" t="s">
        <v>1484</v>
      </c>
      <c r="B174" t="s">
        <v>1485</v>
      </c>
      <c r="C174" t="s">
        <v>263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-7.89266E-2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0.71599040000000003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9.6103900000000007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7.3709600000000002</v>
      </c>
    </row>
    <row r="175" spans="1:7" x14ac:dyDescent="0.25">
      <c r="A175" t="s">
        <v>1486</v>
      </c>
      <c r="B175" t="s">
        <v>1487</v>
      </c>
      <c r="C175" t="s">
        <v>261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-0.1006543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1.742696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-5.4164029999999999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10.15592</v>
      </c>
    </row>
    <row r="176" spans="1:7" x14ac:dyDescent="0.25">
      <c r="A176" t="s">
        <v>1488</v>
      </c>
      <c r="B176" t="s">
        <v>1489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-0.30845159999999999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2.2306900000000001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0.58377590000000001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13.444419999999999</v>
      </c>
    </row>
    <row r="177" spans="1:7" x14ac:dyDescent="0.25">
      <c r="A177" t="s">
        <v>1490</v>
      </c>
      <c r="B177" t="s">
        <v>1491</v>
      </c>
      <c r="C177" t="s">
        <v>267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-0.61538459999999995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0.1550388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-7.3530340000000001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3.8902920000000001</v>
      </c>
    </row>
    <row r="178" spans="1:7" x14ac:dyDescent="0.25">
      <c r="A178" t="s">
        <v>1492</v>
      </c>
      <c r="B178" t="s">
        <v>1493</v>
      </c>
      <c r="C178" t="s">
        <v>265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0.2390736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2.7247240000000001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4.8863029999999998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-5.9710679999999998</v>
      </c>
    </row>
    <row r="179" spans="1:7" x14ac:dyDescent="0.25">
      <c r="A179" t="s">
        <v>33</v>
      </c>
      <c r="B179" t="s">
        <v>1494</v>
      </c>
      <c r="C179" t="s">
        <v>271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-0.2097358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0.42491689999999999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4.1321490000000001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12.909409999999999</v>
      </c>
    </row>
    <row r="180" spans="1:7" x14ac:dyDescent="0.25">
      <c r="A180" t="s">
        <v>1495</v>
      </c>
      <c r="B180" t="s">
        <v>1496</v>
      </c>
      <c r="C180" t="s">
        <v>280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-3.5108030000000001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-5.693816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-15.306469999999999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0</v>
      </c>
    </row>
    <row r="181" spans="1:7" x14ac:dyDescent="0.25">
      <c r="A181" t="s">
        <v>1497</v>
      </c>
      <c r="B181" t="s">
        <v>1498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0.39763019999999999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8.8389319999999998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5.6023250000000004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6.2719100000000001</v>
      </c>
    </row>
    <row r="182" spans="1:7" x14ac:dyDescent="0.25">
      <c r="A182" t="s">
        <v>1499</v>
      </c>
      <c r="B182" t="s">
        <v>1500</v>
      </c>
      <c r="C182" t="s">
        <v>265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-2.0313840000000001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-0.29991109999999999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4.7422380000000004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17.695229999999999</v>
      </c>
    </row>
    <row r="183" spans="1:7" x14ac:dyDescent="0.25">
      <c r="A183" t="s">
        <v>1501</v>
      </c>
      <c r="B183" t="s">
        <v>1502</v>
      </c>
      <c r="C183" t="s">
        <v>271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-2.465293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-1.2858320000000001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-3.4504929999999998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6.9099599999999999</v>
      </c>
    </row>
    <row r="184" spans="1:7" x14ac:dyDescent="0.25">
      <c r="A184" t="s">
        <v>1503</v>
      </c>
      <c r="B184" t="s">
        <v>1504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-2.9038110000000001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7.4822299999999994E-2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4.901961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5.3323429999999998</v>
      </c>
    </row>
    <row r="185" spans="1:7" x14ac:dyDescent="0.25">
      <c r="A185" t="s">
        <v>1505</v>
      </c>
      <c r="B185" t="s">
        <v>1506</v>
      </c>
      <c r="C185" t="s">
        <v>265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-1.6586129999999999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-1.9022140000000001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-2.2032080000000001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0.67163340000000005</v>
      </c>
    </row>
    <row r="186" spans="1:7" x14ac:dyDescent="0.25">
      <c r="A186" t="s">
        <v>1507</v>
      </c>
      <c r="B186" t="s">
        <v>1508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-1.0512619999999999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1.0537879999999999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13.16076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-15.74643</v>
      </c>
    </row>
    <row r="187" spans="1:7" x14ac:dyDescent="0.25">
      <c r="A187" t="s">
        <v>1509</v>
      </c>
      <c r="B187" t="s">
        <v>1510</v>
      </c>
      <c r="C187" t="s">
        <v>265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2.0561029999999998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2.6830949999999998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2.2340149999999999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-5.9125459999999999</v>
      </c>
    </row>
    <row r="188" spans="1:7" x14ac:dyDescent="0.25">
      <c r="A188" t="s">
        <v>1511</v>
      </c>
      <c r="B188" t="s">
        <v>1512</v>
      </c>
      <c r="C188" t="s">
        <v>286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-0.99263789999999996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1.266866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4.4956719999999999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-3.9333529999999999</v>
      </c>
    </row>
    <row r="189" spans="1:7" x14ac:dyDescent="0.25">
      <c r="A189" t="s">
        <v>2266</v>
      </c>
      <c r="B189" t="s">
        <v>2267</v>
      </c>
      <c r="C189" t="s">
        <v>264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-0.5290203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-5.4879249999999997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2.9324059999999998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45.529159999999997</v>
      </c>
    </row>
    <row r="190" spans="1:7" x14ac:dyDescent="0.25">
      <c r="A190" t="s">
        <v>22</v>
      </c>
      <c r="B190" t="s">
        <v>1513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-3.0886909999999999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-2.95858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-11.98883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-34.08229</v>
      </c>
    </row>
    <row r="191" spans="1:7" x14ac:dyDescent="0.25">
      <c r="A191" t="s">
        <v>1514</v>
      </c>
      <c r="B191" t="s">
        <v>1515</v>
      </c>
      <c r="C191" t="s">
        <v>271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0.1447899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1.9953430000000001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3.1300659999999998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4.2976070000000002</v>
      </c>
    </row>
    <row r="192" spans="1:7" x14ac:dyDescent="0.25">
      <c r="A192" t="s">
        <v>152</v>
      </c>
      <c r="B192" t="s">
        <v>1516</v>
      </c>
      <c r="C192" t="s">
        <v>265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-2.764977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-6.6142120000000002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-16.679020000000001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-0.19581299999999999</v>
      </c>
    </row>
    <row r="193" spans="1:7" x14ac:dyDescent="0.25">
      <c r="A193" t="s">
        <v>1517</v>
      </c>
      <c r="B193" t="s">
        <v>1518</v>
      </c>
      <c r="C193" t="s">
        <v>259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5.2383449999999998E-2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1.0314730000000001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2.7925740000000001E-2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9.7063039999999994</v>
      </c>
    </row>
    <row r="194" spans="1:7" x14ac:dyDescent="0.25">
      <c r="A194" t="s">
        <v>1519</v>
      </c>
      <c r="B194" t="s">
        <v>1520</v>
      </c>
      <c r="C194" t="s">
        <v>267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4.025328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-13.728429999999999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-19.58042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-22.007459999999998</v>
      </c>
    </row>
    <row r="195" spans="1:7" x14ac:dyDescent="0.25">
      <c r="A195" t="s">
        <v>1521</v>
      </c>
      <c r="B195" t="s">
        <v>1522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-1.834862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-2.193784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-4.4642860000000004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15.343019999999999</v>
      </c>
    </row>
    <row r="196" spans="1:7" x14ac:dyDescent="0.25">
      <c r="A196" t="s">
        <v>1523</v>
      </c>
      <c r="B196" t="s">
        <v>1524</v>
      </c>
      <c r="C196" t="s">
        <v>280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-0.2132706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1.9557659999999999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-6.8603990000000001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13.99558</v>
      </c>
    </row>
    <row r="197" spans="1:7" x14ac:dyDescent="0.25">
      <c r="A197" t="s">
        <v>1525</v>
      </c>
      <c r="B197" t="s">
        <v>1526</v>
      </c>
      <c r="C197" t="s">
        <v>263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-0.139958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2.2939069999999999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1.4591750000000001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13.06626</v>
      </c>
    </row>
    <row r="198" spans="1:7" x14ac:dyDescent="0.25">
      <c r="A198" t="s">
        <v>1527</v>
      </c>
      <c r="B198" t="s">
        <v>1528</v>
      </c>
      <c r="C198" t="s">
        <v>261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-0.61855669999999996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2.5168379999999999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-6.5589659999999999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-21.901160000000001</v>
      </c>
    </row>
    <row r="199" spans="1:7" x14ac:dyDescent="0.25">
      <c r="A199" t="s">
        <v>1529</v>
      </c>
      <c r="B199" t="s">
        <v>1530</v>
      </c>
      <c r="C199" t="s">
        <v>280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-0.1645393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14.092370000000001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11.69464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14.38485</v>
      </c>
    </row>
    <row r="200" spans="1:7" x14ac:dyDescent="0.25">
      <c r="A200" t="s">
        <v>2268</v>
      </c>
      <c r="B200" t="s">
        <v>2269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0.88390150000000001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8.4824959999999994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3.6956760000000002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56.60557</v>
      </c>
    </row>
    <row r="201" spans="1:7" x14ac:dyDescent="0.25">
      <c r="A201" t="s">
        <v>1531</v>
      </c>
      <c r="B201" t="s">
        <v>1532</v>
      </c>
      <c r="C201" t="s">
        <v>271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-1.7828349999999999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-1.723274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7.4640909999999998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35.076999999999998</v>
      </c>
    </row>
    <row r="202" spans="1:7" x14ac:dyDescent="0.25">
      <c r="A202" t="s">
        <v>1533</v>
      </c>
      <c r="B202" t="s">
        <v>1534</v>
      </c>
      <c r="C202" t="s">
        <v>271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-0.24041090000000001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0.24833769999999999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0.88883109999999999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20.25291</v>
      </c>
    </row>
    <row r="203" spans="1:7" x14ac:dyDescent="0.25">
      <c r="A203" t="s">
        <v>166</v>
      </c>
      <c r="B203" t="s">
        <v>1535</v>
      </c>
      <c r="C203" t="s">
        <v>267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0.1869159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2.2120519999999999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-0.3717472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3.806772</v>
      </c>
    </row>
    <row r="204" spans="1:7" x14ac:dyDescent="0.25">
      <c r="A204" t="s">
        <v>1536</v>
      </c>
      <c r="B204" t="s">
        <v>1537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-0.17383770000000001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-1.1580619999999999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-0.5487573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21.35426</v>
      </c>
    </row>
    <row r="205" spans="1:7" x14ac:dyDescent="0.25">
      <c r="A205" t="s">
        <v>1538</v>
      </c>
      <c r="B205" t="s">
        <v>1539</v>
      </c>
      <c r="C205" t="s">
        <v>261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1.064344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6.76248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3.0900259999999999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19.877179999999999</v>
      </c>
    </row>
    <row r="206" spans="1:7" x14ac:dyDescent="0.25">
      <c r="A206" t="s">
        <v>1540</v>
      </c>
      <c r="B206" t="s">
        <v>1541</v>
      </c>
      <c r="C206" t="s">
        <v>271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0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-0.79207919999999998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0.50150450000000002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22.47025</v>
      </c>
    </row>
    <row r="207" spans="1:7" x14ac:dyDescent="0.25">
      <c r="A207" t="s">
        <v>1542</v>
      </c>
      <c r="B207" t="s">
        <v>1543</v>
      </c>
      <c r="C207" t="s">
        <v>267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0.46821829999999998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-0.94210170000000004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5.4314390000000001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35.138269999999999</v>
      </c>
    </row>
    <row r="208" spans="1:7" x14ac:dyDescent="0.25">
      <c r="A208" t="s">
        <v>1544</v>
      </c>
      <c r="B208" t="s">
        <v>1545</v>
      </c>
      <c r="C208" t="s">
        <v>280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-1.2288589999999999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-0.61649759999999998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-5.787636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-31.010269999999998</v>
      </c>
    </row>
    <row r="209" spans="1:7" x14ac:dyDescent="0.25">
      <c r="A209" t="s">
        <v>1546</v>
      </c>
      <c r="B209" t="s">
        <v>1547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-1.9747920000000001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1.774473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-5.3329880000000003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9.3276640000000004</v>
      </c>
    </row>
    <row r="210" spans="1:7" x14ac:dyDescent="0.25">
      <c r="A210" t="s">
        <v>1548</v>
      </c>
      <c r="B210" t="s">
        <v>1549</v>
      </c>
      <c r="C210" t="s">
        <v>271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0.81168830000000003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2.9850750000000001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1.2021980000000001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18.950340000000001</v>
      </c>
    </row>
    <row r="211" spans="1:7" x14ac:dyDescent="0.25">
      <c r="A211" t="s">
        <v>1550</v>
      </c>
      <c r="B211" t="s">
        <v>1551</v>
      </c>
      <c r="C211" t="s">
        <v>271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-0.2300074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2.5308320000000002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7.0901589999999999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21.493020000000001</v>
      </c>
    </row>
    <row r="212" spans="1:7" x14ac:dyDescent="0.25">
      <c r="A212" t="s">
        <v>1552</v>
      </c>
      <c r="B212" t="s">
        <v>1553</v>
      </c>
      <c r="C212" t="s">
        <v>275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-1.0843849999999999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-1.09073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-0.53945359999999998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-4.4614469999999997</v>
      </c>
    </row>
    <row r="213" spans="1:7" x14ac:dyDescent="0.25">
      <c r="A213" t="s">
        <v>1554</v>
      </c>
      <c r="B213" t="s">
        <v>1555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-1.1755739999999999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-0.38868520000000001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-0.37466050000000001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7.8871950000000002</v>
      </c>
    </row>
    <row r="214" spans="1:7" x14ac:dyDescent="0.25">
      <c r="A214" t="s">
        <v>1556</v>
      </c>
      <c r="B214" t="s">
        <v>1557</v>
      </c>
      <c r="C214" t="s">
        <v>280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-8.2533780000000001E-2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1.808052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-7.1205949999999998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-2.2801309999999999</v>
      </c>
    </row>
    <row r="215" spans="1:7" x14ac:dyDescent="0.25">
      <c r="A215" t="s">
        <v>1558</v>
      </c>
      <c r="B215" t="s">
        <v>1559</v>
      </c>
      <c r="C215" t="s">
        <v>271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-0.58364579999999999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3.852338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6.1654429999999998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15.295400000000001</v>
      </c>
    </row>
    <row r="216" spans="1:7" x14ac:dyDescent="0.25">
      <c r="A216" t="s">
        <v>68</v>
      </c>
      <c r="B216" t="s">
        <v>1560</v>
      </c>
      <c r="C216" t="s">
        <v>265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-0.17662620000000001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-1.9241269999999999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6.0157889999999998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16.476279999999999</v>
      </c>
    </row>
    <row r="217" spans="1:7" x14ac:dyDescent="0.25">
      <c r="A217" t="s">
        <v>1561</v>
      </c>
      <c r="B217" t="s">
        <v>1562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-2.365237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-3.5326089999999999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-7.9356850000000003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7.9177819999999999</v>
      </c>
    </row>
    <row r="218" spans="1:7" x14ac:dyDescent="0.25">
      <c r="A218" t="s">
        <v>1563</v>
      </c>
      <c r="B218" t="s">
        <v>1564</v>
      </c>
      <c r="C218" t="s">
        <v>280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3.3848540000000003E-2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3.3408220000000002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-2.7841589999999998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-6.8085610000000001</v>
      </c>
    </row>
    <row r="219" spans="1:7" x14ac:dyDescent="0.25">
      <c r="A219" t="s">
        <v>81</v>
      </c>
      <c r="B219" t="s">
        <v>1565</v>
      </c>
      <c r="C219" t="s">
        <v>270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1.9433199999999999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6.6045720000000001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-5.5978159999999999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7.2358419999999999</v>
      </c>
    </row>
    <row r="220" spans="1:7" x14ac:dyDescent="0.25">
      <c r="A220" t="s">
        <v>1566</v>
      </c>
      <c r="B220" t="s">
        <v>1567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-0.81906809999999997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20.495539999999998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17.599350000000001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43.102710000000002</v>
      </c>
    </row>
    <row r="221" spans="1:7" x14ac:dyDescent="0.25">
      <c r="A221" t="s">
        <v>1568</v>
      </c>
      <c r="B221" t="s">
        <v>1569</v>
      </c>
      <c r="C221" t="s">
        <v>267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-1.3972059999999999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2.0661160000000001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1.479047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2.4331619999999998</v>
      </c>
    </row>
    <row r="222" spans="1:7" x14ac:dyDescent="0.25">
      <c r="A222" t="s">
        <v>1570</v>
      </c>
      <c r="B222" t="s">
        <v>1571</v>
      </c>
      <c r="C222" t="s">
        <v>265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-2.1714920000000002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-0.2271437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-13.191700000000001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-0.35381249999999997</v>
      </c>
    </row>
    <row r="223" spans="1:7" x14ac:dyDescent="0.25">
      <c r="A223" t="s">
        <v>1572</v>
      </c>
      <c r="B223" t="s">
        <v>1573</v>
      </c>
      <c r="C223" t="s">
        <v>267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-2.188412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-4.59443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-5.0192269999999999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1.8232930000000001</v>
      </c>
    </row>
    <row r="224" spans="1:7" x14ac:dyDescent="0.25">
      <c r="A224" t="s">
        <v>1574</v>
      </c>
      <c r="B224" t="s">
        <v>1575</v>
      </c>
      <c r="C224" t="s">
        <v>261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-0.85914869999999999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1.4132990000000001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2.041528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3.7358509999999998</v>
      </c>
    </row>
    <row r="225" spans="1:7" x14ac:dyDescent="0.25">
      <c r="A225" t="s">
        <v>1576</v>
      </c>
      <c r="B225" t="s">
        <v>1577</v>
      </c>
      <c r="C225" t="s">
        <v>261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-0.49713190000000002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1.245136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-2.2539440000000002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13.17939</v>
      </c>
    </row>
    <row r="226" spans="1:7" x14ac:dyDescent="0.25">
      <c r="A226" t="s">
        <v>1578</v>
      </c>
      <c r="B226" t="s">
        <v>1579</v>
      </c>
      <c r="C226" t="s">
        <v>286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0.56767259999999997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0.74827900000000003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-3.8834949999999999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-15.736929999999999</v>
      </c>
    </row>
    <row r="227" spans="1:7" x14ac:dyDescent="0.25">
      <c r="A227" t="s">
        <v>163</v>
      </c>
      <c r="B227" t="s">
        <v>1580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-1.894579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3.8255549999999999E-2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-7.4991149999999998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-21.932030000000001</v>
      </c>
    </row>
    <row r="228" spans="1:7" x14ac:dyDescent="0.25">
      <c r="A228" t="s">
        <v>174</v>
      </c>
      <c r="B228" t="s">
        <v>1581</v>
      </c>
      <c r="C228" t="s">
        <v>280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0.6693441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3.037223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-3.6926359999999998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-4.8887640000000001</v>
      </c>
    </row>
    <row r="229" spans="1:7" x14ac:dyDescent="0.25">
      <c r="A229" t="s">
        <v>1582</v>
      </c>
      <c r="B229" t="s">
        <v>1583</v>
      </c>
      <c r="C229" t="s">
        <v>267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-1.603615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2.8461340000000002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4.9102360000000003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28.756250000000001</v>
      </c>
    </row>
    <row r="230" spans="1:7" x14ac:dyDescent="0.25">
      <c r="A230" t="s">
        <v>149</v>
      </c>
      <c r="B230" t="s">
        <v>1584</v>
      </c>
      <c r="C230" t="s">
        <v>261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-0.14054810000000001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0.74441690000000005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-8.8518279999999994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35.382559999999998</v>
      </c>
    </row>
    <row r="231" spans="1:7" x14ac:dyDescent="0.25">
      <c r="A231" t="s">
        <v>147</v>
      </c>
      <c r="B231" t="s">
        <v>1585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-1.1723490000000001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2.727769E-2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-6.6327179999999997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22.049019999999999</v>
      </c>
    </row>
    <row r="232" spans="1:7" x14ac:dyDescent="0.25">
      <c r="A232" t="s">
        <v>1586</v>
      </c>
      <c r="B232" t="s">
        <v>1587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0.54159440000000003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3.041741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-4.8195240000000004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1.7667649999999999</v>
      </c>
    </row>
    <row r="233" spans="1:7" x14ac:dyDescent="0.25">
      <c r="A233" t="s">
        <v>1588</v>
      </c>
      <c r="B233" t="s">
        <v>1589</v>
      </c>
      <c r="C233" t="s">
        <v>271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-0.86496879999999998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-1.0076780000000001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-1.3626579999999999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16.165179999999999</v>
      </c>
    </row>
    <row r="234" spans="1:7" x14ac:dyDescent="0.25">
      <c r="A234" t="s">
        <v>170</v>
      </c>
      <c r="B234" t="s">
        <v>1590</v>
      </c>
      <c r="C234" t="s">
        <v>265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6.8846809999999994E-2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-2.64568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-10.08351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-24.56945</v>
      </c>
    </row>
    <row r="235" spans="1:7" x14ac:dyDescent="0.25">
      <c r="A235" t="s">
        <v>113</v>
      </c>
      <c r="B235" t="s">
        <v>1591</v>
      </c>
      <c r="C235" t="s">
        <v>265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-0.85360150000000001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0.67679889999999998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-5.2202099999999998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2.6337600000000001</v>
      </c>
    </row>
    <row r="236" spans="1:7" x14ac:dyDescent="0.25">
      <c r="A236" t="s">
        <v>1592</v>
      </c>
      <c r="B236" t="s">
        <v>1593</v>
      </c>
      <c r="C236" t="s">
        <v>280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0.3295669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1.0910820000000001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-4.5008780000000002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2.8452090000000001</v>
      </c>
    </row>
    <row r="237" spans="1:7" x14ac:dyDescent="0.25">
      <c r="A237" t="s">
        <v>1594</v>
      </c>
      <c r="B237" t="s">
        <v>1595</v>
      </c>
      <c r="C237" t="s">
        <v>286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-0.11900040000000001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1.165127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1.124498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7.9457570000000004</v>
      </c>
    </row>
    <row r="238" spans="1:7" x14ac:dyDescent="0.25">
      <c r="A238" t="s">
        <v>1596</v>
      </c>
      <c r="B238" t="s">
        <v>1597</v>
      </c>
      <c r="C238" t="s">
        <v>271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-0.56437389999999998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-0.77437520000000004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-3.3927350000000001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4.6336950000000003</v>
      </c>
    </row>
    <row r="239" spans="1:7" x14ac:dyDescent="0.25">
      <c r="A239" t="s">
        <v>1598</v>
      </c>
      <c r="B239" t="s">
        <v>1599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-1.438099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-1.2940929999999999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-5.2494490000000003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20.429089999999999</v>
      </c>
    </row>
    <row r="240" spans="1:7" x14ac:dyDescent="0.25">
      <c r="A240" t="s">
        <v>1600</v>
      </c>
      <c r="B240" t="s">
        <v>1601</v>
      </c>
      <c r="C240" t="s">
        <v>259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-2.4237690000000001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0.68576040000000005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-7.8626800000000001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-8.2911540000000006</v>
      </c>
    </row>
    <row r="241" spans="1:7" x14ac:dyDescent="0.25">
      <c r="A241" t="s">
        <v>59</v>
      </c>
      <c r="B241" t="s">
        <v>1602</v>
      </c>
      <c r="C241" t="s">
        <v>261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-0.2140869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0.69129399999999996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0.77837840000000003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28.76782</v>
      </c>
    </row>
    <row r="242" spans="1:7" x14ac:dyDescent="0.25">
      <c r="A242" t="s">
        <v>1603</v>
      </c>
      <c r="B242" t="s">
        <v>1604</v>
      </c>
      <c r="C242" t="s">
        <v>267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-0.38773350000000001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-1.292351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-3.2191779999999999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0.67687920000000001</v>
      </c>
    </row>
    <row r="243" spans="1:7" x14ac:dyDescent="0.25">
      <c r="A243" t="s">
        <v>66</v>
      </c>
      <c r="B243" t="s">
        <v>1605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1.259334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3.25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0.72054090000000004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31.905639999999998</v>
      </c>
    </row>
    <row r="244" spans="1:7" x14ac:dyDescent="0.25">
      <c r="A244" t="s">
        <v>169</v>
      </c>
      <c r="B244" t="s">
        <v>1606</v>
      </c>
      <c r="C244" t="s">
        <v>267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-5.7168510000000001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-6.887378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-5.9139790000000003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10.90269</v>
      </c>
    </row>
    <row r="245" spans="1:7" x14ac:dyDescent="0.25">
      <c r="A245" t="s">
        <v>1607</v>
      </c>
      <c r="B245" t="s">
        <v>1608</v>
      </c>
      <c r="C245" t="s">
        <v>265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-0.85906039999999995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0.51714749999999998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-6.3640980000000003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13.842309999999999</v>
      </c>
    </row>
    <row r="246" spans="1:7" x14ac:dyDescent="0.25">
      <c r="A246" t="s">
        <v>36</v>
      </c>
      <c r="B246" t="s">
        <v>1609</v>
      </c>
      <c r="C246" t="s">
        <v>280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-0.99954560000000003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0.87962960000000001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-2.1553659999999999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18.682860000000002</v>
      </c>
    </row>
    <row r="247" spans="1:7" x14ac:dyDescent="0.25">
      <c r="A247" t="s">
        <v>97</v>
      </c>
      <c r="B247" t="s">
        <v>1610</v>
      </c>
      <c r="C247" t="s">
        <v>263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0.73434129999999997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2.2807019999999998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7.169117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11.110810000000001</v>
      </c>
    </row>
    <row r="248" spans="1:7" x14ac:dyDescent="0.25">
      <c r="A248" t="s">
        <v>1611</v>
      </c>
      <c r="B248" t="s">
        <v>1612</v>
      </c>
      <c r="C248" t="s">
        <v>286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1.0551950000000001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3.020273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2.0491799999999998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6.7509199999999998</v>
      </c>
    </row>
    <row r="249" spans="1:7" x14ac:dyDescent="0.25">
      <c r="A249" t="s">
        <v>161</v>
      </c>
      <c r="B249" t="s">
        <v>2250</v>
      </c>
      <c r="C249" t="s">
        <v>265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-0.1310616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0.3423755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-2.4077869999999999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-10.96959</v>
      </c>
    </row>
    <row r="250" spans="1:7" x14ac:dyDescent="0.25">
      <c r="A250" t="s">
        <v>1613</v>
      </c>
      <c r="B250" t="s">
        <v>1614</v>
      </c>
      <c r="C250" t="s">
        <v>275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-1.0766819999999999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-0.2242661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-5.4445160000000001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-5.1124580000000002</v>
      </c>
    </row>
    <row r="251" spans="1:7" x14ac:dyDescent="0.25">
      <c r="A251" t="s">
        <v>1615</v>
      </c>
      <c r="B251" t="s">
        <v>1616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-1.8707020000000001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-2.7270249999999998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-7.9958729999999996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-3.2689210000000002</v>
      </c>
    </row>
    <row r="252" spans="1:7" x14ac:dyDescent="0.25">
      <c r="A252" t="s">
        <v>1617</v>
      </c>
      <c r="B252" t="s">
        <v>1618</v>
      </c>
      <c r="C252" t="s">
        <v>280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1.476696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-3.2556090000000002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-8.5654889999999995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2.5174829999999999</v>
      </c>
    </row>
    <row r="253" spans="1:7" x14ac:dyDescent="0.25">
      <c r="A253" t="s">
        <v>175</v>
      </c>
      <c r="B253" t="s">
        <v>1619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0.41834519999999997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2.030856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-2.2326139999999999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11.64748</v>
      </c>
    </row>
    <row r="254" spans="1:7" x14ac:dyDescent="0.25">
      <c r="A254" t="s">
        <v>1620</v>
      </c>
      <c r="B254" t="s">
        <v>1621</v>
      </c>
      <c r="C254" t="s">
        <v>259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-2.6565470000000002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-4.2910450000000004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-13.27134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-33.190820000000002</v>
      </c>
    </row>
    <row r="255" spans="1:7" x14ac:dyDescent="0.25">
      <c r="A255" t="s">
        <v>1622</v>
      </c>
      <c r="B255" t="s">
        <v>1623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0.2188184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0.77007700000000001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-5.4555380000000001E-2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11.887639999999999</v>
      </c>
    </row>
    <row r="256" spans="1:7" x14ac:dyDescent="0.25">
      <c r="A256" t="s">
        <v>184</v>
      </c>
      <c r="B256" t="s">
        <v>1624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0.1911484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-5.3216619999999999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-10.483449999999999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-8.9182500000000005</v>
      </c>
    </row>
    <row r="257" spans="1:7" x14ac:dyDescent="0.25">
      <c r="A257" t="s">
        <v>95</v>
      </c>
      <c r="B257" t="s">
        <v>1625</v>
      </c>
      <c r="C257" t="s">
        <v>261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-0.64432990000000001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1.661392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5.3854569999999997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5.5306430000000004</v>
      </c>
    </row>
    <row r="258" spans="1:7" x14ac:dyDescent="0.25">
      <c r="A258" t="s">
        <v>2248</v>
      </c>
      <c r="B258" t="s">
        <v>2249</v>
      </c>
      <c r="C258" t="s">
        <v>264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0.17221980000000001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-3.7293939999999998E-2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-0.66065609999999997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61.555819999999997</v>
      </c>
    </row>
    <row r="259" spans="1:7" x14ac:dyDescent="0.25">
      <c r="A259" t="s">
        <v>1626</v>
      </c>
      <c r="B259" t="s">
        <v>1627</v>
      </c>
      <c r="C259" t="s">
        <v>261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-0.1687052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1.631602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4.3650789999999997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12.861499999999999</v>
      </c>
    </row>
    <row r="260" spans="1:7" x14ac:dyDescent="0.25">
      <c r="A260" t="s">
        <v>1628</v>
      </c>
      <c r="B260" t="s">
        <v>1629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-1.98915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-0.69622569999999995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-12.74952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-26.994230000000002</v>
      </c>
    </row>
    <row r="261" spans="1:7" x14ac:dyDescent="0.25">
      <c r="A261" t="s">
        <v>2270</v>
      </c>
      <c r="B261" t="s">
        <v>2271</v>
      </c>
      <c r="C261" t="s">
        <v>280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0.90379010000000004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0.1446759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5.8409789999999999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-2.0101930000000001</v>
      </c>
    </row>
    <row r="262" spans="1:7" x14ac:dyDescent="0.25">
      <c r="A262" t="s">
        <v>1630</v>
      </c>
      <c r="B262" t="s">
        <v>1631</v>
      </c>
      <c r="C262" t="s">
        <v>259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2.1758440000000001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4.0705559999999998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-10.2224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-18.576740000000001</v>
      </c>
    </row>
    <row r="263" spans="1:7" x14ac:dyDescent="0.25">
      <c r="A263" t="s">
        <v>1632</v>
      </c>
      <c r="B263" t="s">
        <v>1633</v>
      </c>
      <c r="C263" t="s">
        <v>280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-4.5787229999999998E-2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-1.3809450000000001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-6.0772079999999997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-12.545210000000001</v>
      </c>
    </row>
    <row r="264" spans="1:7" x14ac:dyDescent="0.25">
      <c r="A264" t="s">
        <v>1634</v>
      </c>
      <c r="B264" t="s">
        <v>1635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0.68288119999999997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-6.9794970000000003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-10.73448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2.6602199999999998</v>
      </c>
    </row>
    <row r="265" spans="1:7" x14ac:dyDescent="0.25">
      <c r="A265" t="s">
        <v>1636</v>
      </c>
      <c r="B265" t="s">
        <v>1637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-1.094276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-1.5088010000000001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-4.3938160000000002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33.311700000000002</v>
      </c>
    </row>
    <row r="266" spans="1:7" x14ac:dyDescent="0.25">
      <c r="A266" t="s">
        <v>1638</v>
      </c>
      <c r="B266" t="s">
        <v>1639</v>
      </c>
      <c r="C266" t="s">
        <v>261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-1.8050539999999999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0.74074070000000003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-5.027933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25.01031</v>
      </c>
    </row>
    <row r="267" spans="1:7" x14ac:dyDescent="0.25">
      <c r="A267" t="s">
        <v>1640</v>
      </c>
      <c r="B267" t="s">
        <v>1641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-1.2367729999999999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6.9460320000000006E-2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-7.6974530000000003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11.42409</v>
      </c>
    </row>
    <row r="268" spans="1:7" x14ac:dyDescent="0.25">
      <c r="A268" t="s">
        <v>1642</v>
      </c>
      <c r="B268" t="s">
        <v>1643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-1.049191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-1.7549239999999999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-6.0013259999999997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6.4409419999999997</v>
      </c>
    </row>
    <row r="269" spans="1:7" x14ac:dyDescent="0.25">
      <c r="A269" t="s">
        <v>122</v>
      </c>
      <c r="B269" t="s">
        <v>1644</v>
      </c>
      <c r="C269" t="s">
        <v>271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-1.5581480000000001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-1.9509320000000001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-4.594627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8.8486060000000002</v>
      </c>
    </row>
    <row r="270" spans="1:7" x14ac:dyDescent="0.25">
      <c r="A270" t="s">
        <v>1645</v>
      </c>
      <c r="B270" t="s">
        <v>1646</v>
      </c>
      <c r="C270" t="s">
        <v>271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-2.6029149999999999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-4.2568520000000003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-2.3504800000000001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9.153886</v>
      </c>
    </row>
    <row r="271" spans="1:7" x14ac:dyDescent="0.25">
      <c r="A271" t="s">
        <v>1647</v>
      </c>
      <c r="B271" t="s">
        <v>1648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-0.1597219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2.550735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-0.27452510000000002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17.091619999999999</v>
      </c>
    </row>
    <row r="272" spans="1:7" x14ac:dyDescent="0.25">
      <c r="A272" t="s">
        <v>1649</v>
      </c>
      <c r="B272" t="s">
        <v>1650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0.3917873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1.823285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4.2148370000000002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5.6832099999999999</v>
      </c>
    </row>
    <row r="273" spans="1:7" x14ac:dyDescent="0.25">
      <c r="A273" t="s">
        <v>1651</v>
      </c>
      <c r="B273" t="s">
        <v>1652</v>
      </c>
      <c r="C273" t="s">
        <v>280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-0.56359890000000001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-0.55567290000000003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-4.9833400000000001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3.10202</v>
      </c>
    </row>
    <row r="274" spans="1:7" x14ac:dyDescent="0.25">
      <c r="A274" t="s">
        <v>1653</v>
      </c>
      <c r="B274" t="s">
        <v>1654</v>
      </c>
      <c r="C274" t="s">
        <v>265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0.29016989999999998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0.80519779999999996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3.6116830000000002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20.864460000000001</v>
      </c>
    </row>
    <row r="275" spans="1:7" x14ac:dyDescent="0.25">
      <c r="A275" t="s">
        <v>1655</v>
      </c>
      <c r="B275" t="s">
        <v>1656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-1.822965E-3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-2.377637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-2.6344859999999999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3.8411780000000002</v>
      </c>
    </row>
    <row r="276" spans="1:7" x14ac:dyDescent="0.25">
      <c r="A276" t="s">
        <v>1657</v>
      </c>
      <c r="B276" t="s">
        <v>1658</v>
      </c>
      <c r="C276" t="s">
        <v>267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-0.78912660000000001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0.80788369999999998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0.78733989999999998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18.58379</v>
      </c>
    </row>
    <row r="277" spans="1:7" x14ac:dyDescent="0.25">
      <c r="A277" t="s">
        <v>1659</v>
      </c>
      <c r="B277" t="s">
        <v>1660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0.74841769999999996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0.88146469999999999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2.68241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-14.616339999999999</v>
      </c>
    </row>
    <row r="278" spans="1:7" x14ac:dyDescent="0.25">
      <c r="A278" t="s">
        <v>1661</v>
      </c>
      <c r="B278" t="s">
        <v>1662</v>
      </c>
      <c r="C278" t="s">
        <v>263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-2.5954999999999999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0.5414698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-6.0091760000000001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4.5962100000000001</v>
      </c>
    </row>
    <row r="279" spans="1:7" x14ac:dyDescent="0.25">
      <c r="A279" t="s">
        <v>1663</v>
      </c>
      <c r="B279" t="s">
        <v>1664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0.48494130000000002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3.9060440000000001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-0.70199279999999997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17.20609</v>
      </c>
    </row>
    <row r="280" spans="1:7" x14ac:dyDescent="0.25">
      <c r="A280" t="s">
        <v>1665</v>
      </c>
      <c r="B280" t="s">
        <v>1666</v>
      </c>
      <c r="C280" t="s">
        <v>280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0.28818440000000001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2.8064990000000001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-2.7932959999999998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-0.63840600000000003</v>
      </c>
    </row>
    <row r="281" spans="1:7" x14ac:dyDescent="0.25">
      <c r="A281" t="s">
        <v>1667</v>
      </c>
      <c r="B281" t="s">
        <v>1668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-0.4247573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0.96390489999999995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-2.9472649999999998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4.4162629999999998</v>
      </c>
    </row>
    <row r="282" spans="1:7" x14ac:dyDescent="0.25">
      <c r="A282" t="s">
        <v>1669</v>
      </c>
      <c r="B282" t="s">
        <v>1670</v>
      </c>
      <c r="C282" t="s">
        <v>280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-2.1013600000000001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-0.1680672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-17.423380000000002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-39.765979999999999</v>
      </c>
    </row>
    <row r="283" spans="1:7" x14ac:dyDescent="0.25">
      <c r="A283" t="s">
        <v>1671</v>
      </c>
      <c r="B283" t="s">
        <v>1672</v>
      </c>
      <c r="C283" t="s">
        <v>267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-1.5030749999999999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-0.7358536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0.93006069999999996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-5.0598770000000002</v>
      </c>
    </row>
    <row r="284" spans="1:7" x14ac:dyDescent="0.25">
      <c r="A284" t="s">
        <v>51</v>
      </c>
      <c r="B284" t="s">
        <v>1673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1.417756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3.7600340000000001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-2.5654590000000002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1.378266</v>
      </c>
    </row>
    <row r="285" spans="1:7" x14ac:dyDescent="0.25">
      <c r="A285" t="s">
        <v>1674</v>
      </c>
      <c r="B285" t="s">
        <v>1675</v>
      </c>
      <c r="C285" t="s">
        <v>280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-1.4178710000000001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-1.575855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1.7112890000000001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17.752140000000001</v>
      </c>
    </row>
    <row r="286" spans="1:7" x14ac:dyDescent="0.25">
      <c r="A286" t="s">
        <v>1676</v>
      </c>
      <c r="B286" t="s">
        <v>1677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8.7641949999999996E-2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2.2889629999999999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-1.106697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10.59751</v>
      </c>
    </row>
    <row r="287" spans="1:7" x14ac:dyDescent="0.25">
      <c r="A287" t="s">
        <v>1678</v>
      </c>
      <c r="B287" t="s">
        <v>1679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0.68580140000000001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3.3098770000000002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2.5084040000000001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30.710940000000001</v>
      </c>
    </row>
    <row r="288" spans="1:7" x14ac:dyDescent="0.25">
      <c r="A288" t="s">
        <v>186</v>
      </c>
      <c r="B288" t="s">
        <v>1680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0.29302899999999998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4.6507880000000004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-2.4159660000000001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-15.068960000000001</v>
      </c>
    </row>
    <row r="289" spans="1:7" x14ac:dyDescent="0.25">
      <c r="A289" t="s">
        <v>1681</v>
      </c>
      <c r="B289" t="s">
        <v>1682</v>
      </c>
      <c r="C289" t="s">
        <v>263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9.6339110000000006E-2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4.3172689999999996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-2.8063609999999999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23.690480000000001</v>
      </c>
    </row>
    <row r="290" spans="1:7" x14ac:dyDescent="0.25">
      <c r="A290" t="s">
        <v>1683</v>
      </c>
      <c r="B290" t="s">
        <v>1684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-0.67747900000000005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-1.9854130000000001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-3.9698289999999998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36.134349999999998</v>
      </c>
    </row>
    <row r="291" spans="1:7" x14ac:dyDescent="0.25">
      <c r="A291" t="s">
        <v>1685</v>
      </c>
      <c r="B291" t="s">
        <v>1686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-1.7110270000000001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-0.57692310000000002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-6.6086850000000004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-6.3607440000000004</v>
      </c>
    </row>
    <row r="292" spans="1:7" x14ac:dyDescent="0.25">
      <c r="A292" t="s">
        <v>1687</v>
      </c>
      <c r="B292" t="s">
        <v>1688</v>
      </c>
      <c r="C292" t="s">
        <v>280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-0.84648999999999996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-2.0489099999999998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-9.6856399999999994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16.73706</v>
      </c>
    </row>
    <row r="293" spans="1:7" x14ac:dyDescent="0.25">
      <c r="A293" t="s">
        <v>1689</v>
      </c>
      <c r="B293" t="s">
        <v>1690</v>
      </c>
      <c r="C293" t="s">
        <v>265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-0.99255590000000005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0.41946309999999998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-3.4677419999999999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24.25759</v>
      </c>
    </row>
    <row r="294" spans="1:7" x14ac:dyDescent="0.25">
      <c r="A294" t="s">
        <v>1691</v>
      </c>
      <c r="B294" t="s">
        <v>1692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0.46674450000000001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1.1750879999999999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5.8105749999999998E-2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17.766909999999999</v>
      </c>
    </row>
    <row r="295" spans="1:7" x14ac:dyDescent="0.25">
      <c r="A295" t="s">
        <v>1693</v>
      </c>
      <c r="B295" t="s">
        <v>1694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-2.1940520000000001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1.3950670000000001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-12.411809999999999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-25.44145</v>
      </c>
    </row>
    <row r="296" spans="1:7" x14ac:dyDescent="0.25">
      <c r="A296" t="s">
        <v>1695</v>
      </c>
      <c r="B296" t="s">
        <v>1696</v>
      </c>
      <c r="C296" t="s">
        <v>280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-6.0324220000000004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-7.2759489999999998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-7.5768820000000003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-20.142389999999999</v>
      </c>
    </row>
    <row r="297" spans="1:7" x14ac:dyDescent="0.25">
      <c r="A297" t="s">
        <v>1697</v>
      </c>
      <c r="B297" t="s">
        <v>1698</v>
      </c>
      <c r="C297" t="s">
        <v>265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-0.77305820000000003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0.1064751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2.0268999999999999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10.81373</v>
      </c>
    </row>
    <row r="298" spans="1:7" x14ac:dyDescent="0.25">
      <c r="A298" t="s">
        <v>1699</v>
      </c>
      <c r="B298" t="s">
        <v>1700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-3.9441329999999999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-5.4226159999999997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-6.9893409999999996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-1.4503060000000001</v>
      </c>
    </row>
    <row r="299" spans="1:7" x14ac:dyDescent="0.25">
      <c r="A299" t="s">
        <v>28</v>
      </c>
      <c r="B299" t="s">
        <v>1701</v>
      </c>
      <c r="C299" t="s">
        <v>265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-0.51763179999999998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1.7538050000000001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20.569489999999998</v>
      </c>
    </row>
    <row r="300" spans="1:7" x14ac:dyDescent="0.25">
      <c r="A300" t="s">
        <v>133</v>
      </c>
      <c r="B300" t="s">
        <v>1702</v>
      </c>
      <c r="C300" t="s">
        <v>280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-0.55891939999999996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-0.48939640000000001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-9.6673819999999999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-2.646712</v>
      </c>
    </row>
    <row r="301" spans="1:7" x14ac:dyDescent="0.25">
      <c r="A301" t="s">
        <v>1703</v>
      </c>
      <c r="B301" t="s">
        <v>1704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-1.2191289999999999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1.7723770000000001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-22.111879999999999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-19.199470000000002</v>
      </c>
    </row>
    <row r="302" spans="1:7" x14ac:dyDescent="0.25">
      <c r="A302" t="s">
        <v>1705</v>
      </c>
      <c r="B302" t="s">
        <v>1706</v>
      </c>
      <c r="C302" t="s">
        <v>280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-1.3180769999999999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-0.94933849999999997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4.1898759999999999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8.5973869999999994</v>
      </c>
    </row>
    <row r="303" spans="1:7" x14ac:dyDescent="0.25">
      <c r="A303" t="s">
        <v>139</v>
      </c>
      <c r="B303" t="s">
        <v>1707</v>
      </c>
      <c r="C303" t="s">
        <v>265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-1.079137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0.85574570000000005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-6.9898530000000001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74.381320000000002</v>
      </c>
    </row>
    <row r="304" spans="1:7" x14ac:dyDescent="0.25">
      <c r="A304" t="s">
        <v>1708</v>
      </c>
      <c r="B304" t="s">
        <v>1709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-1.4761759999999999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-1.4057740000000001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-7.9087310000000004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4.1135349999999997</v>
      </c>
    </row>
    <row r="305" spans="1:7" x14ac:dyDescent="0.25">
      <c r="A305" t="s">
        <v>1710</v>
      </c>
      <c r="B305" t="s">
        <v>1711</v>
      </c>
      <c r="C305" t="s">
        <v>265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-1.4185810000000001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-1.4185810000000001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-5.867019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-22.512270000000001</v>
      </c>
    </row>
    <row r="306" spans="1:7" x14ac:dyDescent="0.25">
      <c r="A306" t="s">
        <v>1712</v>
      </c>
      <c r="B306" t="s">
        <v>1713</v>
      </c>
      <c r="C306" t="s">
        <v>286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0.90595479999999995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0.22553870000000001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6.1206060000000004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-2.1585830000000001</v>
      </c>
    </row>
    <row r="307" spans="1:7" x14ac:dyDescent="0.25">
      <c r="A307" t="s">
        <v>1714</v>
      </c>
      <c r="B307" t="s">
        <v>1715</v>
      </c>
      <c r="C307" t="s">
        <v>270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-1.3147679999999999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5.085337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-9.5018960000000003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37.711280000000002</v>
      </c>
    </row>
    <row r="308" spans="1:7" x14ac:dyDescent="0.25">
      <c r="A308" t="s">
        <v>1716</v>
      </c>
      <c r="B308" t="s">
        <v>1717</v>
      </c>
      <c r="C308" t="s">
        <v>280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-1.5677490000000001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-0.92425610000000002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-8.7795760000000005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-11.52628</v>
      </c>
    </row>
    <row r="309" spans="1:7" x14ac:dyDescent="0.25">
      <c r="A309" t="s">
        <v>1718</v>
      </c>
      <c r="B309" t="s">
        <v>1719</v>
      </c>
      <c r="C309" t="s">
        <v>263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-0.49359639999999999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3.7876810000000001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6.8800679999999996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11.33193</v>
      </c>
    </row>
    <row r="310" spans="1:7" x14ac:dyDescent="0.25">
      <c r="A310" t="s">
        <v>83</v>
      </c>
      <c r="B310" t="s">
        <v>1720</v>
      </c>
      <c r="C310" t="s">
        <v>280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1.423324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4.2472859999999999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0.40909089999999998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16.41987</v>
      </c>
    </row>
    <row r="311" spans="1:7" x14ac:dyDescent="0.25">
      <c r="A311" t="s">
        <v>15</v>
      </c>
      <c r="B311" t="s">
        <v>1721</v>
      </c>
      <c r="C311" t="s">
        <v>263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-0.4818286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-0.37689709999999998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-0.90228299999999995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7.6883090000000003</v>
      </c>
    </row>
    <row r="312" spans="1:7" x14ac:dyDescent="0.25">
      <c r="A312" t="s">
        <v>1722</v>
      </c>
      <c r="B312" t="s">
        <v>1723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-0.18665419999999999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-1.155268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2.5407479999999998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4.9811740000000002</v>
      </c>
    </row>
    <row r="313" spans="1:7" x14ac:dyDescent="0.25">
      <c r="A313" t="s">
        <v>1724</v>
      </c>
      <c r="B313" t="s">
        <v>1725</v>
      </c>
      <c r="C313" t="s">
        <v>265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-4.2910539999999999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-3.555882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0.49896020000000002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3.436976</v>
      </c>
    </row>
    <row r="314" spans="1:7" x14ac:dyDescent="0.25">
      <c r="A314" t="s">
        <v>1726</v>
      </c>
      <c r="B314" t="s">
        <v>1727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0.1838736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1.043317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5.257155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15.8124</v>
      </c>
    </row>
    <row r="315" spans="1:7" x14ac:dyDescent="0.25">
      <c r="A315" t="s">
        <v>2272</v>
      </c>
      <c r="B315" t="s">
        <v>2273</v>
      </c>
      <c r="C315" t="s">
        <v>286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1.88781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4.1919469999999999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15.605880000000001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25.40324</v>
      </c>
    </row>
    <row r="316" spans="1:7" x14ac:dyDescent="0.25">
      <c r="A316" t="s">
        <v>1728</v>
      </c>
      <c r="B316" t="s">
        <v>1729</v>
      </c>
      <c r="C316" t="s">
        <v>263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-0.20567669999999999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-1.5022329999999999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-7.6688869999999998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-11.08051</v>
      </c>
    </row>
    <row r="317" spans="1:7" x14ac:dyDescent="0.25">
      <c r="A317" t="s">
        <v>1730</v>
      </c>
      <c r="B317" t="s">
        <v>1731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-0.63408659999999994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-0.92007269999999997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-9.3166049999999991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14.966620000000001</v>
      </c>
    </row>
    <row r="318" spans="1:7" x14ac:dyDescent="0.25">
      <c r="A318" t="s">
        <v>74</v>
      </c>
      <c r="B318" t="s">
        <v>1732</v>
      </c>
      <c r="C318" t="s">
        <v>280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0.35115869999999999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1.1780250000000001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6.1519329999999997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22.168209999999998</v>
      </c>
    </row>
    <row r="319" spans="1:7" x14ac:dyDescent="0.25">
      <c r="A319" t="s">
        <v>1733</v>
      </c>
      <c r="B319" t="s">
        <v>1734</v>
      </c>
      <c r="C319" t="s">
        <v>261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2.4693010000000002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1.6056950000000001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-2.739465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2.3945069999999999</v>
      </c>
    </row>
    <row r="320" spans="1:7" x14ac:dyDescent="0.25">
      <c r="A320" t="s">
        <v>1735</v>
      </c>
      <c r="B320" t="s">
        <v>1736</v>
      </c>
      <c r="C320" t="s">
        <v>280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-4.2620120000000004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-0.59989119999999996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-5.2395199999999997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-29.477340000000002</v>
      </c>
    </row>
    <row r="321" spans="1:7" x14ac:dyDescent="0.25">
      <c r="A321" t="s">
        <v>1737</v>
      </c>
      <c r="B321" t="s">
        <v>1738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-0.34991250000000002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2.996642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6.0936669999999999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3.9136570000000002</v>
      </c>
    </row>
    <row r="322" spans="1:7" x14ac:dyDescent="0.25">
      <c r="A322" t="s">
        <v>1739</v>
      </c>
      <c r="B322" t="s">
        <v>1740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-0.641513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0.49729020000000002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1.8049649999999999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8.6118699999999997</v>
      </c>
    </row>
    <row r="323" spans="1:7" x14ac:dyDescent="0.25">
      <c r="A323" t="s">
        <v>1741</v>
      </c>
      <c r="B323" t="s">
        <v>1742</v>
      </c>
      <c r="C323" t="s">
        <v>267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0.57021290000000002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-0.71960230000000003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2.8235890000000001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17.282450000000001</v>
      </c>
    </row>
    <row r="324" spans="1:7" x14ac:dyDescent="0.25">
      <c r="A324" t="s">
        <v>1743</v>
      </c>
      <c r="B324" t="s">
        <v>1744</v>
      </c>
      <c r="C324" t="s">
        <v>263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-1.012121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6.9170189999999998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6.116231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37.898440000000001</v>
      </c>
    </row>
    <row r="325" spans="1:7" x14ac:dyDescent="0.25">
      <c r="A325" t="s">
        <v>1745</v>
      </c>
      <c r="B325" t="s">
        <v>1746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-1.7171940000000001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-2.769444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1.288105E-2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13.605</v>
      </c>
    </row>
    <row r="326" spans="1:7" x14ac:dyDescent="0.25">
      <c r="A326" t="s">
        <v>64</v>
      </c>
      <c r="B326" t="s">
        <v>1747</v>
      </c>
      <c r="C326" t="s">
        <v>267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0.78515109999999999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1.2166710000000001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2.9729040000000002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23.44659</v>
      </c>
    </row>
    <row r="327" spans="1:7" x14ac:dyDescent="0.25">
      <c r="A327" t="s">
        <v>1748</v>
      </c>
      <c r="B327" t="s">
        <v>1749</v>
      </c>
      <c r="C327" t="s">
        <v>265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-2.3465660000000002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-0.71705830000000004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-5.4674829999999996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0.89749540000000005</v>
      </c>
    </row>
    <row r="328" spans="1:7" x14ac:dyDescent="0.25">
      <c r="A328" t="s">
        <v>1750</v>
      </c>
      <c r="B328" t="s">
        <v>1751</v>
      </c>
      <c r="C328" t="s">
        <v>271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-0.6284478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0.25635560000000002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-6.69306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9.1989370000000008</v>
      </c>
    </row>
    <row r="329" spans="1:7" x14ac:dyDescent="0.25">
      <c r="A329" t="s">
        <v>1752</v>
      </c>
      <c r="B329" t="s">
        <v>1753</v>
      </c>
      <c r="C329" t="s">
        <v>271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-1.164021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-0.58541770000000004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1.0822510000000001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26.753969999999999</v>
      </c>
    </row>
    <row r="330" spans="1:7" x14ac:dyDescent="0.25">
      <c r="A330" t="s">
        <v>1754</v>
      </c>
      <c r="B330" t="s">
        <v>1755</v>
      </c>
      <c r="C330" t="s">
        <v>263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-2.9024420000000002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-0.76682470000000003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1.74037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-0.85743780000000003</v>
      </c>
    </row>
    <row r="331" spans="1:7" x14ac:dyDescent="0.25">
      <c r="A331" t="s">
        <v>1756</v>
      </c>
      <c r="B331" t="s">
        <v>1757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-1.147939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1.924094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-1.3290999999999999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15.52018</v>
      </c>
    </row>
    <row r="332" spans="1:7" x14ac:dyDescent="0.25">
      <c r="A332" t="s">
        <v>80</v>
      </c>
      <c r="B332" t="s">
        <v>1758</v>
      </c>
      <c r="C332" t="s">
        <v>280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-0.52205449999999998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1.0480179999999999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-6.7313140000000002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15.451650000000001</v>
      </c>
    </row>
    <row r="333" spans="1:7" x14ac:dyDescent="0.25">
      <c r="A333" t="s">
        <v>1759</v>
      </c>
      <c r="B333" t="s">
        <v>1760</v>
      </c>
      <c r="C333" t="s">
        <v>265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-0.97427980000000003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0.80396999999999996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0.75529190000000002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-1.263922</v>
      </c>
    </row>
    <row r="334" spans="1:7" x14ac:dyDescent="0.25">
      <c r="A334" t="s">
        <v>1761</v>
      </c>
      <c r="B334" t="s">
        <v>1762</v>
      </c>
      <c r="C334" t="s">
        <v>267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0.2110986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-1.117707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8.2314469999999993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4.8433869999999999</v>
      </c>
    </row>
    <row r="335" spans="1:7" x14ac:dyDescent="0.25">
      <c r="A335" t="s">
        <v>1763</v>
      </c>
      <c r="B335" t="s">
        <v>1764</v>
      </c>
      <c r="C335" t="s">
        <v>259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-1.529196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-2.620749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-12.231730000000001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-17.078779999999998</v>
      </c>
    </row>
    <row r="336" spans="1:7" x14ac:dyDescent="0.25">
      <c r="A336" t="s">
        <v>1765</v>
      </c>
      <c r="B336" t="s">
        <v>1766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-0.76007659999999999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0.78116540000000001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5.893675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2.6748340000000002</v>
      </c>
    </row>
    <row r="337" spans="1:7" x14ac:dyDescent="0.25">
      <c r="A337" t="s">
        <v>1767</v>
      </c>
      <c r="B337" t="s">
        <v>1768</v>
      </c>
      <c r="C337" t="s">
        <v>280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-0.1047442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-0.79266610000000004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-5.4535960000000001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3.1177760000000001</v>
      </c>
    </row>
    <row r="338" spans="1:7" x14ac:dyDescent="0.25">
      <c r="A338" t="s">
        <v>1769</v>
      </c>
      <c r="B338" t="s">
        <v>1770</v>
      </c>
      <c r="C338" t="s">
        <v>265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-2.6985869999999998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-1.3708819999999999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-6.221847E-3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-8.0586880000000001</v>
      </c>
    </row>
    <row r="339" spans="1:7" x14ac:dyDescent="0.25">
      <c r="A339" t="s">
        <v>1771</v>
      </c>
      <c r="B339" t="s">
        <v>1772</v>
      </c>
      <c r="C339" t="s">
        <v>261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-0.37692999999999999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-1.5942590000000001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-14.6229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-19.823160000000001</v>
      </c>
    </row>
    <row r="340" spans="1:7" x14ac:dyDescent="0.25">
      <c r="A340" t="s">
        <v>1773</v>
      </c>
      <c r="B340" t="s">
        <v>1774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-6.8436770000000003E-3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0.70357139999999996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-3.6255039999999998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-6.5163729999999997</v>
      </c>
    </row>
    <row r="341" spans="1:7" x14ac:dyDescent="0.25">
      <c r="A341" t="s">
        <v>1775</v>
      </c>
      <c r="B341" t="s">
        <v>1776</v>
      </c>
      <c r="C341" t="s">
        <v>264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-0.3864379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1.2670049999999999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17.057189999999999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20.74457</v>
      </c>
    </row>
    <row r="342" spans="1:7" x14ac:dyDescent="0.25">
      <c r="A342" t="s">
        <v>1777</v>
      </c>
      <c r="B342" t="s">
        <v>1778</v>
      </c>
      <c r="C342" t="s">
        <v>261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-0.73578600000000005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0.88375250000000005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0.61016950000000003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18.69781</v>
      </c>
    </row>
    <row r="343" spans="1:7" x14ac:dyDescent="0.25">
      <c r="A343" t="s">
        <v>1779</v>
      </c>
      <c r="B343" t="s">
        <v>1780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-1.1275759999999999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-0.27194469999999998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-0.51609510000000003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9.5472610000000007</v>
      </c>
    </row>
    <row r="344" spans="1:7" x14ac:dyDescent="0.25">
      <c r="A344" t="s">
        <v>1781</v>
      </c>
      <c r="B344" t="s">
        <v>1782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-0.32985550000000002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0.20888390000000001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-4.2360910000000002E-2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19.69031</v>
      </c>
    </row>
    <row r="345" spans="1:7" x14ac:dyDescent="0.25">
      <c r="A345" t="s">
        <v>1783</v>
      </c>
      <c r="B345" t="s">
        <v>1784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-1.9538549999999999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2.9143560000000002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6.7715620000000003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37.740349999999999</v>
      </c>
    </row>
    <row r="346" spans="1:7" x14ac:dyDescent="0.25">
      <c r="A346" t="s">
        <v>1785</v>
      </c>
      <c r="B346" t="s">
        <v>1786</v>
      </c>
      <c r="C346" t="s">
        <v>265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-1.995409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-0.97667000000000004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-4.1717620000000002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9.6776789999999995</v>
      </c>
    </row>
    <row r="347" spans="1:7" x14ac:dyDescent="0.25">
      <c r="A347" t="s">
        <v>1787</v>
      </c>
      <c r="B347" t="s">
        <v>1788</v>
      </c>
      <c r="C347" t="s">
        <v>280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-0.82609619999999995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-8.5360649999999996E-2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4.6256979999999999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20.826219999999999</v>
      </c>
    </row>
    <row r="348" spans="1:7" x14ac:dyDescent="0.25">
      <c r="A348" t="s">
        <v>1789</v>
      </c>
      <c r="B348" t="s">
        <v>1790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-0.74247830000000004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1.7282189999999999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-0.49557830000000003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13.92937</v>
      </c>
    </row>
    <row r="349" spans="1:7" x14ac:dyDescent="0.25">
      <c r="A349" t="s">
        <v>1791</v>
      </c>
      <c r="B349" t="s">
        <v>1792</v>
      </c>
      <c r="C349" t="s">
        <v>263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-1.3744080000000001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-2.529274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-5.4520670000000004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-9.9524010000000001</v>
      </c>
    </row>
    <row r="350" spans="1:7" x14ac:dyDescent="0.25">
      <c r="A350" t="s">
        <v>1793</v>
      </c>
      <c r="B350" t="s">
        <v>1794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-1.41431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1.8041240000000001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-6.398104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-17.108440000000002</v>
      </c>
    </row>
    <row r="351" spans="1:7" x14ac:dyDescent="0.25">
      <c r="A351" t="s">
        <v>104</v>
      </c>
      <c r="B351" t="s">
        <v>1795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-1.929907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-0.66149049999999998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-4.2708810000000001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12.08405</v>
      </c>
    </row>
    <row r="352" spans="1:7" x14ac:dyDescent="0.25">
      <c r="A352" t="s">
        <v>1796</v>
      </c>
      <c r="B352" t="s">
        <v>1797</v>
      </c>
      <c r="C352" t="s">
        <v>263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-2.0660790000000002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0.1643027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2.1382810000000001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11.4345</v>
      </c>
    </row>
    <row r="353" spans="1:7" x14ac:dyDescent="0.25">
      <c r="A353" t="s">
        <v>1798</v>
      </c>
      <c r="B353" t="s">
        <v>1799</v>
      </c>
      <c r="C353" t="s">
        <v>286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-0.63264350000000003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2.6173679999999999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4.1072389999999999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0.74874070000000004</v>
      </c>
    </row>
    <row r="354" spans="1:7" x14ac:dyDescent="0.25">
      <c r="A354" t="s">
        <v>1800</v>
      </c>
      <c r="B354" t="s">
        <v>1801</v>
      </c>
      <c r="C354" t="s">
        <v>261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-1.485001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4.5431160000000004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-2.5257399999999999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27.13571</v>
      </c>
    </row>
    <row r="355" spans="1:7" x14ac:dyDescent="0.25">
      <c r="A355" t="s">
        <v>1802</v>
      </c>
      <c r="B355" t="s">
        <v>1803</v>
      </c>
      <c r="C355" t="s">
        <v>261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-0.46899069999999998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0.2088662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-3.7787069999999998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42.07441</v>
      </c>
    </row>
    <row r="356" spans="1:7" x14ac:dyDescent="0.25">
      <c r="A356" t="s">
        <v>1804</v>
      </c>
      <c r="B356" t="s">
        <v>1805</v>
      </c>
      <c r="C356" t="s">
        <v>265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0.33827430000000003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0.7956088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13.323790000000001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8.13917</v>
      </c>
    </row>
    <row r="357" spans="1:7" x14ac:dyDescent="0.25">
      <c r="A357" t="s">
        <v>1806</v>
      </c>
      <c r="B357" t="s">
        <v>1807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-1.602306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7.1389469999999997E-2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1.7090650000000001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52.022869999999998</v>
      </c>
    </row>
    <row r="358" spans="1:7" x14ac:dyDescent="0.25">
      <c r="A358" t="s">
        <v>20</v>
      </c>
      <c r="B358" t="s">
        <v>1808</v>
      </c>
      <c r="C358" t="s">
        <v>267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-0.3390127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-0.57938750000000006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-7.9479860000000002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-16.58034</v>
      </c>
    </row>
    <row r="359" spans="1:7" x14ac:dyDescent="0.25">
      <c r="A359" t="s">
        <v>1809</v>
      </c>
      <c r="B359" t="s">
        <v>1810</v>
      </c>
      <c r="C359" t="s">
        <v>275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-0.36731029999999998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-1.6732089999999999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1.451074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6.8494630000000001</v>
      </c>
    </row>
    <row r="360" spans="1:7" x14ac:dyDescent="0.25">
      <c r="A360" t="s">
        <v>1811</v>
      </c>
      <c r="B360" t="s">
        <v>1812</v>
      </c>
      <c r="C360" t="s">
        <v>271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-1.141845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-6.3333630000000003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-10.374029999999999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-0.89944440000000003</v>
      </c>
    </row>
    <row r="361" spans="1:7" x14ac:dyDescent="0.25">
      <c r="A361" t="s">
        <v>1813</v>
      </c>
      <c r="B361" t="s">
        <v>1814</v>
      </c>
      <c r="C361" t="s">
        <v>271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5.289547E-2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-0.24800520000000001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-2.1933859999999998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-8.8184170000000002</v>
      </c>
    </row>
    <row r="362" spans="1:7" x14ac:dyDescent="0.25">
      <c r="A362" t="s">
        <v>1815</v>
      </c>
      <c r="B362" t="s">
        <v>1816</v>
      </c>
      <c r="C362" t="s">
        <v>280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-2.0293040000000002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7.9530979999999998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6.0577120000000004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-21.00909</v>
      </c>
    </row>
    <row r="363" spans="1:7" x14ac:dyDescent="0.25">
      <c r="A363" t="s">
        <v>185</v>
      </c>
      <c r="B363" t="s">
        <v>1817</v>
      </c>
      <c r="C363" t="s">
        <v>261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-1.2192419999999999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-0.66874719999999999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-17.466200000000001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-4.1714710000000004</v>
      </c>
    </row>
    <row r="364" spans="1:7" x14ac:dyDescent="0.25">
      <c r="A364" t="s">
        <v>1818</v>
      </c>
      <c r="B364" t="s">
        <v>1819</v>
      </c>
      <c r="C364" t="s">
        <v>261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-1.5408539999999999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-1.402153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-5.036791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-7.6863900000000003</v>
      </c>
    </row>
    <row r="365" spans="1:7" x14ac:dyDescent="0.25">
      <c r="A365" t="s">
        <v>142</v>
      </c>
      <c r="B365" t="s">
        <v>1820</v>
      </c>
      <c r="C365" t="s">
        <v>265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-0.61025229999999997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3.16723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-5.3834239999999998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103.58329999999999</v>
      </c>
    </row>
    <row r="366" spans="1:7" x14ac:dyDescent="0.25">
      <c r="A366" t="s">
        <v>1821</v>
      </c>
      <c r="B366" t="s">
        <v>1822</v>
      </c>
      <c r="C366" t="s">
        <v>265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-1.388166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0.9524359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-4.0974370000000002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11.038119999999999</v>
      </c>
    </row>
    <row r="367" spans="1:7" x14ac:dyDescent="0.25">
      <c r="A367" t="s">
        <v>1823</v>
      </c>
      <c r="B367" t="s">
        <v>1824</v>
      </c>
      <c r="C367" t="s">
        <v>261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0.12983639999999999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1.5559099999999999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-1.1638790000000001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37.152900000000002</v>
      </c>
    </row>
    <row r="368" spans="1:7" x14ac:dyDescent="0.25">
      <c r="A368" t="s">
        <v>1829</v>
      </c>
      <c r="B368" t="s">
        <v>1830</v>
      </c>
      <c r="C368" t="s">
        <v>270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0.6548176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3.5611160000000002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-4.5252889999999999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4.2483250000000004</v>
      </c>
    </row>
    <row r="369" spans="1:7" x14ac:dyDescent="0.25">
      <c r="A369" t="s">
        <v>1827</v>
      </c>
      <c r="B369" t="s">
        <v>1828</v>
      </c>
      <c r="C369" t="s">
        <v>265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-2.9161060000000001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-2.2229589999999999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-7.9334670000000003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46.714660000000002</v>
      </c>
    </row>
    <row r="370" spans="1:7" x14ac:dyDescent="0.25">
      <c r="A370" t="s">
        <v>1825</v>
      </c>
      <c r="B370" t="s">
        <v>1826</v>
      </c>
      <c r="C370" t="s">
        <v>265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-1.3034239999999999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0.49083389999999999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-1.6015360000000001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-0.25097069999999999</v>
      </c>
    </row>
    <row r="371" spans="1:7" x14ac:dyDescent="0.25">
      <c r="A371" t="s">
        <v>1831</v>
      </c>
      <c r="B371" t="s">
        <v>1832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-1.2825089999999999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-1.1074580000000001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-1.019428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-16.836690000000001</v>
      </c>
    </row>
    <row r="372" spans="1:7" x14ac:dyDescent="0.25">
      <c r="A372" t="s">
        <v>1835</v>
      </c>
      <c r="B372" t="s">
        <v>1836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-0.47581020000000002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0.50721839999999996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-6.5570209999999998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9.6162179999999999</v>
      </c>
    </row>
    <row r="373" spans="1:7" x14ac:dyDescent="0.25">
      <c r="A373" t="s">
        <v>1833</v>
      </c>
      <c r="B373" t="s">
        <v>1834</v>
      </c>
      <c r="C373" t="s">
        <v>261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-0.25862780000000002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1.0235829999999999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-5.5188680000000003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14.96416</v>
      </c>
    </row>
    <row r="374" spans="1:7" x14ac:dyDescent="0.25">
      <c r="A374" t="s">
        <v>1837</v>
      </c>
      <c r="B374" t="s">
        <v>1838</v>
      </c>
      <c r="C374" t="s">
        <v>271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-5.2998690000000001E-2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-0.41442380000000001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-1.4812559999999999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11.641489999999999</v>
      </c>
    </row>
    <row r="375" spans="1:7" x14ac:dyDescent="0.25">
      <c r="A375" t="s">
        <v>1841</v>
      </c>
      <c r="B375" t="s">
        <v>1842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1.5223629999999999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0.92993999999999999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3.5926689999999999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-3.6845979999999998</v>
      </c>
    </row>
    <row r="376" spans="1:7" x14ac:dyDescent="0.25">
      <c r="A376" t="s">
        <v>1839</v>
      </c>
      <c r="B376" t="s">
        <v>1840</v>
      </c>
      <c r="C376" t="s">
        <v>259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1.5103340000000001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1.7935430000000001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-5.16153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2.762702</v>
      </c>
    </row>
    <row r="377" spans="1:7" x14ac:dyDescent="0.25">
      <c r="A377" t="s">
        <v>1843</v>
      </c>
      <c r="B377" t="s">
        <v>1844</v>
      </c>
      <c r="C377" t="s">
        <v>261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-3.5577749999999999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-0.1014177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-6.2697900000000004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-10.948829999999999</v>
      </c>
    </row>
    <row r="378" spans="1:7" x14ac:dyDescent="0.25">
      <c r="A378" t="s">
        <v>1845</v>
      </c>
      <c r="B378" t="s">
        <v>1846</v>
      </c>
      <c r="C378" t="s">
        <v>265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-1.8110710000000001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-4.465884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-8.4592600000000004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-2.807226</v>
      </c>
    </row>
    <row r="379" spans="1:7" x14ac:dyDescent="0.25">
      <c r="A379" t="s">
        <v>1849</v>
      </c>
      <c r="B379" t="s">
        <v>1850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-4.5015609999999998E-2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1.0823469999999999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2.2511990000000002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23.86486</v>
      </c>
    </row>
    <row r="380" spans="1:7" x14ac:dyDescent="0.25">
      <c r="A380" t="s">
        <v>1847</v>
      </c>
      <c r="B380" t="s">
        <v>1848</v>
      </c>
      <c r="C380" t="s">
        <v>261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-1.2154700000000001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1.188455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-6.3629220000000002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64.083200000000005</v>
      </c>
    </row>
    <row r="381" spans="1:7" x14ac:dyDescent="0.25">
      <c r="A381" t="s">
        <v>1851</v>
      </c>
      <c r="B381" t="s">
        <v>1852</v>
      </c>
      <c r="C381" t="s">
        <v>265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-1.5497320000000001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-0.14140079999999999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-11.380879999999999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-18.18824</v>
      </c>
    </row>
    <row r="382" spans="1:7" x14ac:dyDescent="0.25">
      <c r="A382" t="s">
        <v>1853</v>
      </c>
      <c r="B382" t="s">
        <v>1854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-1.192504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0.62893080000000001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-7.0140279999999997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16.944210000000002</v>
      </c>
    </row>
    <row r="383" spans="1:7" x14ac:dyDescent="0.25">
      <c r="A383" t="s">
        <v>1855</v>
      </c>
      <c r="B383" t="s">
        <v>1856</v>
      </c>
      <c r="C383" t="s">
        <v>261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-0.64640509999999995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-1.60602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-7.9630210000000003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18.219360000000002</v>
      </c>
    </row>
    <row r="384" spans="1:7" x14ac:dyDescent="0.25">
      <c r="A384" t="s">
        <v>1857</v>
      </c>
      <c r="B384" t="s">
        <v>1858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-0.48128339999999997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-4.1215869999999999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-6.7167919999999999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37.18732</v>
      </c>
    </row>
    <row r="385" spans="1:7" x14ac:dyDescent="0.25">
      <c r="A385" t="s">
        <v>1859</v>
      </c>
      <c r="B385" t="s">
        <v>1860</v>
      </c>
      <c r="C385" t="s">
        <v>280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1.579639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2.9532539999999998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-6.6194680000000004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9.0075649999999996</v>
      </c>
    </row>
    <row r="386" spans="1:7" x14ac:dyDescent="0.25">
      <c r="A386" t="s">
        <v>1863</v>
      </c>
      <c r="B386" t="s">
        <v>1864</v>
      </c>
      <c r="C386" t="s">
        <v>275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-0.7951279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-3.2344070000000003E-2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-3.6527880000000001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1.754567</v>
      </c>
    </row>
    <row r="387" spans="1:7" x14ac:dyDescent="0.25">
      <c r="A387" t="s">
        <v>1861</v>
      </c>
      <c r="B387" t="s">
        <v>1862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-0.18913340000000001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1.1393180000000001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-3.330854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16.163039999999999</v>
      </c>
    </row>
    <row r="388" spans="1:7" x14ac:dyDescent="0.25">
      <c r="A388" t="s">
        <v>1865</v>
      </c>
      <c r="B388" t="s">
        <v>1866</v>
      </c>
      <c r="C388" t="s">
        <v>261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-1.0914569999999999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0.72824840000000002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-11.220280000000001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9.5239989999999999</v>
      </c>
    </row>
    <row r="389" spans="1:7" x14ac:dyDescent="0.25">
      <c r="A389" t="s">
        <v>1867</v>
      </c>
      <c r="B389" t="s">
        <v>1868</v>
      </c>
      <c r="C389" t="s">
        <v>265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-0.81241260000000004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-0.48656310000000003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9.1824010000000005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49.948920000000001</v>
      </c>
    </row>
    <row r="390" spans="1:7" x14ac:dyDescent="0.25">
      <c r="A390" t="s">
        <v>1869</v>
      </c>
      <c r="B390" t="s">
        <v>1870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-2.1707329999999998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-1.970356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-8.1976309999999994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3.2800790000000002</v>
      </c>
    </row>
    <row r="391" spans="1:7" x14ac:dyDescent="0.25">
      <c r="A391" t="s">
        <v>2274</v>
      </c>
      <c r="B391" t="s">
        <v>2275</v>
      </c>
      <c r="C391" t="s">
        <v>270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0.10128570000000001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4.306044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-1.7884530000000001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18.08156</v>
      </c>
    </row>
    <row r="392" spans="1:7" x14ac:dyDescent="0.25">
      <c r="A392" t="s">
        <v>1872</v>
      </c>
      <c r="B392" t="s">
        <v>1873</v>
      </c>
      <c r="C392" t="s">
        <v>265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-0.80965069999999995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-1.2139789999999999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-0.99558679999999999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19.385639999999999</v>
      </c>
    </row>
    <row r="393" spans="1:7" x14ac:dyDescent="0.25">
      <c r="A393" t="s">
        <v>154</v>
      </c>
      <c r="B393" t="s">
        <v>1871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-1.225806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1.558872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-5.5229869999999996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40.264600000000002</v>
      </c>
    </row>
    <row r="394" spans="1:7" x14ac:dyDescent="0.25">
      <c r="A394" t="s">
        <v>1874</v>
      </c>
      <c r="B394" t="s">
        <v>1875</v>
      </c>
      <c r="C394" t="s">
        <v>261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-6.0277280000000003E-2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2.3456790000000001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-3.6606619999999999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-5.1185150000000004</v>
      </c>
    </row>
    <row r="395" spans="1:7" x14ac:dyDescent="0.25">
      <c r="A395" t="s">
        <v>1878</v>
      </c>
      <c r="B395" t="s">
        <v>1879</v>
      </c>
      <c r="C395" t="s">
        <v>280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-1.0579430000000001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-2.0212509999999999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-1.0783609999999999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14.672829999999999</v>
      </c>
    </row>
    <row r="396" spans="1:7" x14ac:dyDescent="0.25">
      <c r="A396" t="s">
        <v>1876</v>
      </c>
      <c r="B396" t="s">
        <v>1877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-0.65553539999999999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-1.2631969999999999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-3.6046209999999999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9.4986099999999993</v>
      </c>
    </row>
    <row r="397" spans="1:7" x14ac:dyDescent="0.25">
      <c r="A397" t="s">
        <v>1880</v>
      </c>
      <c r="B397" t="s">
        <v>1881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-1.7498830000000001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0.22533220000000001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-1.768443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11.41714</v>
      </c>
    </row>
    <row r="398" spans="1:7" x14ac:dyDescent="0.25">
      <c r="A398" t="s">
        <v>155</v>
      </c>
      <c r="B398" t="s">
        <v>1884</v>
      </c>
      <c r="C398" t="s">
        <v>267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-2.5053529999999999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-1.0002169999999999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-3.1276600000000001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-41.080550000000002</v>
      </c>
    </row>
    <row r="399" spans="1:7" x14ac:dyDescent="0.25">
      <c r="A399" t="s">
        <v>1882</v>
      </c>
      <c r="B399" t="s">
        <v>1883</v>
      </c>
      <c r="C399" t="s">
        <v>270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0.15410650000000001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1.648126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-1.011973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6.9053240000000002</v>
      </c>
    </row>
    <row r="400" spans="1:7" x14ac:dyDescent="0.25">
      <c r="A400" t="s">
        <v>1885</v>
      </c>
      <c r="B400" t="s">
        <v>1886</v>
      </c>
      <c r="C400" t="s">
        <v>263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-3.3163640000000001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-0.68018120000000004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11.088839999999999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16.255130000000001</v>
      </c>
    </row>
    <row r="401" spans="1:7" x14ac:dyDescent="0.25">
      <c r="A401" t="s">
        <v>1889</v>
      </c>
      <c r="B401" t="s">
        <v>1890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-2.3158870000000002E-2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2.0567380000000002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1.1443920000000001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26.607320000000001</v>
      </c>
    </row>
    <row r="402" spans="1:7" x14ac:dyDescent="0.25">
      <c r="A402" t="s">
        <v>1887</v>
      </c>
      <c r="B402" t="s">
        <v>1888</v>
      </c>
      <c r="C402" t="s">
        <v>275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-0.4161937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-0.11385199999999999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-5.9664159999999997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-4.7593019999999999</v>
      </c>
    </row>
    <row r="403" spans="1:7" x14ac:dyDescent="0.25">
      <c r="A403" t="s">
        <v>1893</v>
      </c>
      <c r="B403" t="s">
        <v>1894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-1.677149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-0.49504949999999998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-3.2324619999999999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22.507300000000001</v>
      </c>
    </row>
    <row r="404" spans="1:7" x14ac:dyDescent="0.25">
      <c r="A404" t="s">
        <v>1891</v>
      </c>
      <c r="B404" t="s">
        <v>1892</v>
      </c>
      <c r="C404" t="s">
        <v>280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0.61538459999999995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3.6121669999999999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-3.7102469999999999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4.8175119999999998</v>
      </c>
    </row>
    <row r="405" spans="1:7" x14ac:dyDescent="0.25">
      <c r="A405" t="s">
        <v>1895</v>
      </c>
      <c r="B405" t="s">
        <v>1896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-0.66208420000000001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1.3818440000000001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-0.76474540000000002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18.90812</v>
      </c>
    </row>
    <row r="406" spans="1:7" x14ac:dyDescent="0.25">
      <c r="A406" t="s">
        <v>1897</v>
      </c>
      <c r="B406" t="s">
        <v>1898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-0.31496970000000002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1.1955910000000001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-6.7215809999999996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-0.3916984</v>
      </c>
    </row>
    <row r="407" spans="1:7" x14ac:dyDescent="0.25">
      <c r="A407" t="s">
        <v>1899</v>
      </c>
      <c r="B407" t="s">
        <v>1900</v>
      </c>
      <c r="C407" t="s">
        <v>261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-1.773433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6.430212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-1.983168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-12.59446</v>
      </c>
    </row>
    <row r="408" spans="1:7" x14ac:dyDescent="0.25">
      <c r="A408" t="s">
        <v>1901</v>
      </c>
      <c r="B408" t="s">
        <v>1902</v>
      </c>
      <c r="C408" t="s">
        <v>259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1.7960940000000002E-2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3.5602390000000002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-4.9057639999999996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30.534970000000001</v>
      </c>
    </row>
    <row r="409" spans="1:7" x14ac:dyDescent="0.25">
      <c r="A409" t="s">
        <v>1903</v>
      </c>
      <c r="B409" t="s">
        <v>1904</v>
      </c>
      <c r="C409" t="s">
        <v>264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-2.1772689999999999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-12.91169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-14.651350000000001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-22.899360000000001</v>
      </c>
    </row>
    <row r="410" spans="1:7" x14ac:dyDescent="0.25">
      <c r="A410" t="s">
        <v>1905</v>
      </c>
      <c r="B410" t="s">
        <v>1906</v>
      </c>
      <c r="C410" t="s">
        <v>286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0.31669720000000001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1.693622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5.9608059999999998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2.2449319999999999</v>
      </c>
    </row>
    <row r="411" spans="1:7" x14ac:dyDescent="0.25">
      <c r="A411" t="s">
        <v>1908</v>
      </c>
      <c r="B411" t="s">
        <v>1909</v>
      </c>
      <c r="C411" t="s">
        <v>265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-2.5820210000000001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-1.8845080000000001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-6.7457459999999996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9.4916929999999997</v>
      </c>
    </row>
    <row r="412" spans="1:7" x14ac:dyDescent="0.25">
      <c r="A412" t="s">
        <v>79</v>
      </c>
      <c r="B412" t="s">
        <v>1907</v>
      </c>
      <c r="C412" t="s">
        <v>280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0.54926189999999997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1.7367140000000001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-5.1489640000000003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7.0897269999999999</v>
      </c>
    </row>
    <row r="413" spans="1:7" x14ac:dyDescent="0.25">
      <c r="A413" t="s">
        <v>57</v>
      </c>
      <c r="B413" t="s">
        <v>1910</v>
      </c>
      <c r="C413" t="s">
        <v>271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-1.2666820000000001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-1.1436980000000001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-2.859686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-1.6725000000000001</v>
      </c>
    </row>
    <row r="414" spans="1:7" x14ac:dyDescent="0.25">
      <c r="A414" t="s">
        <v>69</v>
      </c>
      <c r="B414" t="s">
        <v>1911</v>
      </c>
      <c r="C414" t="s">
        <v>265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-1.360544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0.99502489999999999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-12.08315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-7.9678250000000004</v>
      </c>
    </row>
    <row r="415" spans="1:7" x14ac:dyDescent="0.25">
      <c r="A415" t="s">
        <v>1914</v>
      </c>
      <c r="B415" t="s">
        <v>1915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-2.6448339999999999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-2.5489709999999999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-0.56002300000000005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12.95485</v>
      </c>
    </row>
    <row r="416" spans="1:7" x14ac:dyDescent="0.25">
      <c r="A416" t="s">
        <v>1912</v>
      </c>
      <c r="B416" t="s">
        <v>1913</v>
      </c>
      <c r="C416" t="s">
        <v>259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-0.70116000000000001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-0.70313250000000005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1.568711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5.4481640000000002</v>
      </c>
    </row>
    <row r="417" spans="1:7" x14ac:dyDescent="0.25">
      <c r="A417" t="s">
        <v>1916</v>
      </c>
      <c r="B417" t="s">
        <v>1917</v>
      </c>
      <c r="C417" t="s">
        <v>265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-1.4272940000000001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0.6779094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-3.9457870000000002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7.2314439999999998</v>
      </c>
    </row>
    <row r="418" spans="1:7" x14ac:dyDescent="0.25">
      <c r="A418" t="s">
        <v>1918</v>
      </c>
      <c r="B418" t="s">
        <v>1919</v>
      </c>
      <c r="C418" t="s">
        <v>259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1.188266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9.547739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9.6358879999999996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3.4548220000000001</v>
      </c>
    </row>
    <row r="419" spans="1:7" x14ac:dyDescent="0.25">
      <c r="A419" t="s">
        <v>1922</v>
      </c>
      <c r="B419" t="s">
        <v>1923</v>
      </c>
      <c r="C419" t="s">
        <v>264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-0.40242509999999998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1.3067299999999999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6.25732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10.07333</v>
      </c>
    </row>
    <row r="420" spans="1:7" x14ac:dyDescent="0.25">
      <c r="A420" t="s">
        <v>1920</v>
      </c>
      <c r="B420" t="s">
        <v>1921</v>
      </c>
      <c r="C420" t="s">
        <v>267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-2.4992640000000002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-0.41684929999999998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-6.2484770000000003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9.2582979999999999</v>
      </c>
    </row>
    <row r="421" spans="1:7" x14ac:dyDescent="0.25">
      <c r="A421" t="s">
        <v>1924</v>
      </c>
      <c r="B421" t="s">
        <v>1925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-2.3553090000000001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-0.48659960000000002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-4.0897670000000002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1.7581800000000001</v>
      </c>
    </row>
    <row r="422" spans="1:7" x14ac:dyDescent="0.25">
      <c r="A422" t="s">
        <v>1926</v>
      </c>
      <c r="B422" t="s">
        <v>1927</v>
      </c>
      <c r="C422" t="s">
        <v>275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-0.9677576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-1.1386909999999999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-1.378558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6.9587060000000003</v>
      </c>
    </row>
    <row r="423" spans="1:7" x14ac:dyDescent="0.25">
      <c r="A423" t="s">
        <v>203</v>
      </c>
      <c r="B423" t="s">
        <v>1930</v>
      </c>
      <c r="C423" t="s">
        <v>263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-0.9914811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-0.3812989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-2.724682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34.050579999999997</v>
      </c>
    </row>
    <row r="424" spans="1:7" x14ac:dyDescent="0.25">
      <c r="A424" t="s">
        <v>1928</v>
      </c>
      <c r="B424" t="s">
        <v>1929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-0.54981329999999995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-1.733419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-0.49925789999999998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19.01202</v>
      </c>
    </row>
    <row r="425" spans="1:7" x14ac:dyDescent="0.25">
      <c r="A425" t="s">
        <v>2276</v>
      </c>
      <c r="B425" t="s">
        <v>2277</v>
      </c>
      <c r="C425" t="s">
        <v>265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-0.199351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-8.8609209999999994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-7.5950699999999998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23.805779999999999</v>
      </c>
    </row>
    <row r="426" spans="1:7" x14ac:dyDescent="0.25">
      <c r="A426" t="s">
        <v>3</v>
      </c>
      <c r="B426" t="s">
        <v>1931</v>
      </c>
      <c r="C426" t="s">
        <v>264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0.17923040000000001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-3.4153280000000001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7.6591889999999996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39.91563</v>
      </c>
    </row>
    <row r="427" spans="1:7" x14ac:dyDescent="0.25">
      <c r="A427" t="s">
        <v>1932</v>
      </c>
      <c r="B427" t="s">
        <v>1933</v>
      </c>
      <c r="C427" t="s">
        <v>275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-1.8871150000000001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0.65958229999999995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-0.60229089999999996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-4.4430880000000004</v>
      </c>
    </row>
    <row r="428" spans="1:7" x14ac:dyDescent="0.25">
      <c r="A428" t="s">
        <v>1934</v>
      </c>
      <c r="B428" t="s">
        <v>1935</v>
      </c>
      <c r="C428" t="s">
        <v>275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-2.2423769999999998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-1.582722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-0.31354870000000001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4.0388359999999999</v>
      </c>
    </row>
    <row r="429" spans="1:7" x14ac:dyDescent="0.25">
      <c r="A429" t="s">
        <v>1936</v>
      </c>
      <c r="B429" t="s">
        <v>1937</v>
      </c>
      <c r="C429" t="s">
        <v>263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-1.0379529999999999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-0.25272699999999998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6.7852309999999996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24.65419</v>
      </c>
    </row>
    <row r="430" spans="1:7" x14ac:dyDescent="0.25">
      <c r="A430" t="s">
        <v>1938</v>
      </c>
      <c r="B430" t="s">
        <v>1939</v>
      </c>
      <c r="C430" t="s">
        <v>264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1.0913269999999999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-1.8404910000000001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-9.4184260000000002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-19.95402</v>
      </c>
    </row>
    <row r="431" spans="1:7" x14ac:dyDescent="0.25">
      <c r="A431" t="s">
        <v>1940</v>
      </c>
      <c r="B431" t="s">
        <v>1941</v>
      </c>
      <c r="C431" t="s">
        <v>264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-1.5236160000000001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-1.5236160000000001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-11.760450000000001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0.1059397</v>
      </c>
    </row>
    <row r="432" spans="1:7" x14ac:dyDescent="0.25">
      <c r="A432" t="s">
        <v>1944</v>
      </c>
      <c r="B432" t="s">
        <v>1945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-1.2214069999999999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1.159521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-0.90826739999999995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58.188380000000002</v>
      </c>
    </row>
    <row r="433" spans="1:7" x14ac:dyDescent="0.25">
      <c r="A433" t="s">
        <v>1942</v>
      </c>
      <c r="B433" t="s">
        <v>1943</v>
      </c>
      <c r="C433" t="s">
        <v>265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-3.248408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-3.5555560000000002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-4.6004370000000003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48.168010000000002</v>
      </c>
    </row>
    <row r="434" spans="1:7" x14ac:dyDescent="0.25">
      <c r="A434" t="s">
        <v>1946</v>
      </c>
      <c r="B434" t="s">
        <v>1947</v>
      </c>
      <c r="C434" t="s">
        <v>265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-1.794872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-1.0335920000000001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2.3152270000000001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6.3332430000000004</v>
      </c>
    </row>
    <row r="435" spans="1:7" x14ac:dyDescent="0.25">
      <c r="A435" t="s">
        <v>1948</v>
      </c>
      <c r="B435" t="s">
        <v>1949</v>
      </c>
      <c r="C435" t="s">
        <v>261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-0.85778799999999999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0.27362730000000002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-4.9020400000000004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-4.8165480000000001</v>
      </c>
    </row>
    <row r="436" spans="1:7" x14ac:dyDescent="0.25">
      <c r="A436" t="s">
        <v>132</v>
      </c>
      <c r="B436" t="s">
        <v>1952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-2.4021349999999999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-10.0451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-13.485799999999999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-34.016910000000003</v>
      </c>
    </row>
    <row r="437" spans="1:7" x14ac:dyDescent="0.25">
      <c r="A437" t="s">
        <v>1950</v>
      </c>
      <c r="B437" t="s">
        <v>1951</v>
      </c>
      <c r="C437" t="s">
        <v>271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0.2069415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1.7005760000000001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1.9703040000000001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25.24907</v>
      </c>
    </row>
    <row r="438" spans="1:7" x14ac:dyDescent="0.25">
      <c r="A438" t="s">
        <v>1953</v>
      </c>
      <c r="B438" t="s">
        <v>1954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-2.6010719999999998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-2.7904719999999998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-13.51211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10.878270000000001</v>
      </c>
    </row>
    <row r="439" spans="1:7" x14ac:dyDescent="0.25">
      <c r="A439" t="s">
        <v>27</v>
      </c>
      <c r="B439" t="s">
        <v>1955</v>
      </c>
      <c r="C439" t="s">
        <v>261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0.44569550000000002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5.4160510000000004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-3.6953290000000001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-18.904140000000002</v>
      </c>
    </row>
    <row r="440" spans="1:7" x14ac:dyDescent="0.25">
      <c r="A440" t="s">
        <v>146</v>
      </c>
      <c r="B440" t="s">
        <v>1956</v>
      </c>
      <c r="C440" t="s">
        <v>265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-1.4945649999999999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0.90466250000000004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-4.8244179999999997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42.868299999999998</v>
      </c>
    </row>
    <row r="441" spans="1:7" x14ac:dyDescent="0.25">
      <c r="A441" t="s">
        <v>1957</v>
      </c>
      <c r="B441" t="s">
        <v>1958</v>
      </c>
      <c r="C441" t="s">
        <v>265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-0.92018540000000004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6.5188040000000003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-3.4458669999999998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28.518080000000001</v>
      </c>
    </row>
    <row r="442" spans="1:7" x14ac:dyDescent="0.25">
      <c r="A442" t="s">
        <v>1961</v>
      </c>
      <c r="B442" t="s">
        <v>1962</v>
      </c>
      <c r="C442" t="s">
        <v>280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0.124961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1.7137420000000001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0.25023459999999997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-0.520428</v>
      </c>
    </row>
    <row r="443" spans="1:7" x14ac:dyDescent="0.25">
      <c r="A443" t="s">
        <v>1959</v>
      </c>
      <c r="B443" t="s">
        <v>1960</v>
      </c>
      <c r="C443" t="s">
        <v>271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-0.3326113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2.4467810000000001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3.85615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7.5087460000000004</v>
      </c>
    </row>
    <row r="444" spans="1:7" x14ac:dyDescent="0.25">
      <c r="A444" t="s">
        <v>1963</v>
      </c>
      <c r="B444" t="s">
        <v>1964</v>
      </c>
      <c r="C444" t="s">
        <v>265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-2.9398909999999998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-2.7222599999999999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-6.1477130000000004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-6.2622369999999998</v>
      </c>
    </row>
    <row r="445" spans="1:7" x14ac:dyDescent="0.25">
      <c r="A445" t="s">
        <v>1965</v>
      </c>
      <c r="B445" t="s">
        <v>2251</v>
      </c>
      <c r="C445" t="s">
        <v>265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-1.3426499999999999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-0.5582317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-5.7969039999999996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-14.912409999999999</v>
      </c>
    </row>
    <row r="446" spans="1:7" x14ac:dyDescent="0.25">
      <c r="A446" t="s">
        <v>1966</v>
      </c>
      <c r="B446" t="s">
        <v>1967</v>
      </c>
      <c r="C446" t="s">
        <v>259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-1.4773780000000001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-3.2638259999999999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-5.3238690000000002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8.6408240000000003</v>
      </c>
    </row>
    <row r="447" spans="1:7" x14ac:dyDescent="0.25">
      <c r="A447" t="s">
        <v>1968</v>
      </c>
      <c r="B447" t="s">
        <v>1969</v>
      </c>
      <c r="C447" t="s">
        <v>270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0.31377509999999997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2.1445829999999999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-2.0390160000000002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-3.8037890000000001</v>
      </c>
    </row>
    <row r="448" spans="1:7" x14ac:dyDescent="0.25">
      <c r="A448" t="s">
        <v>1972</v>
      </c>
      <c r="B448" t="s">
        <v>1973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2.1424259999999999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0.83407810000000004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-5.6314469999999996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-10.417669999999999</v>
      </c>
    </row>
    <row r="449" spans="1:7" x14ac:dyDescent="0.25">
      <c r="A449" t="s">
        <v>1970</v>
      </c>
      <c r="B449" t="s">
        <v>1971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-2.2408960000000002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-0.28571429999999998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-7.753304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12.95215</v>
      </c>
    </row>
    <row r="450" spans="1:7" x14ac:dyDescent="0.25">
      <c r="A450" t="s">
        <v>1974</v>
      </c>
      <c r="B450" t="s">
        <v>1975</v>
      </c>
      <c r="C450" t="s">
        <v>265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-0.74468080000000003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0.91941589999999995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4.4208170000000004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18.754740000000002</v>
      </c>
    </row>
    <row r="451" spans="1:7" x14ac:dyDescent="0.25">
      <c r="A451" t="s">
        <v>1976</v>
      </c>
      <c r="B451" t="s">
        <v>1977</v>
      </c>
      <c r="C451" t="s">
        <v>265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-1.5809219999999999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-4.049112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-5.2618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41.494329999999998</v>
      </c>
    </row>
    <row r="452" spans="1:7" x14ac:dyDescent="0.25">
      <c r="A452" t="s">
        <v>1980</v>
      </c>
      <c r="B452" t="s">
        <v>1981</v>
      </c>
      <c r="C452" t="s">
        <v>270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1.8658600000000001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3.0086689999999998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-3.2595999999999998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14.084099999999999</v>
      </c>
    </row>
    <row r="453" spans="1:7" x14ac:dyDescent="0.25">
      <c r="A453" t="s">
        <v>1978</v>
      </c>
      <c r="B453" t="s">
        <v>1979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-0.38550069999999997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-3.8606289999999999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0.83236069999999995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28.219570000000001</v>
      </c>
    </row>
    <row r="454" spans="1:7" x14ac:dyDescent="0.25">
      <c r="A454" t="s">
        <v>1982</v>
      </c>
      <c r="B454" t="s">
        <v>1983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-1.327758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-0.42878919999999998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2.8136920000000001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7.5679920000000003</v>
      </c>
    </row>
    <row r="455" spans="1:7" x14ac:dyDescent="0.25">
      <c r="A455" t="s">
        <v>1984</v>
      </c>
      <c r="B455" t="s">
        <v>1985</v>
      </c>
      <c r="C455" t="s">
        <v>265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-1.650515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-0.2575095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4.5731419999999998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6.1410039999999997</v>
      </c>
    </row>
    <row r="456" spans="1:7" x14ac:dyDescent="0.25">
      <c r="A456" t="s">
        <v>42</v>
      </c>
      <c r="B456" t="s">
        <v>1988</v>
      </c>
      <c r="C456" t="s">
        <v>259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-3.6437249999999999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2.0729090000000001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-23.79936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-41.142850000000003</v>
      </c>
    </row>
    <row r="457" spans="1:7" x14ac:dyDescent="0.25">
      <c r="A457" t="s">
        <v>1986</v>
      </c>
      <c r="B457" t="s">
        <v>1987</v>
      </c>
      <c r="C457" t="s">
        <v>261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-1.1540509999999999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-1.9404509999999999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-2.525309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16.672619999999998</v>
      </c>
    </row>
    <row r="458" spans="1:7" x14ac:dyDescent="0.25">
      <c r="A458" t="s">
        <v>1989</v>
      </c>
      <c r="B458" t="s">
        <v>1990</v>
      </c>
      <c r="C458" t="s">
        <v>265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1.5295859999999999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0.78647769999999995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4.4898410000000002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-7.4728060000000003</v>
      </c>
    </row>
    <row r="459" spans="1:7" x14ac:dyDescent="0.25">
      <c r="A459" t="s">
        <v>1991</v>
      </c>
      <c r="B459" t="s">
        <v>1992</v>
      </c>
      <c r="C459" t="s">
        <v>271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-1.49177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-2.2959179999999999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-7.3088090000000001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-14.14381</v>
      </c>
    </row>
    <row r="460" spans="1:7" x14ac:dyDescent="0.25">
      <c r="A460" t="s">
        <v>1993</v>
      </c>
      <c r="B460" t="s">
        <v>1994</v>
      </c>
      <c r="C460" t="s">
        <v>263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0.57183700000000004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-7.1022730000000006E-2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-2.8314919999999999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10.05823</v>
      </c>
    </row>
    <row r="461" spans="1:7" x14ac:dyDescent="0.25">
      <c r="A461" t="s">
        <v>1995</v>
      </c>
      <c r="B461" t="s">
        <v>1996</v>
      </c>
      <c r="C461" t="s">
        <v>259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-2.3579150000000002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-2.2118720000000001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-6.5910010000000003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-22.069289999999999</v>
      </c>
    </row>
    <row r="462" spans="1:7" x14ac:dyDescent="0.25">
      <c r="A462" t="s">
        <v>1997</v>
      </c>
      <c r="B462" t="s">
        <v>1998</v>
      </c>
      <c r="C462" t="s">
        <v>265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-1.481481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-1.0232559999999999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-2.1159150000000002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34.116790000000002</v>
      </c>
    </row>
    <row r="463" spans="1:7" x14ac:dyDescent="0.25">
      <c r="A463" t="s">
        <v>1999</v>
      </c>
      <c r="B463" t="s">
        <v>2000</v>
      </c>
      <c r="C463" t="s">
        <v>263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-0.69907850000000005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-2.3132229999999998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-7.5794100000000002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-12.32225</v>
      </c>
    </row>
    <row r="464" spans="1:7" x14ac:dyDescent="0.25">
      <c r="A464" t="s">
        <v>2002</v>
      </c>
      <c r="B464" t="s">
        <v>2003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-1.841113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-7.3789850000000004E-2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-2.938647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25.458590000000001</v>
      </c>
    </row>
    <row r="465" spans="1:7" x14ac:dyDescent="0.25">
      <c r="A465" t="s">
        <v>7</v>
      </c>
      <c r="B465" t="s">
        <v>2001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1.0729580000000001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1.129545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-4.7178240000000002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-21.325939999999999</v>
      </c>
    </row>
    <row r="466" spans="1:7" x14ac:dyDescent="0.25">
      <c r="A466" t="s">
        <v>21</v>
      </c>
      <c r="B466" t="s">
        <v>2004</v>
      </c>
      <c r="C466" t="s">
        <v>259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-9.9104150000000002E-2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1.7193590000000001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0.75714870000000001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16.959759999999999</v>
      </c>
    </row>
    <row r="467" spans="1:7" x14ac:dyDescent="0.25">
      <c r="A467" t="s">
        <v>2005</v>
      </c>
      <c r="B467" t="s">
        <v>2006</v>
      </c>
      <c r="C467" t="s">
        <v>264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0.34604410000000002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0.55793179999999998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10.614839999999999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-21.61797</v>
      </c>
    </row>
    <row r="468" spans="1:7" x14ac:dyDescent="0.25">
      <c r="A468" t="s">
        <v>2007</v>
      </c>
      <c r="B468" t="s">
        <v>2008</v>
      </c>
      <c r="C468" t="s">
        <v>261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-0.63919680000000001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0.68715870000000001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4.0534739999999996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12.38259</v>
      </c>
    </row>
    <row r="469" spans="1:7" x14ac:dyDescent="0.25">
      <c r="A469" t="s">
        <v>2009</v>
      </c>
      <c r="B469" t="s">
        <v>2010</v>
      </c>
      <c r="C469" t="s">
        <v>265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-1.890801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-0.88001720000000005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-5.3300530000000004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6.3377929999999996</v>
      </c>
    </row>
    <row r="470" spans="1:7" x14ac:dyDescent="0.25">
      <c r="A470" t="s">
        <v>2011</v>
      </c>
      <c r="B470" t="s">
        <v>2012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-0.6192069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-3.4868779999999999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3.3666580000000002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7.7748520000000001</v>
      </c>
    </row>
    <row r="471" spans="1:7" x14ac:dyDescent="0.25">
      <c r="A471" t="s">
        <v>2013</v>
      </c>
      <c r="B471" t="s">
        <v>2014</v>
      </c>
      <c r="C471" t="s">
        <v>275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-0.40567730000000002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-2.6028090000000002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0.4474976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1.75288</v>
      </c>
    </row>
    <row r="472" spans="1:7" x14ac:dyDescent="0.25">
      <c r="A472" t="s">
        <v>37</v>
      </c>
      <c r="B472" t="s">
        <v>2016</v>
      </c>
      <c r="C472" t="s">
        <v>267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3.9995850000000002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4.7706010000000001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11.81391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48.211489999999998</v>
      </c>
    </row>
    <row r="473" spans="1:7" x14ac:dyDescent="0.25">
      <c r="A473" t="s">
        <v>16</v>
      </c>
      <c r="B473" t="s">
        <v>2015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-3.376903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-3.3639019999999999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-2.3874849999999999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7.9873349999999999</v>
      </c>
    </row>
    <row r="474" spans="1:7" x14ac:dyDescent="0.25">
      <c r="A474" t="s">
        <v>2017</v>
      </c>
      <c r="B474" t="s">
        <v>2018</v>
      </c>
      <c r="C474" t="s">
        <v>259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-1.582468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2.3825910000000001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-6.8092899999999998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-0.32820250000000001</v>
      </c>
    </row>
    <row r="475" spans="1:7" x14ac:dyDescent="0.25">
      <c r="A475" t="s">
        <v>173</v>
      </c>
      <c r="B475" t="s">
        <v>2019</v>
      </c>
      <c r="C475" t="s">
        <v>271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-1.28128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0.15882940000000001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0.11135589999999999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-14.7804</v>
      </c>
    </row>
    <row r="476" spans="1:7" x14ac:dyDescent="0.25">
      <c r="A476" t="s">
        <v>2022</v>
      </c>
      <c r="B476" t="s">
        <v>2023</v>
      </c>
      <c r="C476" t="s">
        <v>275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-0.42979840000000002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0.86157450000000002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-0.95595739999999996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-5.7406819999999996</v>
      </c>
    </row>
    <row r="477" spans="1:7" x14ac:dyDescent="0.25">
      <c r="A477" t="s">
        <v>2020</v>
      </c>
      <c r="B477" t="s">
        <v>2021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-0.91993480000000005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-0.27067010000000002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5.697381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59.645569999999999</v>
      </c>
    </row>
    <row r="478" spans="1:7" x14ac:dyDescent="0.25">
      <c r="A478" t="s">
        <v>2278</v>
      </c>
      <c r="B478" t="s">
        <v>2279</v>
      </c>
      <c r="C478" t="s">
        <v>265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-3.273682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-2.9023629999999998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-8.4792660000000009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27.052070000000001</v>
      </c>
    </row>
    <row r="479" spans="1:7" x14ac:dyDescent="0.25">
      <c r="A479" t="s">
        <v>2024</v>
      </c>
      <c r="B479" t="s">
        <v>2025</v>
      </c>
      <c r="C479" t="s">
        <v>259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-0.63631919999999997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3.297374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-4.0642719999999999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-8.5517629999999993</v>
      </c>
    </row>
    <row r="480" spans="1:7" x14ac:dyDescent="0.25">
      <c r="A480" t="s">
        <v>2028</v>
      </c>
      <c r="B480" t="s">
        <v>2029</v>
      </c>
      <c r="C480" t="s">
        <v>275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-0.5323194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-0.1526718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-7.1682040000000002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-0.87154229999999999</v>
      </c>
    </row>
    <row r="481" spans="1:7" x14ac:dyDescent="0.25">
      <c r="A481" t="s">
        <v>2026</v>
      </c>
      <c r="B481" t="s">
        <v>2027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-1.436501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-0.53510329999999995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-2.0440049999999998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15.6289</v>
      </c>
    </row>
    <row r="482" spans="1:7" x14ac:dyDescent="0.25">
      <c r="A482" t="s">
        <v>2030</v>
      </c>
      <c r="B482" t="s">
        <v>2031</v>
      </c>
      <c r="C482" t="s">
        <v>265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-1.337296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-1.5567089999999999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-5.0750539999999997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16.13467</v>
      </c>
    </row>
    <row r="483" spans="1:7" x14ac:dyDescent="0.25">
      <c r="A483" t="s">
        <v>144</v>
      </c>
      <c r="B483" t="s">
        <v>2032</v>
      </c>
      <c r="C483" t="s">
        <v>264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0.69484659999999998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-0.96810929999999995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5.0120769999999997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48.652949999999997</v>
      </c>
    </row>
    <row r="484" spans="1:7" x14ac:dyDescent="0.25">
      <c r="A484" t="s">
        <v>2035</v>
      </c>
      <c r="B484" t="s">
        <v>2036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-1.3170269999999999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-11.277139999999999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-16.147079999999999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-34.125190000000003</v>
      </c>
    </row>
    <row r="485" spans="1:7" x14ac:dyDescent="0.25">
      <c r="A485" t="s">
        <v>2033</v>
      </c>
      <c r="B485" t="s">
        <v>2034</v>
      </c>
      <c r="C485" t="s">
        <v>265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-1.9609970000000001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-0.83860749999999995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-4.4519970000000004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4.825221</v>
      </c>
    </row>
    <row r="486" spans="1:7" x14ac:dyDescent="0.25">
      <c r="A486" t="s">
        <v>2037</v>
      </c>
      <c r="B486" t="s">
        <v>2038</v>
      </c>
      <c r="C486" t="s">
        <v>286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-1.1670309999999999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0.4447739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-11.73155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29.225000000000001</v>
      </c>
    </row>
    <row r="487" spans="1:7" x14ac:dyDescent="0.25">
      <c r="A487" t="s">
        <v>2041</v>
      </c>
      <c r="B487" t="s">
        <v>2042</v>
      </c>
      <c r="C487" t="s">
        <v>265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-1.191567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7.9079079999999999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3.6538460000000001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12.259180000000001</v>
      </c>
    </row>
    <row r="488" spans="1:7" x14ac:dyDescent="0.25">
      <c r="A488" t="s">
        <v>2039</v>
      </c>
      <c r="B488" t="s">
        <v>2040</v>
      </c>
      <c r="C488" t="s">
        <v>261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-1.5339320000000001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-1.641168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6.3067830000000002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31.576779999999999</v>
      </c>
    </row>
    <row r="489" spans="1:7" x14ac:dyDescent="0.25">
      <c r="A489" t="s">
        <v>2045</v>
      </c>
      <c r="B489" t="s">
        <v>2046</v>
      </c>
      <c r="C489" t="s">
        <v>261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-0.53757429999999995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-2.6814880000000001E-3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13.01674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21.21546</v>
      </c>
    </row>
    <row r="490" spans="1:7" x14ac:dyDescent="0.25">
      <c r="A490" t="s">
        <v>2043</v>
      </c>
      <c r="B490" t="s">
        <v>2044</v>
      </c>
      <c r="C490" t="s">
        <v>265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-2.533509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-4.2020989999999996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-10.96646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-1.2331780000000001</v>
      </c>
    </row>
    <row r="491" spans="1:7" x14ac:dyDescent="0.25">
      <c r="A491" t="s">
        <v>2049</v>
      </c>
      <c r="B491" t="s">
        <v>2050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-0.70602259999999994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2.511164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-0.963426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1.1466160000000001</v>
      </c>
    </row>
    <row r="492" spans="1:7" x14ac:dyDescent="0.25">
      <c r="A492" t="s">
        <v>2047</v>
      </c>
      <c r="B492" t="s">
        <v>2048</v>
      </c>
      <c r="C492" t="s">
        <v>267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4.808878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19.415569999999999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24.087589999999999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23.72635</v>
      </c>
    </row>
    <row r="493" spans="1:7" x14ac:dyDescent="0.25">
      <c r="A493" t="s">
        <v>2053</v>
      </c>
      <c r="B493" t="s">
        <v>2054</v>
      </c>
      <c r="C493" t="s">
        <v>264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-0.99392250000000004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2.7329129999999999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4.0907489999999997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3.0713010000000001</v>
      </c>
    </row>
    <row r="494" spans="1:7" x14ac:dyDescent="0.25">
      <c r="A494" t="s">
        <v>2051</v>
      </c>
      <c r="B494" t="s">
        <v>2052</v>
      </c>
      <c r="C494" t="s">
        <v>275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-1.8173600000000001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-0.92943019999999998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-2.7717130000000001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-13.28143</v>
      </c>
    </row>
    <row r="495" spans="1:7" x14ac:dyDescent="0.25">
      <c r="A495" t="s">
        <v>2055</v>
      </c>
      <c r="B495" t="s">
        <v>2056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-2.868646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-2.6236120000000001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-11.467890000000001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-19.567160000000001</v>
      </c>
    </row>
    <row r="496" spans="1:7" x14ac:dyDescent="0.25">
      <c r="A496" t="s">
        <v>2057</v>
      </c>
      <c r="B496" t="s">
        <v>2058</v>
      </c>
      <c r="C496" t="s">
        <v>264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-0.42678050000000001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-8.6392559999999996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-17.847709999999999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-50.890929999999997</v>
      </c>
    </row>
    <row r="497" spans="1:7" x14ac:dyDescent="0.25">
      <c r="A497" t="s">
        <v>2059</v>
      </c>
      <c r="B497" t="s">
        <v>2060</v>
      </c>
      <c r="C497" t="s">
        <v>265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-1.6025180000000001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-0.39486359999999998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-7.441262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6.3624280000000004</v>
      </c>
    </row>
    <row r="498" spans="1:7" x14ac:dyDescent="0.25">
      <c r="A498" t="s">
        <v>2061</v>
      </c>
      <c r="B498" t="s">
        <v>2062</v>
      </c>
      <c r="C498" t="s">
        <v>259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-0.1237345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-5.6280959999999998E-2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-3.7300949999999999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-4.1386240000000001</v>
      </c>
    </row>
    <row r="499" spans="1:7" x14ac:dyDescent="0.25">
      <c r="A499" t="s">
        <v>2063</v>
      </c>
      <c r="B499" t="s">
        <v>2064</v>
      </c>
      <c r="C499" t="s">
        <v>265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-2.538243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-2.1462089999999998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-9.2077369999999998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-1.6876629999999999</v>
      </c>
    </row>
    <row r="500" spans="1:7" x14ac:dyDescent="0.25">
      <c r="A500" t="s">
        <v>2065</v>
      </c>
      <c r="B500" t="s">
        <v>2066</v>
      </c>
      <c r="C500" t="s">
        <v>264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2.6043409999999998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-1.284934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10.02506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14.50792</v>
      </c>
    </row>
    <row r="501" spans="1:7" x14ac:dyDescent="0.25">
      <c r="A501" t="s">
        <v>2067</v>
      </c>
      <c r="B501" t="s">
        <v>2068</v>
      </c>
      <c r="C501" t="s">
        <v>261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-0.39168540000000002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1.1172519999999999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-0.77633830000000004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26.083310000000001</v>
      </c>
    </row>
    <row r="502" spans="1:7" x14ac:dyDescent="0.25">
      <c r="A502" t="s">
        <v>2069</v>
      </c>
      <c r="B502" t="s">
        <v>2070</v>
      </c>
      <c r="C502" t="s">
        <v>265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-4.4678000000000004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-2.857561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-1.5215380000000001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19.803850000000001</v>
      </c>
    </row>
    <row r="503" spans="1:7" x14ac:dyDescent="0.25">
      <c r="A503" t="s">
        <v>2073</v>
      </c>
      <c r="B503" t="s">
        <v>2074</v>
      </c>
      <c r="C503" t="s">
        <v>265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-1.9892430000000001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-0.87262580000000001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-5.8122499999999997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5.8001329999999998</v>
      </c>
    </row>
    <row r="504" spans="1:7" x14ac:dyDescent="0.25">
      <c r="A504" t="s">
        <v>2071</v>
      </c>
      <c r="B504" t="s">
        <v>2072</v>
      </c>
      <c r="C504" t="s">
        <v>286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-0.47407650000000001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1.3245089999999999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3.3746740000000002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10.32399</v>
      </c>
    </row>
    <row r="505" spans="1:7" x14ac:dyDescent="0.25">
      <c r="A505" t="s">
        <v>2077</v>
      </c>
      <c r="B505" t="s">
        <v>2078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-1.4041250000000001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-1.576873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-0.3547672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8.9079519999999999</v>
      </c>
    </row>
    <row r="506" spans="1:7" x14ac:dyDescent="0.25">
      <c r="A506" t="s">
        <v>2075</v>
      </c>
      <c r="B506" t="s">
        <v>2076</v>
      </c>
      <c r="C506" t="s">
        <v>261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-0.79339539999999997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0.40010709999999999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2.7635049999999999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22.819859999999998</v>
      </c>
    </row>
    <row r="507" spans="1:7" x14ac:dyDescent="0.25">
      <c r="A507" t="s">
        <v>2081</v>
      </c>
      <c r="B507" t="s">
        <v>2082</v>
      </c>
      <c r="C507" t="s">
        <v>261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-0.42222219999999999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1.288427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-2.2291110000000001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9.2194710000000004</v>
      </c>
    </row>
    <row r="508" spans="1:7" x14ac:dyDescent="0.25">
      <c r="A508" t="s">
        <v>2079</v>
      </c>
      <c r="B508" t="s">
        <v>2080</v>
      </c>
      <c r="C508" t="s">
        <v>265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-2.5591499999999998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-2.746988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-11.839230000000001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5.3393189999999997</v>
      </c>
    </row>
    <row r="509" spans="1:7" x14ac:dyDescent="0.25">
      <c r="A509" t="s">
        <v>2085</v>
      </c>
      <c r="B509" t="s">
        <v>2086</v>
      </c>
      <c r="C509" t="s">
        <v>265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-0.48192770000000001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1.4742010000000001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1.975309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20.06711</v>
      </c>
    </row>
    <row r="510" spans="1:7" x14ac:dyDescent="0.25">
      <c r="A510" t="s">
        <v>2083</v>
      </c>
      <c r="B510" t="s">
        <v>2084</v>
      </c>
      <c r="C510" t="s">
        <v>280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0.20325199999999999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1.3881749999999999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-1.0070380000000001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13.59848</v>
      </c>
    </row>
    <row r="511" spans="1:7" x14ac:dyDescent="0.25">
      <c r="A511" t="s">
        <v>2087</v>
      </c>
      <c r="B511" t="s">
        <v>2088</v>
      </c>
      <c r="C511" t="s">
        <v>261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1.542208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6.4703200000000001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6.2045620000000001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28.845610000000001</v>
      </c>
    </row>
    <row r="512" spans="1:7" x14ac:dyDescent="0.25">
      <c r="A512" t="s">
        <v>2089</v>
      </c>
      <c r="B512" t="s">
        <v>2090</v>
      </c>
      <c r="C512" t="s">
        <v>265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-1.571339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-0.25477709999999998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-13.337020000000001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-3.1670940000000001</v>
      </c>
    </row>
    <row r="513" spans="1:7" x14ac:dyDescent="0.25">
      <c r="A513" t="s">
        <v>2093</v>
      </c>
      <c r="B513" t="s">
        <v>2094</v>
      </c>
      <c r="C513" t="s">
        <v>259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-0.8984105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-2.9769960000000002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-11.124879999999999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-21.432390000000002</v>
      </c>
    </row>
    <row r="514" spans="1:7" x14ac:dyDescent="0.25">
      <c r="A514" t="s">
        <v>2091</v>
      </c>
      <c r="B514" t="s">
        <v>2092</v>
      </c>
      <c r="C514" t="s">
        <v>261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-0.94266019999999995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1.6099840000000001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3.439813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1.186922</v>
      </c>
    </row>
    <row r="515" spans="1:7" x14ac:dyDescent="0.25">
      <c r="A515" t="s">
        <v>2095</v>
      </c>
      <c r="B515" t="s">
        <v>2096</v>
      </c>
      <c r="C515" t="s">
        <v>265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-1.3716109999999999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-4.0347609999999996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-16.93751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34.584420000000001</v>
      </c>
    </row>
    <row r="516" spans="1:7" x14ac:dyDescent="0.25">
      <c r="A516" t="s">
        <v>2097</v>
      </c>
      <c r="B516" t="s">
        <v>2098</v>
      </c>
      <c r="C516" t="s">
        <v>261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-1.3045089999999999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-0.26706099999999999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4.5064260000000003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16.518560000000001</v>
      </c>
    </row>
    <row r="517" spans="1:7" x14ac:dyDescent="0.25">
      <c r="A517" t="s">
        <v>2099</v>
      </c>
      <c r="B517" t="s">
        <v>2100</v>
      </c>
      <c r="C517" t="s">
        <v>265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-3.1071939999999998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-2.7985139999999999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-5.5567500000000001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-1.3093649999999999</v>
      </c>
    </row>
    <row r="518" spans="1:7" x14ac:dyDescent="0.25">
      <c r="A518" t="s">
        <v>2101</v>
      </c>
      <c r="B518" t="s">
        <v>2102</v>
      </c>
      <c r="C518" t="s">
        <v>261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-1.441616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-0.29991109999999999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3.5885889999999998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9.5125299999999996E-2</v>
      </c>
    </row>
    <row r="519" spans="1:7" x14ac:dyDescent="0.25">
      <c r="A519" t="s">
        <v>2103</v>
      </c>
      <c r="B519" t="s">
        <v>2104</v>
      </c>
      <c r="C519" t="s">
        <v>259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-3.0005169999999999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1.047728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-5.8652519999999999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-3.3156850000000002</v>
      </c>
    </row>
    <row r="520" spans="1:7" x14ac:dyDescent="0.25">
      <c r="A520" t="s">
        <v>2107</v>
      </c>
      <c r="B520" t="s">
        <v>2108</v>
      </c>
      <c r="C520" t="s">
        <v>265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-0.94145599999999996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-0.45965250000000002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-2.6779459999999999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25.391719999999999</v>
      </c>
    </row>
    <row r="521" spans="1:7" x14ac:dyDescent="0.25">
      <c r="A521" t="s">
        <v>2105</v>
      </c>
      <c r="B521" t="s">
        <v>2106</v>
      </c>
      <c r="C521" t="s">
        <v>263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0.20568069999999999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10.177049999999999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15.71654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33.858759999999997</v>
      </c>
    </row>
    <row r="522" spans="1:7" x14ac:dyDescent="0.25">
      <c r="A522" t="s">
        <v>2111</v>
      </c>
      <c r="B522" t="s">
        <v>2112</v>
      </c>
      <c r="C522" t="s">
        <v>261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-0.76884200000000003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1.6602490000000001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3.7706309999999998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19.63241</v>
      </c>
    </row>
    <row r="523" spans="1:7" x14ac:dyDescent="0.25">
      <c r="A523" t="s">
        <v>2109</v>
      </c>
      <c r="B523" t="s">
        <v>2110</v>
      </c>
      <c r="C523" t="s">
        <v>271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1.1459459999999999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1.1897040000000001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-1.0575300000000001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2.9219539999999999</v>
      </c>
    </row>
    <row r="524" spans="1:7" x14ac:dyDescent="0.25">
      <c r="A524" t="s">
        <v>2113</v>
      </c>
      <c r="B524" t="s">
        <v>2114</v>
      </c>
      <c r="C524" t="s">
        <v>259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-1.283738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-0.26763530000000002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-1.4498930000000001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2.6575709999999999</v>
      </c>
    </row>
    <row r="525" spans="1:7" x14ac:dyDescent="0.25">
      <c r="A525" t="s">
        <v>2117</v>
      </c>
      <c r="B525" t="s">
        <v>2118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-0.58448319999999998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-2.211293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2.8922490000000001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5.439279</v>
      </c>
    </row>
    <row r="526" spans="1:7" x14ac:dyDescent="0.25">
      <c r="A526" t="s">
        <v>2115</v>
      </c>
      <c r="B526" t="s">
        <v>2116</v>
      </c>
      <c r="C526" t="s">
        <v>264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-0.36900369999999999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1.547809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-1.6669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17.311599999999999</v>
      </c>
    </row>
    <row r="527" spans="1:7" x14ac:dyDescent="0.25">
      <c r="A527" t="s">
        <v>2280</v>
      </c>
      <c r="B527" t="s">
        <v>2281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0.26200869999999998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2.5916000000000001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-4.9668869999999998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34.654859999999999</v>
      </c>
    </row>
    <row r="528" spans="1:7" x14ac:dyDescent="0.25">
      <c r="A528" t="s">
        <v>2119</v>
      </c>
      <c r="B528" t="s">
        <v>2120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-1.608047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0.46916390000000002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3.5945360000000002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15.68383</v>
      </c>
    </row>
    <row r="529" spans="1:7" x14ac:dyDescent="0.25">
      <c r="A529" t="s">
        <v>2121</v>
      </c>
      <c r="B529" t="s">
        <v>2122</v>
      </c>
      <c r="C529" t="s">
        <v>265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-1.0092540000000001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-1.9316089999999999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-3.8594689999999998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1.0492459999999999</v>
      </c>
    </row>
    <row r="530" spans="1:7" x14ac:dyDescent="0.25">
      <c r="A530" t="s">
        <v>63</v>
      </c>
      <c r="B530" t="s">
        <v>2123</v>
      </c>
      <c r="C530" t="s">
        <v>259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6.3958970000000004E-2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-0.51719619999999999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-6.5157829999999999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-7.8493199999999996</v>
      </c>
    </row>
    <row r="531" spans="1:7" x14ac:dyDescent="0.25">
      <c r="A531" t="s">
        <v>2124</v>
      </c>
      <c r="B531" t="s">
        <v>2125</v>
      </c>
      <c r="C531" t="s">
        <v>261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0.30981019999999998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-0.80181939999999996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7.262562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-9.5358839999999994</v>
      </c>
    </row>
    <row r="532" spans="1:7" x14ac:dyDescent="0.25">
      <c r="A532" t="s">
        <v>2126</v>
      </c>
      <c r="B532" t="s">
        <v>2127</v>
      </c>
      <c r="C532" t="s">
        <v>280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-0.77233719999999995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-2.7273309999999999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4.9446859999999999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8.2682780000000005</v>
      </c>
    </row>
    <row r="533" spans="1:7" x14ac:dyDescent="0.25">
      <c r="A533" t="s">
        <v>2129</v>
      </c>
      <c r="B533" t="s">
        <v>2130</v>
      </c>
      <c r="C533" t="s">
        <v>259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-0.4588854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1.597046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-5.0794199999999998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1.963641</v>
      </c>
    </row>
    <row r="534" spans="1:7" x14ac:dyDescent="0.25">
      <c r="A534" t="s">
        <v>40</v>
      </c>
      <c r="B534" t="s">
        <v>2128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-0.79588970000000003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-3.7902369999999999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3.2444320000000002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31.734000000000002</v>
      </c>
    </row>
    <row r="535" spans="1:7" x14ac:dyDescent="0.25">
      <c r="A535" t="s">
        <v>54</v>
      </c>
      <c r="B535" t="s">
        <v>2133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-0.30816640000000001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-0.50527239999999995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-3.2796150000000002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26.44735</v>
      </c>
    </row>
    <row r="536" spans="1:7" x14ac:dyDescent="0.25">
      <c r="A536" t="s">
        <v>2131</v>
      </c>
      <c r="B536" t="s">
        <v>2132</v>
      </c>
      <c r="C536" t="s">
        <v>265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-1.3692219999999999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-3.5942409999999998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-10.247389999999999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-21.696480000000001</v>
      </c>
    </row>
    <row r="537" spans="1:7" x14ac:dyDescent="0.25">
      <c r="A537" t="s">
        <v>2138</v>
      </c>
      <c r="B537" t="s">
        <v>2139</v>
      </c>
      <c r="C537" t="s">
        <v>271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-0.1995876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-0.78719859999999997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7.5704770000000003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19.633749999999999</v>
      </c>
    </row>
    <row r="538" spans="1:7" x14ac:dyDescent="0.25">
      <c r="A538" t="s">
        <v>2136</v>
      </c>
      <c r="B538" t="s">
        <v>2137</v>
      </c>
      <c r="C538" t="s">
        <v>259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0.26136959999999998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6.1427779999999998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1.107011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5.9727870000000003</v>
      </c>
    </row>
    <row r="539" spans="1:7" x14ac:dyDescent="0.25">
      <c r="A539" t="s">
        <v>2134</v>
      </c>
      <c r="B539" t="s">
        <v>2135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-0.20860390000000001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-2.314349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-3.4855999999999998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10.960240000000001</v>
      </c>
    </row>
    <row r="540" spans="1:7" x14ac:dyDescent="0.25">
      <c r="A540" t="s">
        <v>2140</v>
      </c>
      <c r="B540" t="s">
        <v>2141</v>
      </c>
      <c r="C540" t="s">
        <v>261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-0.78075280000000002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-2.2718349999999998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5.29779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21.998139999999999</v>
      </c>
    </row>
    <row r="541" spans="1:7" x14ac:dyDescent="0.25">
      <c r="A541" t="s">
        <v>2147</v>
      </c>
      <c r="B541" t="s">
        <v>2148</v>
      </c>
      <c r="C541" t="s">
        <v>270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-0.88596330000000001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2.4606699999999999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4.5473140000000001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32.538800000000002</v>
      </c>
    </row>
    <row r="542" spans="1:7" x14ac:dyDescent="0.25">
      <c r="A542" t="s">
        <v>2145</v>
      </c>
      <c r="B542" t="s">
        <v>2146</v>
      </c>
      <c r="C542" t="s">
        <v>270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0.41703899999999999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-4.5042489999999997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-16.352360000000001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-46.420650000000002</v>
      </c>
    </row>
    <row r="543" spans="1:7" x14ac:dyDescent="0.25">
      <c r="A543" t="s">
        <v>159</v>
      </c>
      <c r="B543" t="s">
        <v>2144</v>
      </c>
      <c r="C543" t="s">
        <v>280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2.8459120000000002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1.2707090000000001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3.9523000000000001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20.854749999999999</v>
      </c>
    </row>
    <row r="544" spans="1:7" x14ac:dyDescent="0.25">
      <c r="A544" t="s">
        <v>2142</v>
      </c>
      <c r="B544" t="s">
        <v>2143</v>
      </c>
      <c r="C544" t="s">
        <v>265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-0.36813370000000001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-2.820011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-2.718947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42.036189999999998</v>
      </c>
    </row>
    <row r="545" spans="1:7" x14ac:dyDescent="0.25">
      <c r="A545" t="s">
        <v>2151</v>
      </c>
      <c r="B545" t="s">
        <v>2152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-0.80405859999999996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8.1187229999999992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-5.8597440000000001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24.313020000000002</v>
      </c>
    </row>
    <row r="546" spans="1:7" x14ac:dyDescent="0.25">
      <c r="A546" t="s">
        <v>2149</v>
      </c>
      <c r="B546" t="s">
        <v>2150</v>
      </c>
      <c r="C546" t="s">
        <v>259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-0.111627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0.7546716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-1.363688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12.223520000000001</v>
      </c>
    </row>
    <row r="547" spans="1:7" x14ac:dyDescent="0.25">
      <c r="A547" t="s">
        <v>2155</v>
      </c>
      <c r="B547" t="s">
        <v>2156</v>
      </c>
      <c r="C547" t="s">
        <v>264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-1.4968079999999999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-0.51340160000000001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-0.2141633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-3.6840959999999998</v>
      </c>
    </row>
    <row r="548" spans="1:7" x14ac:dyDescent="0.25">
      <c r="A548" t="s">
        <v>2153</v>
      </c>
      <c r="B548" t="s">
        <v>2154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1.3092269999999999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-0.67237159999999996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-11.153639999999999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3.9665379999999999</v>
      </c>
    </row>
    <row r="549" spans="1:7" x14ac:dyDescent="0.25">
      <c r="A549" t="s">
        <v>72</v>
      </c>
      <c r="B549" t="s">
        <v>2157</v>
      </c>
      <c r="C549" t="s">
        <v>265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-1.1772089999999999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-1.55992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-1.5797000000000001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-0.29691430000000002</v>
      </c>
    </row>
    <row r="550" spans="1:7" x14ac:dyDescent="0.25">
      <c r="A550" t="s">
        <v>2162</v>
      </c>
      <c r="B550" t="s">
        <v>2163</v>
      </c>
      <c r="C550" t="s">
        <v>265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-9.4098670000000002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-9.0062110000000004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-15.47724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-1.879035</v>
      </c>
    </row>
    <row r="551" spans="1:7" x14ac:dyDescent="0.25">
      <c r="A551" t="s">
        <v>2160</v>
      </c>
      <c r="B551" t="s">
        <v>2161</v>
      </c>
      <c r="C551" t="s">
        <v>261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-1.5213350000000001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-1.3323830000000001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-2.9318399999999998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-5.0537879999999999</v>
      </c>
    </row>
    <row r="552" spans="1:7" x14ac:dyDescent="0.25">
      <c r="A552" t="s">
        <v>2158</v>
      </c>
      <c r="B552" t="s">
        <v>2159</v>
      </c>
      <c r="C552" t="s">
        <v>259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5.6844319999999997E-2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-0.35398780000000002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5.8699199999999996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22.937059999999999</v>
      </c>
    </row>
    <row r="553" spans="1:7" x14ac:dyDescent="0.25">
      <c r="A553" t="s">
        <v>2168</v>
      </c>
      <c r="B553" t="s">
        <v>2169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-0.47140159999999998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1.214445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0.27221230000000002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-1.089771</v>
      </c>
    </row>
    <row r="554" spans="1:7" x14ac:dyDescent="0.25">
      <c r="A554" t="s">
        <v>2166</v>
      </c>
      <c r="B554" t="s">
        <v>2167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-0.39956770000000003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-1.3634470000000001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6.3628479999999996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-10.362270000000001</v>
      </c>
    </row>
    <row r="555" spans="1:7" x14ac:dyDescent="0.25">
      <c r="A555" t="s">
        <v>2164</v>
      </c>
      <c r="B555" t="s">
        <v>2165</v>
      </c>
      <c r="C555" t="s">
        <v>265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-5.030602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-1.366385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3.0703709999999999E-2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18.89742</v>
      </c>
    </row>
    <row r="556" spans="1:7" x14ac:dyDescent="0.25">
      <c r="A556" t="s">
        <v>2174</v>
      </c>
      <c r="B556" t="s">
        <v>2175</v>
      </c>
      <c r="C556" t="s">
        <v>261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-1.4306209999999999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1.3971119999999999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2.3459210000000001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11.95581</v>
      </c>
    </row>
    <row r="557" spans="1:7" x14ac:dyDescent="0.25">
      <c r="A557" t="s">
        <v>2172</v>
      </c>
      <c r="B557" t="s">
        <v>2173</v>
      </c>
      <c r="C557" t="s">
        <v>259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1.632204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5.9657850000000003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1.2163919999999999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23.889600000000002</v>
      </c>
    </row>
    <row r="558" spans="1:7" x14ac:dyDescent="0.25">
      <c r="A558" t="s">
        <v>2170</v>
      </c>
      <c r="B558" t="s">
        <v>2171</v>
      </c>
      <c r="C558" t="s">
        <v>259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-0.55786590000000003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-4.114217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0.59967729999999997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18.98723</v>
      </c>
    </row>
    <row r="559" spans="1:7" x14ac:dyDescent="0.25">
      <c r="A559" t="s">
        <v>2179</v>
      </c>
      <c r="B559" t="s">
        <v>2180</v>
      </c>
      <c r="C559" t="s">
        <v>264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-0.54704589999999997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1.337793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-5.3617910000000002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-12.607810000000001</v>
      </c>
    </row>
    <row r="560" spans="1:7" x14ac:dyDescent="0.25">
      <c r="A560" t="s">
        <v>187</v>
      </c>
      <c r="B560" t="s">
        <v>2178</v>
      </c>
      <c r="C560" t="s">
        <v>267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-0.61639829999999995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0.46699940000000001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-2.3405040000000001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33.527439999999999</v>
      </c>
    </row>
    <row r="561" spans="1:7" x14ac:dyDescent="0.25">
      <c r="A561" t="s">
        <v>2176</v>
      </c>
      <c r="B561" t="s">
        <v>2177</v>
      </c>
      <c r="C561" t="s">
        <v>275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-1.0878620000000001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2.081655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4.7132779999999999E-2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-9.0239250000000002</v>
      </c>
    </row>
    <row r="562" spans="1:7" x14ac:dyDescent="0.25">
      <c r="A562" t="s">
        <v>2182</v>
      </c>
      <c r="B562" t="s">
        <v>2183</v>
      </c>
      <c r="C562" t="s">
        <v>259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0.84720119999999999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-0.53715310000000005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-4.7442130000000002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0.15454879999999999</v>
      </c>
    </row>
    <row r="563" spans="1:7" x14ac:dyDescent="0.25">
      <c r="A563" t="s">
        <v>61</v>
      </c>
      <c r="B563" t="s">
        <v>2181</v>
      </c>
      <c r="C563" t="s">
        <v>271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-0.72179599999999999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-1.9483520000000001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5.2829069999999998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-3.6942149999999998</v>
      </c>
    </row>
    <row r="564" spans="1:7" x14ac:dyDescent="0.25">
      <c r="A564" t="s">
        <v>2282</v>
      </c>
      <c r="B564" t="s">
        <v>2283</v>
      </c>
      <c r="C564" t="s">
        <v>259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-1.105442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-0.93696760000000001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8.1860470000000003</v>
      </c>
      <c r="G564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41.281309999999998</v>
      </c>
    </row>
    <row r="565" spans="1:7" x14ac:dyDescent="0.25">
      <c r="A565" t="s">
        <v>2185</v>
      </c>
      <c r="B565" t="s">
        <v>2186</v>
      </c>
      <c r="C565" t="s">
        <v>280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-0.71778699999999995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-1.7769440000000001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-9.0460229999999999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32.160449999999997</v>
      </c>
    </row>
    <row r="566" spans="1:7" x14ac:dyDescent="0.25">
      <c r="A566" t="s">
        <v>76</v>
      </c>
      <c r="B566" t="s">
        <v>2184</v>
      </c>
      <c r="C566" t="s">
        <v>267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-2.2236349999999998E-2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2.0107590000000002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7.8996649999999997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13.609170000000001</v>
      </c>
    </row>
    <row r="567" spans="1:7" x14ac:dyDescent="0.25">
      <c r="A567" t="s">
        <v>2284</v>
      </c>
      <c r="B567" t="s">
        <v>2285</v>
      </c>
      <c r="C567" t="s">
        <v>267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1.1635720000000001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0.70610340000000005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6.4153510000000002</v>
      </c>
      <c r="G567" t="str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#N/A N/A</v>
      </c>
    </row>
    <row r="568" spans="1:7" x14ac:dyDescent="0.25">
      <c r="A568" t="s">
        <v>2188</v>
      </c>
      <c r="B568" t="s">
        <v>2189</v>
      </c>
      <c r="C568" t="s">
        <v>265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0.51129100000000005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0.36162519999999998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-7.2219220000000002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2.3911099999999998</v>
      </c>
    </row>
    <row r="569" spans="1:7" x14ac:dyDescent="0.25">
      <c r="A569" t="s">
        <v>30</v>
      </c>
      <c r="B569" t="s">
        <v>2187</v>
      </c>
      <c r="C569" t="s">
        <v>267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-0.68101179999999994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1.2944389999999999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14.14157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4.5863480000000001</v>
      </c>
    </row>
    <row r="570" spans="1:7" x14ac:dyDescent="0.25">
      <c r="A570" t="s">
        <v>2190</v>
      </c>
      <c r="B570" t="s">
        <v>2191</v>
      </c>
      <c r="C570" t="s">
        <v>263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-9.4757270000000005E-2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0.91248609999999997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6.5709910000000002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0.89442370000000004</v>
      </c>
    </row>
    <row r="571" spans="1:7" x14ac:dyDescent="0.25">
      <c r="A571" t="s">
        <v>2194</v>
      </c>
      <c r="B571" t="s">
        <v>2195</v>
      </c>
      <c r="C571" t="s">
        <v>261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-4.8920810000000001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-6.6895889999999998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-11.426450000000001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-1.8291470000000001</v>
      </c>
    </row>
    <row r="572" spans="1:7" x14ac:dyDescent="0.25">
      <c r="A572" t="s">
        <v>2192</v>
      </c>
      <c r="B572" t="s">
        <v>2193</v>
      </c>
      <c r="C572" t="s">
        <v>265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0.45193030000000001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-2.7624870000000001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-2.196901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11.77253</v>
      </c>
    </row>
    <row r="573" spans="1:7" x14ac:dyDescent="0.25">
      <c r="A573" t="s">
        <v>2198</v>
      </c>
      <c r="B573" t="s">
        <v>2199</v>
      </c>
      <c r="C573" t="s">
        <v>275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-0.81967210000000001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-0.26588669999999998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-6.8999750000000004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-2.518068</v>
      </c>
    </row>
    <row r="574" spans="1:7" x14ac:dyDescent="0.25">
      <c r="A574" t="s">
        <v>2196</v>
      </c>
      <c r="B574" t="s">
        <v>2197</v>
      </c>
      <c r="C574" t="s">
        <v>261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-0.2328317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7.5493309999999994E-2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6.6557320000000004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14.20594</v>
      </c>
    </row>
    <row r="575" spans="1:7" x14ac:dyDescent="0.25">
      <c r="A575" t="s">
        <v>2202</v>
      </c>
      <c r="B575" t="s">
        <v>2203</v>
      </c>
      <c r="C575" t="s">
        <v>265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-0.17769979999999999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-0.84873679999999996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-4.389831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5.4849329999999998</v>
      </c>
    </row>
    <row r="576" spans="1:7" x14ac:dyDescent="0.25">
      <c r="A576" t="s">
        <v>157</v>
      </c>
      <c r="B576" t="s">
        <v>2201</v>
      </c>
      <c r="C576" t="s">
        <v>267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-1.584444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-1.371346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6.6328519999999997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75.085080000000005</v>
      </c>
    </row>
    <row r="577" spans="1:7" x14ac:dyDescent="0.25">
      <c r="A577" t="s">
        <v>119</v>
      </c>
      <c r="B577" t="s">
        <v>2200</v>
      </c>
      <c r="C577" t="s">
        <v>267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-0.52001569999999997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-0.79451899999999998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-1.982615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-2.6575880000000001</v>
      </c>
    </row>
    <row r="578" spans="1:7" x14ac:dyDescent="0.25">
      <c r="A578" t="s">
        <v>14</v>
      </c>
      <c r="B578" t="s">
        <v>2204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-0.47242469999999998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0.16476089999999999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3.5101979999999999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22.55339</v>
      </c>
    </row>
    <row r="579" spans="1:7" x14ac:dyDescent="0.25">
      <c r="A579" t="s">
        <v>2206</v>
      </c>
      <c r="B579" t="s">
        <v>2207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-1.569777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-1.7266300000000001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-1.3390880000000001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38.614669999999997</v>
      </c>
    </row>
    <row r="580" spans="1:7" x14ac:dyDescent="0.25">
      <c r="A580" t="s">
        <v>194</v>
      </c>
      <c r="B580" t="s">
        <v>2205</v>
      </c>
      <c r="C580" t="s">
        <v>261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-3.0778919999999999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-4.8177070000000004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-3.4373740000000002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1.037493</v>
      </c>
    </row>
    <row r="581" spans="1:7" x14ac:dyDescent="0.25">
      <c r="A581" t="s">
        <v>2208</v>
      </c>
      <c r="B581" t="s">
        <v>2209</v>
      </c>
      <c r="C581" t="s">
        <v>280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-0.59914100000000003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-1.007714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2.8299840000000001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-16.22907</v>
      </c>
    </row>
    <row r="582" spans="1:7" x14ac:dyDescent="0.25">
      <c r="A582" t="s">
        <v>130</v>
      </c>
      <c r="B582" t="s">
        <v>2210</v>
      </c>
      <c r="C582" t="s">
        <v>261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-0.28750559999999997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0.27360649999999997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6.3840709999999996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13.145440000000001</v>
      </c>
    </row>
    <row r="583" spans="1:7" x14ac:dyDescent="0.25">
      <c r="A583" t="s">
        <v>2215</v>
      </c>
      <c r="B583" t="s">
        <v>2216</v>
      </c>
      <c r="C583" t="s">
        <v>259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-0.64478310000000005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-0.877193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-10.22246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-14.721719999999999</v>
      </c>
    </row>
    <row r="584" spans="1:7" x14ac:dyDescent="0.25">
      <c r="A584" t="s">
        <v>2213</v>
      </c>
      <c r="B584" t="s">
        <v>2214</v>
      </c>
      <c r="C584" t="s">
        <v>280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-1.226342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0.41658800000000001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2.6436579999999998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8.9278089999999999</v>
      </c>
    </row>
    <row r="585" spans="1:7" x14ac:dyDescent="0.25">
      <c r="A585" t="s">
        <v>2211</v>
      </c>
      <c r="B585" t="s">
        <v>2212</v>
      </c>
      <c r="C585" t="s">
        <v>265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-3.7472310000000002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-4.552359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-2.3463949999999998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5.8946750000000003</v>
      </c>
    </row>
    <row r="586" spans="1:7" x14ac:dyDescent="0.25">
      <c r="A586" t="s">
        <v>2219</v>
      </c>
      <c r="B586" t="s">
        <v>2220</v>
      </c>
      <c r="C586" t="s">
        <v>261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-0.36969689999999999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2.2493509999999999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7.5229809999999997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33.334679999999999</v>
      </c>
    </row>
    <row r="587" spans="1:7" x14ac:dyDescent="0.25">
      <c r="A587" t="s">
        <v>2217</v>
      </c>
      <c r="B587" t="s">
        <v>2218</v>
      </c>
      <c r="C587" t="s">
        <v>286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-0.44112279999999998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2.9419360000000001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4.2982189999999996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0.79266729999999996</v>
      </c>
    </row>
    <row r="588" spans="1:7" x14ac:dyDescent="0.25">
      <c r="A588" t="s">
        <v>2221</v>
      </c>
      <c r="B588" t="s">
        <v>2222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-0.87012540000000005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-8.6144529999999997E-2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0.1215041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27.15212</v>
      </c>
    </row>
    <row r="589" spans="1:7" x14ac:dyDescent="0.25">
      <c r="A589" t="s">
        <v>2225</v>
      </c>
      <c r="B589" t="s">
        <v>2226</v>
      </c>
      <c r="C589" t="s">
        <v>267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-0.21270359999999999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0.94752409999999998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-5.198385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19.019970000000001</v>
      </c>
    </row>
    <row r="590" spans="1:7" x14ac:dyDescent="0.25">
      <c r="A590" t="s">
        <v>2223</v>
      </c>
      <c r="B590" t="s">
        <v>2224</v>
      </c>
      <c r="C590" t="s">
        <v>271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0.45045049999999998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2.098436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-5.3078560000000001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-16.244129999999998</v>
      </c>
    </row>
    <row r="591" spans="1:7" x14ac:dyDescent="0.25">
      <c r="A591" t="s">
        <v>2227</v>
      </c>
      <c r="B591" t="s">
        <v>2228</v>
      </c>
      <c r="C591" t="s">
        <v>275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-1.6393439999999999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-1.6393439999999999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-5.5509529999999998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-11.94617</v>
      </c>
    </row>
    <row r="592" spans="1:7" x14ac:dyDescent="0.25">
      <c r="A592" t="s">
        <v>2229</v>
      </c>
      <c r="B592" t="s">
        <v>2230</v>
      </c>
      <c r="C592" t="s">
        <v>263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-2.6395499999999998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-1.9607840000000001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-10.678839999999999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-23.521409999999999</v>
      </c>
    </row>
    <row r="593" spans="1:7" x14ac:dyDescent="0.25">
      <c r="A593" t="s">
        <v>2231</v>
      </c>
      <c r="B593" t="s">
        <v>2232</v>
      </c>
      <c r="C593" t="s">
        <v>259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-6.531679E-2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5.7360049999999996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0.45961920000000001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5.4105689999999997</v>
      </c>
    </row>
    <row r="594" spans="1:7" x14ac:dyDescent="0.25">
      <c r="A594" t="s">
        <v>2235</v>
      </c>
      <c r="B594" t="s">
        <v>2236</v>
      </c>
      <c r="C594" t="s">
        <v>259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0.134133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-0.44059799999999999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-2.167154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1.1898519999999999</v>
      </c>
    </row>
    <row r="595" spans="1:7" x14ac:dyDescent="0.25">
      <c r="A595" t="s">
        <v>2233</v>
      </c>
      <c r="B595" t="s">
        <v>2234</v>
      </c>
      <c r="C595" t="s">
        <v>267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-1.6171709999999999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-2.3920650000000001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-0.94730610000000004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7.66092</v>
      </c>
    </row>
    <row r="596" spans="1:7" x14ac:dyDescent="0.25">
      <c r="A596" t="s">
        <v>2239</v>
      </c>
      <c r="B596" t="s">
        <v>2240</v>
      </c>
      <c r="C596" t="s">
        <v>261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-0.79600380000000004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-1.8740810000000001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2.5124360000000001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6.7762229999999999</v>
      </c>
    </row>
    <row r="597" spans="1:7" x14ac:dyDescent="0.25">
      <c r="A597" t="s">
        <v>2237</v>
      </c>
      <c r="B597" t="s">
        <v>2238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-0.84525380000000006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1.916914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7.3376190000000001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12.749750000000001</v>
      </c>
    </row>
    <row r="598" spans="1:7" x14ac:dyDescent="0.25">
      <c r="A598" t="s">
        <v>2241</v>
      </c>
      <c r="B598" t="s">
        <v>2242</v>
      </c>
      <c r="C598" t="s">
        <v>265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-0.90149749999999995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-1.8984110000000001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-2.9979680000000002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12.61468</v>
      </c>
    </row>
    <row r="599" spans="1:7" x14ac:dyDescent="0.25">
      <c r="A599" t="s">
        <v>200</v>
      </c>
      <c r="B599" t="s">
        <v>2245</v>
      </c>
      <c r="C599" t="s">
        <v>259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-0.88344959999999995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0.3678245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-5.250597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-3.5222080000000003E-2</v>
      </c>
    </row>
    <row r="600" spans="1:7" x14ac:dyDescent="0.25">
      <c r="A600" t="s">
        <v>2243</v>
      </c>
      <c r="B600" t="s">
        <v>2244</v>
      </c>
      <c r="C600" t="s">
        <v>261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0.15705250000000001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5.1279500000000002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1.185541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21.527480000000001</v>
      </c>
    </row>
    <row r="601" spans="1:7" x14ac:dyDescent="0.25">
      <c r="A601" t="s">
        <v>2246</v>
      </c>
      <c r="B601" t="s">
        <v>2247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-1.635653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0.120349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5.1208119999999999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4.6482849999999996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Funds</vt:lpstr>
      <vt:lpstr>Stocks</vt:lpstr>
      <vt:lpstr>US Sector</vt:lpstr>
      <vt:lpstr>EU Sector</vt:lpstr>
      <vt:lpstr>S&amp;P 500</vt:lpstr>
      <vt:lpstr>STOXX Europe 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2024-06-26T13:38:34Z</dcterms:modified>
</cp:coreProperties>
</file>