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37912C81-6184-4C98-8C72-23D760716D4F}" xr6:coauthVersionLast="47" xr6:coauthVersionMax="47" xr10:uidLastSave="{00000000-0000-0000-0000-000000000000}"/>
  <bookViews>
    <workbookView xWindow="-86520" yWindow="-120" windowWidth="29040" windowHeight="15720" xr2:uid="{EC6E5755-4190-4D69-BA31-43985C92D729}"/>
  </bookViews>
  <sheets>
    <sheet name="Themes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2" l="1" a="1"/>
  <c r="E23" i="2"/>
  <c r="I13" i="2" a="1"/>
  <c r="I13" i="2"/>
  <c r="H10" i="2" a="1"/>
  <c r="H10" i="2"/>
  <c r="I38" i="2" a="1"/>
  <c r="I38" i="2"/>
  <c r="F11" i="2" a="1"/>
  <c r="F11" i="2"/>
  <c r="G4" i="2" a="1"/>
  <c r="G4" i="2"/>
  <c r="E31" i="2" a="1"/>
  <c r="E31" i="2"/>
  <c r="J31" i="2" a="1"/>
  <c r="J31" i="2"/>
  <c r="H26" i="2" a="1"/>
  <c r="H26" i="2"/>
  <c r="D31" i="2" a="1"/>
  <c r="D31" i="2"/>
  <c r="F31" i="2" a="1"/>
  <c r="F31" i="2"/>
  <c r="J10" i="2" a="1"/>
  <c r="J10" i="2"/>
  <c r="E40" i="2" a="1"/>
  <c r="E40" i="2"/>
  <c r="I26" i="2" a="1"/>
  <c r="I26" i="2"/>
  <c r="F13" i="2" a="1"/>
  <c r="F13" i="2"/>
  <c r="E26" i="2" a="1"/>
  <c r="E26" i="2"/>
  <c r="G13" i="2" a="1"/>
  <c r="G13" i="2"/>
  <c r="G3" i="2" a="1"/>
  <c r="G3" i="2"/>
  <c r="G26" i="2" a="1"/>
  <c r="G26" i="2"/>
  <c r="I31" i="2" a="1"/>
  <c r="I31" i="2"/>
  <c r="J40" i="2" a="1"/>
  <c r="J40" i="2"/>
  <c r="F10" i="2" a="1"/>
  <c r="F10" i="2"/>
  <c r="G40" i="2" a="1"/>
  <c r="G40" i="2"/>
  <c r="F26" i="2" a="1"/>
  <c r="F26" i="2"/>
  <c r="H4" i="2" a="1"/>
  <c r="H4" i="2"/>
  <c r="E3" i="2" a="1"/>
  <c r="E3" i="2"/>
  <c r="D11" i="2" a="1"/>
  <c r="D11" i="2"/>
  <c r="D13" i="2" a="1"/>
  <c r="D13" i="2"/>
  <c r="I3" i="2" a="1"/>
  <c r="I3" i="2"/>
  <c r="I40" i="2" a="1"/>
  <c r="I40" i="2"/>
  <c r="H23" i="2" a="1"/>
  <c r="H23" i="2"/>
  <c r="D26" i="2" a="1"/>
  <c r="D26" i="2"/>
  <c r="I23" i="2" a="1"/>
  <c r="I23" i="2"/>
  <c r="E13" i="2" a="1"/>
  <c r="E13" i="2"/>
  <c r="H38" i="2" a="1"/>
  <c r="H38" i="2"/>
  <c r="H40" i="2" a="1"/>
  <c r="H40" i="2"/>
  <c r="H11" i="2" a="1"/>
  <c r="H11" i="2"/>
  <c r="F23" i="2" a="1"/>
  <c r="F23" i="2"/>
  <c r="H13" i="2" a="1"/>
  <c r="H13" i="2"/>
  <c r="E4" i="2" a="1"/>
  <c r="E4" i="2"/>
  <c r="F4" i="2" a="1"/>
  <c r="F4" i="2"/>
  <c r="F38" i="2" a="1"/>
  <c r="F38" i="2"/>
  <c r="J23" i="2" a="1"/>
  <c r="J23" i="2"/>
  <c r="I4" i="2" a="1"/>
  <c r="I4" i="2"/>
  <c r="E38" i="2" a="1"/>
  <c r="E38" i="2"/>
  <c r="I10" i="2" a="1"/>
  <c r="I10" i="2"/>
  <c r="G31" i="2" a="1"/>
  <c r="G31" i="2"/>
  <c r="G11" i="2" a="1"/>
  <c r="G11" i="2"/>
  <c r="G38" i="2" a="1"/>
  <c r="G38" i="2"/>
  <c r="J38" i="2" a="1"/>
  <c r="J38" i="2"/>
  <c r="J3" i="2" a="1"/>
  <c r="J3" i="2"/>
  <c r="D3" i="2" a="1"/>
  <c r="D3" i="2"/>
  <c r="J11" i="2" a="1"/>
  <c r="J11" i="2"/>
  <c r="D10" i="2" a="1"/>
  <c r="D10" i="2"/>
  <c r="E10" i="2" a="1"/>
  <c r="E10" i="2"/>
  <c r="F40" i="2" a="1"/>
  <c r="F40" i="2"/>
  <c r="H3" i="2" a="1"/>
  <c r="H3" i="2"/>
  <c r="F3" i="2" a="1"/>
  <c r="F3" i="2"/>
  <c r="G10" i="2" a="1"/>
  <c r="G10" i="2"/>
  <c r="G23" i="2" a="1"/>
  <c r="G23" i="2"/>
  <c r="H31" i="2" a="1"/>
  <c r="H31" i="2"/>
  <c r="D4" i="2" a="1"/>
  <c r="D4" i="2"/>
  <c r="D23" i="2" a="1"/>
  <c r="D23" i="2"/>
  <c r="D38" i="2" a="1"/>
  <c r="D38" i="2"/>
  <c r="D40" i="2" a="1"/>
  <c r="D40" i="2"/>
  <c r="J26" i="2" a="1"/>
  <c r="J26" i="2"/>
  <c r="J4" i="2" a="1"/>
  <c r="J4" i="2"/>
  <c r="J13" i="2" a="1"/>
  <c r="J13" i="2"/>
  <c r="I11" i="2" a="1"/>
  <c r="I11" i="2"/>
  <c r="E11" i="2" a="1"/>
  <c r="E11" i="2"/>
  <c r="E17" i="2" a="1"/>
  <c r="E17" i="2"/>
  <c r="F39" i="2" a="1"/>
  <c r="F39" i="2"/>
  <c r="E37" i="2" a="1"/>
  <c r="E37" i="2"/>
  <c r="H29" i="2" a="1"/>
  <c r="H29" i="2"/>
  <c r="H24" i="2" a="1"/>
  <c r="H24" i="2"/>
  <c r="I35" i="2" a="1"/>
  <c r="I35" i="2"/>
  <c r="F17" i="2" a="1"/>
  <c r="F17" i="2"/>
  <c r="F29" i="2" a="1"/>
  <c r="F29" i="2"/>
  <c r="H35" i="2" a="1"/>
  <c r="H35" i="2"/>
  <c r="I28" i="2" a="1"/>
  <c r="I28" i="2"/>
  <c r="F21" i="2" a="1"/>
  <c r="F21" i="2"/>
  <c r="G17" i="2" a="1"/>
  <c r="G17" i="2"/>
  <c r="E39" i="2" a="1"/>
  <c r="E39" i="2"/>
  <c r="J18" i="2" a="1"/>
  <c r="J18" i="2"/>
  <c r="G35" i="2" a="1"/>
  <c r="G35" i="2"/>
  <c r="E35" i="2" a="1"/>
  <c r="E35" i="2"/>
  <c r="J17" i="2" a="1"/>
  <c r="J17" i="2"/>
  <c r="D21" i="2" a="1"/>
  <c r="D21" i="2"/>
  <c r="I27" i="2" a="1"/>
  <c r="I27" i="2"/>
  <c r="G27" i="2" a="1"/>
  <c r="G27" i="2"/>
  <c r="F24" i="2" a="1"/>
  <c r="F24" i="2"/>
  <c r="D29" i="2" a="1"/>
  <c r="D29" i="2"/>
  <c r="H21" i="2" a="1"/>
  <c r="H21" i="2"/>
  <c r="G39" i="2" a="1"/>
  <c r="G39" i="2"/>
  <c r="F37" i="2" a="1"/>
  <c r="F37" i="2"/>
  <c r="D37" i="2" a="1"/>
  <c r="D37" i="2"/>
  <c r="G29" i="2" a="1"/>
  <c r="G29" i="2"/>
  <c r="J39" i="2" a="1"/>
  <c r="J39" i="2"/>
  <c r="F28" i="2" a="1"/>
  <c r="F28" i="2"/>
  <c r="I18" i="2" a="1"/>
  <c r="I18" i="2"/>
  <c r="I39" i="2" a="1"/>
  <c r="I39" i="2"/>
  <c r="I24" i="2" a="1"/>
  <c r="I24" i="2"/>
  <c r="E28" i="2" a="1"/>
  <c r="E28" i="2"/>
  <c r="D24" i="2" a="1"/>
  <c r="D24" i="2"/>
  <c r="I37" i="2" a="1"/>
  <c r="I37" i="2"/>
  <c r="D18" i="2" a="1"/>
  <c r="D18" i="2"/>
  <c r="E18" i="2" a="1"/>
  <c r="E18" i="2"/>
  <c r="D27" i="2" a="1"/>
  <c r="D27" i="2"/>
  <c r="H28" i="2" a="1"/>
  <c r="H28" i="2"/>
  <c r="D39" i="2" a="1"/>
  <c r="D39" i="2"/>
  <c r="G21" i="2" a="1"/>
  <c r="G21" i="2"/>
  <c r="F18" i="2" a="1"/>
  <c r="F18" i="2"/>
  <c r="D17" i="2" a="1"/>
  <c r="D17" i="2"/>
  <c r="J21" i="2" a="1"/>
  <c r="J21" i="2"/>
  <c r="F27" i="2" a="1"/>
  <c r="F27" i="2"/>
  <c r="J37" i="2" a="1"/>
  <c r="J37" i="2"/>
  <c r="J35" i="2" a="1"/>
  <c r="J35" i="2"/>
  <c r="H17" i="2" a="1"/>
  <c r="H17" i="2"/>
  <c r="J29" i="2" a="1"/>
  <c r="J29" i="2"/>
  <c r="J24" i="2" a="1"/>
  <c r="J24" i="2"/>
  <c r="G37" i="2" a="1"/>
  <c r="G37" i="2"/>
  <c r="E24" i="2" a="1"/>
  <c r="E24" i="2"/>
  <c r="H18" i="2" a="1"/>
  <c r="H18" i="2"/>
  <c r="I29" i="2" a="1"/>
  <c r="I29" i="2"/>
  <c r="F35" i="2" a="1"/>
  <c r="F35" i="2"/>
  <c r="G28" i="2" a="1"/>
  <c r="G28" i="2"/>
  <c r="I21" i="2" a="1"/>
  <c r="I21" i="2"/>
  <c r="E29" i="2" a="1"/>
  <c r="E29" i="2"/>
  <c r="J28" i="2" a="1"/>
  <c r="J28" i="2"/>
  <c r="H27" i="2" a="1"/>
  <c r="H27" i="2"/>
  <c r="H39" i="2" a="1"/>
  <c r="H39" i="2"/>
  <c r="G18" i="2" a="1"/>
  <c r="G18" i="2"/>
  <c r="D35" i="2" a="1"/>
  <c r="D35" i="2"/>
  <c r="E27" i="2" a="1"/>
  <c r="E27" i="2"/>
  <c r="D28" i="2" a="1"/>
  <c r="D28" i="2"/>
  <c r="J27" i="2" a="1"/>
  <c r="J27" i="2"/>
  <c r="E21" i="2" a="1"/>
  <c r="E21" i="2"/>
  <c r="I17" i="2" a="1"/>
  <c r="I17" i="2"/>
  <c r="G24" i="2" a="1"/>
  <c r="G24" i="2"/>
  <c r="H37" i="2" a="1"/>
  <c r="H37" i="2"/>
  <c r="H9" i="2" a="1"/>
  <c r="H9" i="2"/>
  <c r="F5" i="2" a="1"/>
  <c r="F5" i="2"/>
  <c r="F2" i="2" a="1"/>
  <c r="F2" i="2"/>
  <c r="J8" i="2" a="1"/>
  <c r="J8" i="2"/>
  <c r="J9" i="2" a="1"/>
  <c r="J9" i="2"/>
  <c r="G32" i="2" a="1"/>
  <c r="G32" i="2"/>
  <c r="D12" i="2" a="1"/>
  <c r="D12" i="2"/>
  <c r="J5" i="2" a="1"/>
  <c r="J5" i="2"/>
  <c r="I12" i="2" a="1"/>
  <c r="I12" i="2"/>
  <c r="E22" i="2" a="1"/>
  <c r="E22" i="2"/>
  <c r="D32" i="2" a="1"/>
  <c r="D32" i="2"/>
  <c r="G2" i="2" a="1"/>
  <c r="G2" i="2"/>
  <c r="E8" i="2" a="1"/>
  <c r="E8" i="2"/>
  <c r="E5" i="2" a="1"/>
  <c r="E5" i="2"/>
  <c r="D9" i="2" a="1"/>
  <c r="D9" i="2"/>
  <c r="D22" i="2" a="1"/>
  <c r="D22" i="2"/>
  <c r="E25" i="2" a="1"/>
  <c r="E25" i="2"/>
  <c r="G25" i="2" a="1"/>
  <c r="G25" i="2"/>
  <c r="F8" i="2" a="1"/>
  <c r="F8" i="2"/>
  <c r="J25" i="2" a="1"/>
  <c r="J25" i="2"/>
  <c r="I8" i="2" a="1"/>
  <c r="I8" i="2"/>
  <c r="G12" i="2" a="1"/>
  <c r="G12" i="2"/>
  <c r="E2" i="2" a="1"/>
  <c r="E2" i="2"/>
  <c r="J12" i="2" a="1"/>
  <c r="J12" i="2"/>
  <c r="I2" i="2" a="1"/>
  <c r="I2" i="2"/>
  <c r="H25" i="2" a="1"/>
  <c r="H25" i="2"/>
  <c r="D2" i="2" a="1"/>
  <c r="D2" i="2"/>
  <c r="D8" i="2" a="1"/>
  <c r="D8" i="2"/>
  <c r="D5" i="2" a="1"/>
  <c r="D5" i="2"/>
  <c r="F32" i="2" a="1"/>
  <c r="F32" i="2"/>
  <c r="J2" i="2" a="1"/>
  <c r="J2" i="2"/>
  <c r="F12" i="2" a="1"/>
  <c r="F12" i="2"/>
  <c r="D25" i="2" a="1"/>
  <c r="D25" i="2"/>
  <c r="F25" i="2" a="1"/>
  <c r="F25" i="2"/>
  <c r="G5" i="2" a="1"/>
  <c r="G5" i="2"/>
  <c r="H5" i="2" a="1"/>
  <c r="H5" i="2"/>
  <c r="I9" i="2" a="1"/>
  <c r="I9" i="2"/>
  <c r="G8" i="2" a="1"/>
  <c r="G8" i="2"/>
  <c r="G22" i="2" a="1"/>
  <c r="G22" i="2"/>
  <c r="H32" i="2" a="1"/>
  <c r="H32" i="2"/>
  <c r="I25" i="2" a="1"/>
  <c r="I25" i="2"/>
  <c r="G9" i="2" a="1"/>
  <c r="G9" i="2"/>
  <c r="J22" i="2" a="1"/>
  <c r="J22" i="2"/>
  <c r="H12" i="2" a="1"/>
  <c r="H12" i="2"/>
  <c r="F9" i="2" a="1"/>
  <c r="F9" i="2"/>
  <c r="I5" i="2" a="1"/>
  <c r="I5" i="2"/>
  <c r="E12" i="2" a="1"/>
  <c r="E12" i="2"/>
  <c r="J32" i="2" a="1"/>
  <c r="J32" i="2"/>
  <c r="H8" i="2" a="1"/>
  <c r="H8" i="2"/>
  <c r="E9" i="2" a="1"/>
  <c r="E9" i="2"/>
  <c r="I22" i="2" a="1"/>
  <c r="I22" i="2"/>
  <c r="I32" i="2" a="1"/>
  <c r="I32" i="2"/>
  <c r="H22" i="2" a="1"/>
  <c r="H22" i="2"/>
  <c r="F22" i="2" a="1"/>
  <c r="F22" i="2"/>
  <c r="E32" i="2" a="1"/>
  <c r="E32" i="2"/>
  <c r="H2" i="2" a="1"/>
  <c r="H2" i="2"/>
  <c r="D7" i="2" a="1"/>
  <c r="D7" i="2"/>
  <c r="J20" i="2" a="1"/>
  <c r="J20" i="2"/>
  <c r="F7" i="2" a="1"/>
  <c r="F7" i="2"/>
  <c r="F20" i="2" a="1"/>
  <c r="F20" i="2"/>
  <c r="H16" i="2" a="1"/>
  <c r="H16" i="2"/>
  <c r="J15" i="2" a="1"/>
  <c r="J15" i="2"/>
  <c r="H30" i="2" a="1"/>
  <c r="H30" i="2"/>
  <c r="D34" i="2" a="1"/>
  <c r="D34" i="2"/>
  <c r="E36" i="2" a="1"/>
  <c r="E36" i="2"/>
  <c r="J36" i="2" a="1"/>
  <c r="J36" i="2"/>
  <c r="G6" i="2" a="1"/>
  <c r="G6" i="2"/>
  <c r="H20" i="2" a="1"/>
  <c r="H20" i="2"/>
  <c r="F15" i="2" a="1"/>
  <c r="F15" i="2"/>
  <c r="D16" i="2" a="1"/>
  <c r="D16" i="2"/>
  <c r="J33" i="2" a="1"/>
  <c r="J33" i="2"/>
  <c r="G14" i="2" a="1"/>
  <c r="G14" i="2"/>
  <c r="I19" i="2" a="1"/>
  <c r="I19" i="2"/>
  <c r="D14" i="2" a="1"/>
  <c r="D14" i="2"/>
  <c r="G34" i="2" a="1"/>
  <c r="G34" i="2"/>
  <c r="J19" i="2" a="1"/>
  <c r="J19" i="2"/>
  <c r="J6" i="2" a="1"/>
  <c r="J6" i="2"/>
  <c r="J7" i="2" a="1"/>
  <c r="J7" i="2"/>
  <c r="G30" i="2" a="1"/>
  <c r="G30" i="2"/>
  <c r="F14" i="2" a="1"/>
  <c r="F14" i="2"/>
  <c r="J34" i="2" a="1"/>
  <c r="J34" i="2"/>
  <c r="E16" i="2" a="1"/>
  <c r="E16" i="2"/>
  <c r="H19" i="2" a="1"/>
  <c r="H19" i="2"/>
  <c r="G19" i="2" a="1"/>
  <c r="G19" i="2"/>
  <c r="I34" i="2" a="1"/>
  <c r="I34" i="2"/>
  <c r="D6" i="2" a="1"/>
  <c r="D6" i="2"/>
  <c r="H34" i="2" a="1"/>
  <c r="H34" i="2"/>
  <c r="G36" i="2" a="1"/>
  <c r="G36" i="2"/>
  <c r="F6" i="2" a="1"/>
  <c r="F6" i="2"/>
  <c r="D30" i="2" a="1"/>
  <c r="D30" i="2"/>
  <c r="H6" i="2" a="1"/>
  <c r="H6" i="2"/>
  <c r="I14" i="2" a="1"/>
  <c r="I14" i="2"/>
  <c r="F33" i="2" a="1"/>
  <c r="F33" i="2"/>
  <c r="I20" i="2" a="1"/>
  <c r="I20" i="2"/>
  <c r="E30" i="2" a="1"/>
  <c r="E30" i="2"/>
  <c r="I16" i="2" a="1"/>
  <c r="I16" i="2"/>
  <c r="I36" i="2" a="1"/>
  <c r="I36" i="2"/>
  <c r="D36" i="2" a="1"/>
  <c r="D36" i="2"/>
  <c r="G20" i="2" a="1"/>
  <c r="G20" i="2"/>
  <c r="I33" i="2" a="1"/>
  <c r="I33" i="2"/>
  <c r="H7" i="2" a="1"/>
  <c r="H7" i="2"/>
  <c r="F16" i="2" a="1"/>
  <c r="F16" i="2"/>
  <c r="D19" i="2" a="1"/>
  <c r="D19" i="2"/>
  <c r="E34" i="2" a="1"/>
  <c r="E34" i="2"/>
  <c r="G33" i="2" a="1"/>
  <c r="G33" i="2"/>
  <c r="E19" i="2" a="1"/>
  <c r="E19" i="2"/>
  <c r="D15" i="2" a="1"/>
  <c r="D15" i="2"/>
  <c r="F34" i="2" a="1"/>
  <c r="F34" i="2"/>
  <c r="H14" i="2" a="1"/>
  <c r="H14" i="2"/>
  <c r="I30" i="2" a="1"/>
  <c r="I30" i="2"/>
  <c r="D33" i="2" a="1"/>
  <c r="D33" i="2"/>
  <c r="F19" i="2" a="1"/>
  <c r="F19" i="2"/>
  <c r="I15" i="2" a="1"/>
  <c r="I15" i="2"/>
  <c r="E33" i="2" a="1"/>
  <c r="E33" i="2"/>
  <c r="G15" i="2" a="1"/>
  <c r="G15" i="2"/>
  <c r="E15" i="2" a="1"/>
  <c r="E15" i="2"/>
  <c r="D20" i="2" a="1"/>
  <c r="D20" i="2"/>
  <c r="H33" i="2" a="1"/>
  <c r="H33" i="2"/>
  <c r="E6" i="2" a="1"/>
  <c r="E6" i="2"/>
  <c r="F36" i="2" a="1"/>
  <c r="F36" i="2"/>
  <c r="F30" i="2" a="1"/>
  <c r="F30" i="2"/>
  <c r="I7" i="2" a="1"/>
  <c r="I7" i="2"/>
  <c r="G16" i="2" a="1"/>
  <c r="G16" i="2"/>
  <c r="H15" i="2" a="1"/>
  <c r="H15" i="2"/>
  <c r="E14" i="2" a="1"/>
  <c r="E14" i="2"/>
  <c r="H36" i="2" a="1"/>
  <c r="H36" i="2"/>
  <c r="J14" i="2" a="1"/>
  <c r="J14" i="2"/>
  <c r="J16" i="2" a="1"/>
  <c r="J16" i="2"/>
  <c r="G7" i="2" a="1"/>
  <c r="G7" i="2"/>
  <c r="E7" i="2" a="1"/>
  <c r="E7" i="2"/>
  <c r="I6" i="2" a="1"/>
  <c r="I6" i="2"/>
  <c r="J30" i="2" a="1"/>
  <c r="J30" i="2"/>
  <c r="E20" i="2" a="1"/>
  <c r="E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<sst xmlns="http://schemas.openxmlformats.org/spreadsheetml/2006/main" count="127" uniqueCount="127">
  <si>
    <t>Ageing Population</t>
  </si>
  <si>
    <t>Artificial Intelligence</t>
  </si>
  <si>
    <t>Digitalisation</t>
  </si>
  <si>
    <t>Fintech</t>
  </si>
  <si>
    <t>Robotics</t>
  </si>
  <si>
    <t>Description</t>
  </si>
  <si>
    <t>Theme</t>
  </si>
  <si>
    <t>2B77 GY Equity</t>
  </si>
  <si>
    <t>BATE GY Equity</t>
  </si>
  <si>
    <t>XAIX GY Equity</t>
  </si>
  <si>
    <t>Investing in companies benefiting from the increasing elderly population.</t>
  </si>
  <si>
    <t>Investment in non-traditional assets like real estate, commodities, and hedge funds.</t>
  </si>
  <si>
    <t>Companies developing or utilizing artificial intelligence technology.</t>
  </si>
  <si>
    <t>Firms involved in the development and production of battery technology.</t>
  </si>
  <si>
    <t>Biotech</t>
  </si>
  <si>
    <t>Companies engaged in biotechnology research, development, and production.</t>
  </si>
  <si>
    <t>Blockchain</t>
  </si>
  <si>
    <t>Businesses utilizing blockchain technology for various applications.</t>
  </si>
  <si>
    <t>Buyback</t>
  </si>
  <si>
    <t>Companies that engage in repurchasing their own shares from the marketplace.</t>
  </si>
  <si>
    <t>Firms focused on sustainable practices and waste reduction through recycling and reusing.</t>
  </si>
  <si>
    <t>Companies involved in renewable energy sources like solar, wind, and hydroelectric power.</t>
  </si>
  <si>
    <t>Businesses addressing climate change through innovative technologies and practices.</t>
  </si>
  <si>
    <t>Companies providing cloud computing services and infrastructure.</t>
  </si>
  <si>
    <t>Firms specializing in cybersecurity products and services to protect data and networks.</t>
  </si>
  <si>
    <t>Companies aiding in the digital transformation of traditional industries.</t>
  </si>
  <si>
    <t>Ecommerce</t>
  </si>
  <si>
    <t>Businesses involved in online retail and related services.</t>
  </si>
  <si>
    <t>Companies in the electronic sports and gaming industry.</t>
  </si>
  <si>
    <t>Firms at the intersection of finance and technology, providing innovative financial services.</t>
  </si>
  <si>
    <t>Companies developing future transportation technologies, including autonomous vehicles.</t>
  </si>
  <si>
    <t>Food</t>
  </si>
  <si>
    <t>Businesses focused on innovative food production and sustainable agriculture.</t>
  </si>
  <si>
    <t>Firms promoting gender equality and diversity in the workplace.</t>
  </si>
  <si>
    <t>Goldminers</t>
  </si>
  <si>
    <t>Companies involved in gold mining and production.</t>
  </si>
  <si>
    <t>Hydrogen</t>
  </si>
  <si>
    <t>Businesses developing hydrogen as a clean energy source.</t>
  </si>
  <si>
    <t>Innovation</t>
  </si>
  <si>
    <t>Companies at the forefront of technological and industrial innovation.</t>
  </si>
  <si>
    <t>Islamic</t>
  </si>
  <si>
    <t>Investments compliant with Islamic finance principles.</t>
  </si>
  <si>
    <t>Luxury</t>
  </si>
  <si>
    <t>Companies producing high-end, luxury goods.</t>
  </si>
  <si>
    <t>Metaverse</t>
  </si>
  <si>
    <t>Firms developing virtual reality spaces and related technologies.</t>
  </si>
  <si>
    <t>Companies in the military and defense industry.</t>
  </si>
  <si>
    <t>Millenials</t>
  </si>
  <si>
    <t>Businesses targeting products and services to the millennial generation.</t>
  </si>
  <si>
    <t>MLP</t>
  </si>
  <si>
    <t>Master Limited Partnerships, typically in the energy sector, providing tax advantages.</t>
  </si>
  <si>
    <t>Moat</t>
  </si>
  <si>
    <t>Companies with a strong competitive advantage or "economic moat."</t>
  </si>
  <si>
    <t>Investment strategies involving a diverse mix of asset classes.</t>
  </si>
  <si>
    <t>Photonics</t>
  </si>
  <si>
    <t>Firms engaged in the technology of light generation, detection, and manipulation.</t>
  </si>
  <si>
    <t>Investments in private companies not listed on public exchanges.</t>
  </si>
  <si>
    <t>Companies developing robotics and automation technologies.</t>
  </si>
  <si>
    <t>Semiconductors</t>
  </si>
  <si>
    <t>Firms manufacturing semiconductor devices and technology.</t>
  </si>
  <si>
    <t>Space</t>
  </si>
  <si>
    <t>Companies involved in space exploration and satellite technology.</t>
  </si>
  <si>
    <t>Uranium</t>
  </si>
  <si>
    <t>Businesses focused on the extraction and production of uranium.</t>
  </si>
  <si>
    <t>Volatility</t>
  </si>
  <si>
    <t>Investments in assets or strategies that capitalize on market volatility.</t>
  </si>
  <si>
    <t>Water</t>
  </si>
  <si>
    <t>Companies managing and supplying water resources and technologies.</t>
  </si>
  <si>
    <t>Wood</t>
  </si>
  <si>
    <t>Firms involved in the forestry and timber industry.</t>
  </si>
  <si>
    <t>Alternative Investments</t>
  </si>
  <si>
    <t>Battery Technology</t>
  </si>
  <si>
    <t>Circular Economy</t>
  </si>
  <si>
    <t>Clean Energy</t>
  </si>
  <si>
    <t>Climate Change</t>
  </si>
  <si>
    <t>Cloud Technology</t>
  </si>
  <si>
    <t>Cyber Security</t>
  </si>
  <si>
    <t>E-Sports</t>
  </si>
  <si>
    <t>Gender Equality</t>
  </si>
  <si>
    <t>Multi Asset</t>
  </si>
  <si>
    <t>Private Equity</t>
  </si>
  <si>
    <t xml:space="preserve">QYLE GY Equity </t>
  </si>
  <si>
    <t>2B70 GY Equity</t>
  </si>
  <si>
    <t>CBUT GY Equity</t>
  </si>
  <si>
    <t>BBCK GY Equity</t>
  </si>
  <si>
    <t>EMEC GY Equity</t>
  </si>
  <si>
    <t>IQQH GY Equity</t>
  </si>
  <si>
    <t>WEBE GY Equity</t>
  </si>
  <si>
    <t>SKYE GY Equity</t>
  </si>
  <si>
    <t>USPY GY Equity</t>
  </si>
  <si>
    <t>2B70 GY equity</t>
  </si>
  <si>
    <t>ETLH GY Equity</t>
  </si>
  <si>
    <t>ESP0 GY Equity</t>
  </si>
  <si>
    <t>XFNT GY Equity</t>
  </si>
  <si>
    <t>Future Mobility</t>
  </si>
  <si>
    <t>XMOV GY Equity</t>
  </si>
  <si>
    <t>VE6I GY Equity</t>
  </si>
  <si>
    <t>GGUE GY Equity</t>
  </si>
  <si>
    <t>G2X GY Equity</t>
  </si>
  <si>
    <t>HTMW GY Equity</t>
  </si>
  <si>
    <t>XNNV GY Equity</t>
  </si>
  <si>
    <t>IUSD GY Equity</t>
  </si>
  <si>
    <t>GLUX GY Equity</t>
  </si>
  <si>
    <t>CBUV GY Equity</t>
  </si>
  <si>
    <t>Military &amp; Defense</t>
  </si>
  <si>
    <t>DFEN GY Equity</t>
  </si>
  <si>
    <t>GENY GY Equity</t>
  </si>
  <si>
    <t>SMLD GY Equity</t>
  </si>
  <si>
    <t>C9DF GY Equity</t>
  </si>
  <si>
    <t>F701 GY Equity</t>
  </si>
  <si>
    <t>LADR GY Equity</t>
  </si>
  <si>
    <t>IQQL GY Equity</t>
  </si>
  <si>
    <t>2B76 GY Equity</t>
  </si>
  <si>
    <t>VVSM GY Equity</t>
  </si>
  <si>
    <t>JEDI GY Equity</t>
  </si>
  <si>
    <t>U3O8 GY Equity</t>
  </si>
  <si>
    <t>VOOL GY Equity</t>
  </si>
  <si>
    <t>XMLC GY Equity</t>
  </si>
  <si>
    <t>IUSB GY Equity</t>
  </si>
  <si>
    <t>Query</t>
  </si>
  <si>
    <t>CHG_PCT_YTD</t>
  </si>
  <si>
    <t>CHG_PCT_1M</t>
  </si>
  <si>
    <t>CHG_PCT_3M</t>
  </si>
  <si>
    <t>CHG_PCT_6M</t>
  </si>
  <si>
    <t>CHG_PCT_HIGH_52WEEK</t>
  </si>
  <si>
    <t>SECURITY_NAME</t>
  </si>
  <si>
    <t>CHG_PCT_5D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</si>
</sst>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BDP|15846738591531099025</stp>
        <tr r="H20" s="2"/>
      </tp>
      <tp t="s">
        <v>#N/A N/A</v>
        <stp/>
        <stp>BDP|13724495308188809554</stp>
        <tr r="D29" s="2"/>
      </tp>
      <tp t="s">
        <v>#N/A N/A</v>
        <stp/>
        <stp>BDP|13957917932485292699</stp>
        <tr r="G27" s="2"/>
      </tp>
      <tp t="s">
        <v>#N/A N/A</v>
        <stp/>
        <stp>BDP|13286114453828392528</stp>
        <tr r="J7" s="2"/>
      </tp>
      <tp t="s">
        <v>#N/A N/A</v>
        <stp/>
        <stp>BDP|15750803960131729004</stp>
        <tr r="E5" s="2"/>
      </tp>
      <tp t="s">
        <v>#N/A N/A</v>
        <stp/>
        <stp>BDP|13222288948239031607</stp>
        <tr r="F13" s="2"/>
      </tp>
      <tp t="s">
        <v>#N/A N/A</v>
        <stp/>
        <stp>BDP|13604027487649483826</stp>
        <tr r="G34" s="2"/>
      </tp>
      <tp t="s">
        <v>#N/A N/A</v>
        <stp/>
        <stp>BDP|11365245589516536623</stp>
        <tr r="I39" s="2"/>
      </tp>
      <tp t="s">
        <v>#N/A N/A</v>
        <stp/>
        <stp>BDP|11794883239871752090</stp>
        <tr r="J39" s="2"/>
      </tp>
      <tp t="s">
        <v>#N/A N/A</v>
        <stp/>
        <stp>BDP|13254085681685784513</stp>
        <tr r="G30" s="2"/>
      </tp>
      <tp t="s">
        <v>#N/A N/A</v>
        <stp/>
        <stp>BDP|11427706444108833174</stp>
        <tr r="G36" s="2"/>
      </tp>
      <tp t="s">
        <v>#N/A N/A</v>
        <stp/>
        <stp>BDP|13359624940862828871</stp>
        <tr r="G25" s="2"/>
      </tp>
      <tp t="s">
        <v>#N/A N/A</v>
        <stp/>
        <stp>BDP|10085804158323141595</stp>
        <tr r="F33" s="2"/>
      </tp>
      <tp t="s">
        <v>#N/A N/A</v>
        <stp/>
        <stp>BDP|14290933811280309712</stp>
        <tr r="D14" s="2"/>
      </tp>
      <tp t="s">
        <v>#N/A N/A</v>
        <stp/>
        <stp>BDP|11378380675815021845</stp>
        <tr r="I18" s="2"/>
      </tp>
      <tp t="s">
        <v>#N/A N/A</v>
        <stp/>
        <stp>BDP|16894218481320451469</stp>
        <tr r="H16" s="2"/>
      </tp>
      <tp t="s">
        <v>#N/A N/A</v>
        <stp/>
        <stp>BDP|11545978750337942264</stp>
        <tr r="I2" s="2"/>
      </tp>
      <tp t="s">
        <v>#N/A N/A</v>
        <stp/>
        <stp>BDP|17501349875673823800</stp>
        <tr r="I38" s="2"/>
      </tp>
      <tp t="s">
        <v>#N/A N/A</v>
        <stp/>
        <stp>BDP|16554971571640288001</stp>
        <tr r="D34" s="2"/>
      </tp>
      <tp t="s">
        <v>#N/A N/A</v>
        <stp/>
        <stp>BDP|13438412086682324512</stp>
        <tr r="G39" s="2"/>
      </tp>
      <tp t="s">
        <v>#N/A N/A</v>
        <stp/>
        <stp>BDP|10232108237763460915</stp>
        <tr r="I14" s="2"/>
      </tp>
      <tp t="s">
        <v>#N/A N/A</v>
        <stp/>
        <stp>BDP|10219633224185239923</stp>
        <tr r="J2" s="2"/>
      </tp>
      <tp t="s">
        <v>#N/A N/A</v>
        <stp/>
        <stp>BDP|17123623106699860106</stp>
        <tr r="I35" s="2"/>
      </tp>
      <tp t="s">
        <v>#N/A N/A</v>
        <stp/>
        <stp>BDP|16948702666927902988</stp>
        <tr r="G32" s="2"/>
      </tp>
      <tp t="s">
        <v>#N/A N/A</v>
        <stp/>
        <stp>BDP|15326480282658500889</stp>
        <tr r="G35" s="2"/>
      </tp>
      <tp t="s">
        <v>#N/A N/A</v>
        <stp/>
        <stp>BDP|12476998175800923552</stp>
        <tr r="G12" s="2"/>
      </tp>
      <tp t="s">
        <v>#N/A N/A</v>
        <stp/>
        <stp>BDP|13264306770587637938</stp>
        <tr r="F8" s="2"/>
      </tp>
      <tp t="s">
        <v>#N/A N/A</v>
        <stp/>
        <stp>BDP|18201107262367705105</stp>
        <tr r="I13" s="2"/>
      </tp>
      <tp t="s">
        <v>#N/A N/A</v>
        <stp/>
        <stp>BDP|16460204866288758323</stp>
        <tr r="E36" s="2"/>
      </tp>
      <tp t="s">
        <v>#N/A N/A</v>
        <stp/>
        <stp>BDP|10696490135669588048</stp>
        <tr r="D2" s="2"/>
      </tp>
      <tp t="s">
        <v>#N/A N/A</v>
        <stp/>
        <stp>BDP|11857986118173476405</stp>
        <tr r="D6" s="2"/>
      </tp>
      <tp t="s">
        <v>#N/A N/A</v>
        <stp/>
        <stp>BDP|11675960752754124704</stp>
        <tr r="F28" s="2"/>
      </tp>
      <tp t="s">
        <v>#N/A N/A</v>
        <stp/>
        <stp>BDP|16399801546706575229</stp>
        <tr r="E39" s="2"/>
      </tp>
      <tp t="s">
        <v>#N/A N/A</v>
        <stp/>
        <stp>BDP|16669428213185627854</stp>
        <tr r="F21" s="2"/>
      </tp>
      <tp t="s">
        <v>#N/A N/A</v>
        <stp/>
        <stp>BDP|16086251193572642091</stp>
        <tr r="I12" s="2"/>
      </tp>
      <tp t="s">
        <v>#N/A N/A</v>
        <stp/>
        <stp>BDP|17600972052692525694</stp>
        <tr r="E37" s="2"/>
      </tp>
      <tp t="s">
        <v>#N/A N/A</v>
        <stp/>
        <stp>BDP|14965235187760316107</stp>
        <tr r="E40" s="2"/>
      </tp>
      <tp t="s">
        <v>#N/A N/A</v>
        <stp/>
        <stp>BDP|12152621898851960332</stp>
        <tr r="G29" s="2"/>
      </tp>
      <tp t="s">
        <v>#N/A N/A</v>
        <stp/>
        <stp>BDP|17343158082526520734</stp>
        <tr r="H24" s="2"/>
      </tp>
      <tp t="s">
        <v>#N/A N/A</v>
        <stp/>
        <stp>BDP|10286148726479429515</stp>
        <tr r="F32" s="2"/>
      </tp>
      <tp t="s">
        <v>#N/A N/A</v>
        <stp/>
        <stp>BDP|17057269233991342820</stp>
        <tr r="J9" s="2"/>
      </tp>
      <tp t="s">
        <v>#N/A N/A</v>
        <stp/>
        <stp>BDP|15657871464785675148</stp>
        <tr r="F31" s="2"/>
      </tp>
      <tp t="s">
        <v>#N/A N/A</v>
        <stp/>
        <stp>BDP|15914228082869819963</stp>
        <tr r="E35" s="2"/>
      </tp>
      <tp t="s">
        <v>#N/A N/A</v>
        <stp/>
        <stp>BDP|16087657399014240165</stp>
        <tr r="H26" s="2"/>
      </tp>
      <tp t="s">
        <v>#N/A N/A</v>
        <stp/>
        <stp>BDP|10185699863609124506</stp>
        <tr r="I20" s="2"/>
      </tp>
      <tp t="s">
        <v>#N/A N/A</v>
        <stp/>
        <stp>BDP|14368195591748820891</stp>
        <tr r="I19" s="2"/>
      </tp>
      <tp t="s">
        <v>#N/A N/A</v>
        <stp/>
        <stp>BDP|17306826736853072349</stp>
        <tr r="D7" s="2"/>
      </tp>
      <tp t="s">
        <v>#N/A N/A</v>
        <stp/>
        <stp>BDP|15196896594361079984</stp>
        <tr r="J17" s="2"/>
      </tp>
      <tp t="s">
        <v>#N/A N/A</v>
        <stp/>
        <stp>BDP|13814661179808047601</stp>
        <tr r="F24" s="2"/>
      </tp>
      <tp t="s">
        <v>#N/A N/A</v>
        <stp/>
        <stp>BDP|11007430928803701978</stp>
        <tr r="H25" s="2"/>
      </tp>
      <tp t="s">
        <v>#N/A N/A</v>
        <stp/>
        <stp>BDP|15601961462356535183</stp>
        <tr r="F15" s="2"/>
      </tp>
      <tp t="s">
        <v>#N/A N/A</v>
        <stp/>
        <stp>BDP|18202762449704162231</stp>
        <tr r="H9" s="2"/>
      </tp>
      <tp t="s">
        <v>#N/A N/A</v>
        <stp/>
        <stp>BDP|17983580872308353016</stp>
        <tr r="H10" s="2"/>
      </tp>
      <tp t="s">
        <v>#N/A N/A</v>
        <stp/>
        <stp>BDP|10333985114621868468</stp>
        <tr r="D5" s="2"/>
      </tp>
      <tp t="s">
        <v>#N/A N/A</v>
        <stp/>
        <stp>BDP|15895505836356281888</stp>
        <tr r="G2" s="2"/>
      </tp>
      <tp t="s">
        <v>#N/A N/A</v>
        <stp/>
        <stp>BDP|16807042948790960069</stp>
        <tr r="J31" s="2"/>
      </tp>
      <tp t="s">
        <v>#N/A N/A</v>
        <stp/>
        <stp>BDP|16148642647385628390</stp>
        <tr r="J18" s="2"/>
      </tp>
      <tp t="s">
        <v>#N/A N/A</v>
        <stp/>
        <stp>BDP|11525878302248829371</stp>
        <tr r="H34" s="2"/>
      </tp>
      <tp t="s">
        <v>#N/A N/A</v>
        <stp/>
        <stp>BDP|13600680289478741702</stp>
        <tr r="J19" s="2"/>
      </tp>
      <tp t="s">
        <v>#N/A N/A</v>
        <stp/>
        <stp>BDP|10168046458075884275</stp>
        <tr r="I24" s="2"/>
      </tp>
      <tp t="s">
        <v>#N/A N/A</v>
        <stp/>
        <stp>BDP|12414291348027057123</stp>
        <tr r="G19" s="2"/>
      </tp>
      <tp t="s">
        <v>#N/A N/A</v>
        <stp/>
        <stp>BDP|10533758059147427650</stp>
        <tr r="H6" s="2"/>
      </tp>
      <tp t="s">
        <v>#N/A N/A</v>
        <stp/>
        <stp>BDP|13391457112911941452</stp>
        <tr r="F37" s="2"/>
      </tp>
      <tp t="s">
        <v>#N/A N/A</v>
        <stp/>
        <stp>BDP|17131588762370323753</stp>
        <tr r="F7" s="2"/>
      </tp>
      <tp t="s">
        <v>#N/A N/A</v>
        <stp/>
        <stp>BDP|15925200263062560014</stp>
        <tr r="D32" s="2"/>
      </tp>
      <tp t="s">
        <v>#N/A N/A</v>
        <stp/>
        <stp>BDP|13068413158370011199</stp>
        <tr r="F14" s="2"/>
      </tp>
      <tp t="s">
        <v>#N/A N/A</v>
        <stp/>
        <stp>BDP|16033047627795788275</stp>
        <tr r="E22" s="2"/>
      </tp>
      <tp t="s">
        <v>#N/A N/A</v>
        <stp/>
        <stp>BDP|16786560416766485704</stp>
        <tr r="H35" s="2"/>
      </tp>
      <tp t="s">
        <v>#N/A N/A</v>
        <stp/>
        <stp>BDP|16062888788183168662</stp>
        <tr r="D31" s="2"/>
      </tp>
      <tp t="s">
        <v>#N/A N/A</v>
        <stp/>
        <stp>BDP|13551063545296805297</stp>
        <tr r="H21" s="2"/>
      </tp>
      <tp t="s">
        <v>#N/A N/A</v>
        <stp/>
        <stp>BDP|16737173078421189105</stp>
        <tr r="J15" s="2"/>
      </tp>
      <tp t="s">
        <v>#N/A N/A</v>
        <stp/>
        <stp>BDP|14762635370641503480</stp>
        <tr r="D9" s="2"/>
      </tp>
      <tp t="s">
        <v>#N/A N/A</v>
        <stp/>
        <stp>BDP|14133255916194837329</stp>
        <tr r="I27" s="2"/>
      </tp>
      <tp t="s">
        <v>#N/A N/A</v>
        <stp/>
        <stp>BDP|13656537959915001676</stp>
        <tr r="D22" s="2"/>
      </tp>
      <tp t="s">
        <v>#N/A N/A</v>
        <stp/>
        <stp>BDP|10165802098883461216</stp>
        <tr r="F12" s="2"/>
      </tp>
      <tp t="s">
        <v>#N/A N/A</v>
        <stp/>
        <stp>BDP|13056517404174217281</stp>
        <tr r="G13" s="2"/>
      </tp>
      <tp t="s">
        <v>#N/A N/A</v>
        <stp/>
        <stp>BDP|13430504808454503299</stp>
        <tr r="J6" s="2"/>
      </tp>
      <tp t="s">
        <v>#N/A N/A</v>
        <stp/>
        <stp>BDP|16324617634546577487</stp>
        <tr r="D12" s="2"/>
      </tp>
      <tp t="s">
        <v>#N/A N/A</v>
        <stp/>
        <stp>BDP|13078692413307352235</stp>
        <tr r="J25" s="2"/>
      </tp>
      <tp t="s">
        <v>#N/A N/A</v>
        <stp/>
        <stp>BDP|11345618822983900733</stp>
        <tr r="F6" s="2"/>
      </tp>
      <tp t="s">
        <v>#N/A N/A</v>
        <stp/>
        <stp>BDP|17005184358307286520</stp>
        <tr r="F29" s="2"/>
      </tp>
      <tp t="s">
        <v>#N/A N/A</v>
        <stp/>
        <stp>BDP|13137496149581130334</stp>
        <tr r="E26" s="2"/>
      </tp>
      <tp t="s">
        <v>#N/A N/A</v>
        <stp/>
        <stp>BDP|10724110998869384080</stp>
        <tr r="I31" s="2"/>
      </tp>
      <tp t="s">
        <v>#N/A N/A</v>
        <stp/>
        <stp>BDP|13095956520070822993</stp>
        <tr r="D37" s="2"/>
      </tp>
      <tp t="s">
        <v>#N/A N/A</v>
        <stp/>
        <stp>BDP|18111210020269435005</stp>
        <tr r="F2" s="2"/>
      </tp>
      <tp t="s">
        <v>#N/A N/A</v>
        <stp/>
        <stp>BDP|11966868690816835709</stp>
        <tr r="E2" s="2"/>
      </tp>
      <tp t="s">
        <v>#N/A N/A</v>
        <stp/>
        <stp>BDP|14234239965246219709</stp>
        <tr r="E25" s="2"/>
      </tp>
      <tp t="s">
        <v>#N/A N/A</v>
        <stp/>
        <stp>BDP|17666650128712422094</stp>
        <tr r="F39" s="2"/>
      </tp>
      <tp t="s">
        <v>#N/A N/A</v>
        <stp/>
        <stp>BDP|17222801784731628098</stp>
        <tr r="F11" s="2"/>
      </tp>
      <tp t="s">
        <v>#N/A N/A</v>
        <stp/>
        <stp>BDP|16831540753484501445</stp>
        <tr r="G4" s="2"/>
      </tp>
      <tp t="s">
        <v>#N/A N/A</v>
        <stp/>
        <stp>BDP|14746354412071154135</stp>
        <tr r="I26" s="2"/>
      </tp>
      <tp t="s">
        <v>#N/A N/A</v>
        <stp/>
        <stp>BDP|16920197560306043151</stp>
        <tr r="F20" s="2"/>
      </tp>
      <tp t="s">
        <v>#N/A N/A</v>
        <stp/>
        <stp>BDP|18357935525425834093</stp>
        <tr r="E23" s="2"/>
      </tp>
      <tp t="s">
        <v>#N/A N/A</v>
        <stp/>
        <stp>BDP|15145034938771755058</stp>
        <tr r="D16" s="2"/>
      </tp>
      <tp t="s">
        <v>#N/A N/A</v>
        <stp/>
        <stp>BDP|12881198314797893209</stp>
        <tr r="I8" s="2"/>
      </tp>
      <tp t="s">
        <v>#N/A N/A</v>
        <stp/>
        <stp>BDP|14480032740422365580</stp>
        <tr r="J33" s="2"/>
      </tp>
      <tp t="s">
        <v>#N/A N/A</v>
        <stp/>
        <stp>BDP|16642682969724949522</stp>
        <tr r="E31" s="2"/>
      </tp>
      <tp t="s">
        <v>#N/A N/A</v>
        <stp/>
        <stp>BDP|16717124719827248601</stp>
        <tr r="I28" s="2"/>
      </tp>
      <tp t="s">
        <v>#N/A N/A</v>
        <stp/>
        <stp>BDP|10220805233938732471</stp>
        <tr r="F10" s="2"/>
      </tp>
      <tp t="s">
        <v>#N/A N/A</v>
        <stp/>
        <stp>BDP|16560809975647531961</stp>
        <tr r="H30" s="2"/>
      </tp>
      <tp t="s">
        <v>#N/A N/A</v>
        <stp/>
        <stp>BDP|10358355578190820358</stp>
        <tr r="D8" s="2"/>
      </tp>
      <tp t="s">
        <v>#N/A N/A</v>
        <stp/>
        <stp>BDP|14757582569115504565</stp>
        <tr r="D21" s="2"/>
      </tp>
      <tp t="s">
        <v>#N/A N/A</v>
        <stp/>
        <stp>BDP|16401739063776285628</stp>
        <tr r="G17" s="2"/>
      </tp>
      <tp t="s">
        <v>#N/A N/A</v>
        <stp/>
        <stp>BDP|12884875764398959355</stp>
        <tr r="G26" s="2"/>
      </tp>
      <tp t="s">
        <v>#N/A N/A</v>
        <stp/>
        <stp>BDP|17020884307051083993</stp>
        <tr r="F17" s="2"/>
      </tp>
      <tp t="s">
        <v>#N/A N/A</v>
        <stp/>
        <stp>BDP|12950708020866091505</stp>
        <tr r="G3" s="2"/>
      </tp>
      <tp t="s">
        <v>#N/A N/A</v>
        <stp/>
        <stp>BDP|17972898070659838528</stp>
        <tr r="F5" s="2"/>
      </tp>
      <tp t="s">
        <v>#N/A N/A</v>
        <stp/>
        <stp>BDP|10273073448451041171</stp>
        <tr r="J40" s="2"/>
      </tp>
      <tp t="s">
        <v>#N/A N/A</v>
        <stp/>
        <stp>BDP|12542464985933816911</stp>
        <tr r="E16" s="2"/>
      </tp>
      <tp t="s">
        <v>#N/A N/A</v>
        <stp/>
        <stp>BDP|12376158789907716879</stp>
        <tr r="I34" s="2"/>
      </tp>
      <tp t="s">
        <v>#N/A N/A</v>
        <stp/>
        <stp>BDP|12512055738233224645</stp>
        <tr r="H19" s="2"/>
      </tp>
      <tp t="s">
        <v>#N/A N/A</v>
        <stp/>
        <stp>BDP|16086337769223844413</stp>
        <tr r="J36" s="2"/>
      </tp>
      <tp t="s">
        <v>#N/A N/A</v>
        <stp/>
        <stp>BDP|15812641436770962407</stp>
        <tr r="E8" s="2"/>
      </tp>
      <tp t="s">
        <v>#N/A N/A</v>
        <stp/>
        <stp>BDP|12676164681728373705</stp>
        <tr r="J34" s="2"/>
      </tp>
      <tp t="s">
        <v>#N/A N/A</v>
        <stp/>
        <stp>BDP|17508287313678428886</stp>
        <tr r="H29" s="2"/>
      </tp>
      <tp t="s">
        <v>#N/A N/A</v>
        <stp/>
        <stp>BDP|14403050905384988495</stp>
        <tr r="G14" s="2"/>
      </tp>
      <tp t="s">
        <v>#N/A N/A</v>
        <stp/>
        <stp>BDP|15475268310210523203</stp>
        <tr r="J10" s="2"/>
      </tp>
      <tp t="s">
        <v>#N/A N/A</v>
        <stp/>
        <stp>BDP|16249415058597238506</stp>
        <tr r="G6" s="2"/>
      </tp>
      <tp t="s">
        <v>#N/A N/A</v>
        <stp/>
        <stp>BDP|11805032017367497252</stp>
        <tr r="J12" s="2"/>
      </tp>
      <tp t="s">
        <v>#N/A N/A</v>
        <stp/>
        <stp>BDP|16191576036892589781</stp>
        <tr r="J5" s="2"/>
      </tp>
      <tp t="s">
        <v>#N/A N/A</v>
        <stp/>
        <stp>BDP|17155835375705157888</stp>
        <tr r="J20" s="2"/>
      </tp>
      <tp t="s">
        <v>#N/A N/A</v>
        <stp/>
        <stp>BDP|17452163823237710634</stp>
        <tr r="J8" s="2"/>
      </tp>
      <tp t="s">
        <v>#N/A N/A</v>
        <stp/>
        <stp>BDP|18145031492910129470</stp>
        <tr r="E17" s="2"/>
      </tp>
      <tp t="s">
        <v>#N/A N/A</v>
        <stp/>
        <stp>BDP|11007870551379462049</stp>
        <tr r="D30" s="2"/>
      </tp>
    </main>
    <main first="bofaddin.rtdserver">
      <tp t="s">
        <v>#N/A N/A</v>
        <stp/>
        <stp>BDP|5899963692130029979</stp>
        <tr r="G33" s="2"/>
      </tp>
      <tp t="s">
        <v>#N/A N/A</v>
        <stp/>
        <stp>BDP|8442050103152914678</stp>
        <tr r="G9" s="2"/>
      </tp>
      <tp t="s">
        <v>#N/A N/A</v>
        <stp/>
        <stp>BDP|5534819392900879822</stp>
        <tr r="F18" s="2"/>
      </tp>
      <tp t="s">
        <v>#N/A N/A</v>
        <stp/>
        <stp>BDP|3980126830294497925</stp>
        <tr r="E15" s="2"/>
      </tp>
      <tp t="s">
        <v>#N/A N/A</v>
        <stp/>
        <stp>BDP|3846558302852365815</stp>
        <tr r="J37" s="2"/>
      </tp>
      <tp t="s">
        <v>#N/A N/A</v>
        <stp/>
        <stp>BDP|1150334780213496543</stp>
        <tr r="H18" s="2"/>
      </tp>
      <tp t="s">
        <v>#N/A N/A</v>
        <stp/>
        <stp>BDP|9251382176928300813</stp>
        <tr r="D36" s="2"/>
      </tp>
      <tp t="s">
        <v>#N/A N/A</v>
        <stp/>
        <stp>BDP|9113264309795435353</stp>
        <tr r="G20" s="2"/>
      </tp>
      <tp t="s">
        <v>#N/A N/A</v>
        <stp/>
        <stp>BDP|1133930977272361091</stp>
        <tr r="D4" s="2"/>
      </tp>
      <tp t="s">
        <v>#N/A N/A</v>
        <stp/>
        <stp>BDP|4801252564088129592</stp>
        <tr r="G11" s="2"/>
      </tp>
      <tp t="s">
        <v>#N/A N/A</v>
        <stp/>
        <stp>BDP|8366634138075782582</stp>
        <tr r="D11" s="2"/>
      </tp>
      <tp t="s">
        <v>#N/A N/A</v>
        <stp/>
        <stp>BDP|1035078154500239956</stp>
        <tr r="D40" s="2"/>
      </tp>
      <tp t="s">
        <v>#N/A N/A</v>
        <stp/>
        <stp>BDP|9093618692120211839</stp>
        <tr r="I33" s="2"/>
      </tp>
      <tp t="s">
        <v>#N/A N/A</v>
        <stp/>
        <stp>BDP|8636162822711044419</stp>
        <tr r="D19" s="2"/>
      </tp>
      <tp t="s">
        <v>#N/A N/A</v>
        <stp/>
        <stp>BDP|9967888380780680773</stp>
        <tr r="G40" s="2"/>
      </tp>
      <tp t="s">
        <v>#N/A N/A</v>
        <stp/>
        <stp>BDP|9017823610266699859</stp>
        <tr r="D13" s="2"/>
      </tp>
      <tp t="s">
        <v>#N/A N/A</v>
        <stp/>
        <stp>BDP|9087384769370180268</stp>
        <tr r="H7" s="2"/>
      </tp>
      <tp t="s">
        <v>#N/A N/A</v>
        <stp/>
        <stp>BDP|9062705335924501771</stp>
        <tr r="G8" s="2"/>
      </tp>
      <tp t="s">
        <v>#N/A N/A</v>
        <stp/>
        <stp>BDP|7538963143317594329</stp>
        <tr r="H12" s="2"/>
      </tp>
      <tp t="s">
        <v>#N/A N/A</v>
        <stp/>
        <stp>BDP|6491659216467199825</stp>
        <tr r="H13" s="2"/>
      </tp>
      <tp t="s">
        <v>#N/A N/A</v>
        <stp/>
        <stp>BDP|6395158145898372540</stp>
        <tr r="E4" s="2"/>
      </tp>
      <tp t="s">
        <v>#N/A N/A</v>
        <stp/>
        <stp>BDP|2795339708417511917</stp>
        <tr r="E10" s="2"/>
      </tp>
      <tp t="s">
        <v>#N/A N/A</v>
        <stp/>
        <stp>BDP|6831006684939450817</stp>
        <tr r="H28" s="2"/>
      </tp>
      <tp t="s">
        <v>#N/A N/A</v>
        <stp/>
        <stp>BDP|4843893377524660057</stp>
        <tr r="H8" s="2"/>
      </tp>
      <tp t="s">
        <v>#N/A N/A</v>
        <stp/>
        <stp>BDP|9709414010132948664</stp>
        <tr r="I36" s="2"/>
      </tp>
      <tp t="s">
        <v>#N/A N/A</v>
        <stp/>
        <stp>BDP|8903313874813256702</stp>
        <tr r="G22" s="2"/>
      </tp>
      <tp t="s">
        <v>#N/A N/A</v>
        <stp/>
        <stp>BDP|8716718187516775944</stp>
        <tr r="I7" s="2"/>
      </tp>
      <tp t="s">
        <v>#N/A N/A</v>
        <stp/>
        <stp>BDP|1229142784860844096</stp>
        <tr r="G10" s="2"/>
      </tp>
      <tp t="s">
        <v>#N/A N/A</v>
        <stp/>
        <stp>BDP|9368482138260178629</stp>
        <tr r="E3" s="2"/>
      </tp>
      <tp t="s">
        <v>#N/A N/A</v>
        <stp/>
        <stp>BDP|5394510445864909896</stp>
        <tr r="D17" s="2"/>
      </tp>
      <tp t="s">
        <v>#N/A N/A</v>
        <stp/>
        <stp>BDP|4105087797586673228</stp>
        <tr r="E32" s="2"/>
      </tp>
      <tp t="s">
        <v>#N/A N/A</v>
        <stp/>
        <stp>BDP|6953570282776612443</stp>
        <tr r="F34" s="2"/>
      </tp>
      <tp t="s">
        <v>#N/A N/A</v>
        <stp/>
        <stp>BDP|9833780479477170760</stp>
        <tr r="I16" s="2"/>
      </tp>
      <tp t="s">
        <v>#N/A N/A</v>
        <stp/>
        <stp>BDP|1876604997501045611</stp>
        <tr r="H3" s="2"/>
      </tp>
      <tp t="s">
        <v>#N/A N/A</v>
        <stp/>
        <stp>BDP|6062750902370206899</stp>
        <tr r="F38" s="2"/>
      </tp>
      <tp t="s">
        <v>#N/A N/A</v>
        <stp/>
        <stp>BDP|9903280076974278166</stp>
        <tr r="H5" s="2"/>
      </tp>
      <tp t="s">
        <v>#N/A N/A</v>
        <stp/>
        <stp>BDP|8840874378148508654</stp>
        <tr r="F16" s="2"/>
      </tp>
      <tp t="s">
        <v>#N/A N/A</v>
        <stp/>
        <stp>BDP|8032846351955867989</stp>
        <tr r="J16" s="2"/>
      </tp>
      <tp t="s">
        <v>#N/A N/A</v>
        <stp/>
        <stp>BDP|9258502267732375135</stp>
        <tr r="F25" s="2"/>
      </tp>
      <tp t="s">
        <v>#N/A N/A</v>
        <stp/>
        <stp>BDP|3203286743086777946</stp>
        <tr r="E34" s="2"/>
      </tp>
      <tp t="s">
        <v>#N/A N/A</v>
        <stp/>
        <stp>BDP|1100553105106899855</stp>
        <tr r="D38" s="2"/>
      </tp>
      <tp t="s">
        <v>#N/A N/A</v>
        <stp/>
        <stp>BDP|4254459243278187662</stp>
        <tr r="H22" s="2"/>
      </tp>
      <tp t="s">
        <v>#N/A N/A</v>
        <stp/>
        <stp>BDP|5647026683564533335</stp>
        <tr r="D39" s="2"/>
      </tp>
      <tp t="s">
        <v>#N/A N/A</v>
        <stp/>
        <stp>BDP|7659540921093730950</stp>
        <tr r="I37" s="2"/>
      </tp>
      <tp t="s">
        <v>#N/A N/A</v>
        <stp/>
        <stp>BDP|2730770682281407615</stp>
        <tr r="F40" s="2"/>
      </tp>
      <tp t="s">
        <v>#N/A N/A</v>
        <stp/>
        <stp>BDP|7144984324134818218</stp>
        <tr r="D27" s="2"/>
      </tp>
      <tp t="s">
        <v>#N/A N/A</v>
        <stp/>
        <stp>BDP|1524532887684361262</stp>
        <tr r="G16" s="2"/>
      </tp>
      <tp t="s">
        <v>#N/A N/A</v>
        <stp/>
        <stp>BDP|4907323959211000809</stp>
        <tr r="I10" s="2"/>
      </tp>
      <tp t="s">
        <v>#N/A N/A</v>
        <stp/>
        <stp>BDP|7741530455129073522</stp>
        <tr r="D24" s="2"/>
      </tp>
      <tp t="s">
        <v>#N/A N/A</v>
        <stp/>
        <stp>BDP|2214151685538402857</stp>
        <tr r="G37" s="2"/>
      </tp>
      <tp t="s">
        <v>#N/A N/A</v>
        <stp/>
        <stp>BDP|3493405301724246877</stp>
        <tr r="E14" s="2"/>
      </tp>
      <tp t="s">
        <v>#N/A N/A</v>
        <stp/>
        <stp>BDP|6161076057888623075</stp>
        <tr r="H15" s="2"/>
      </tp>
      <tp t="s">
        <v>#N/A N/A</v>
        <stp/>
        <stp>BDP|4165522957456227963</stp>
        <tr r="J38" s="2"/>
      </tp>
      <tp t="s">
        <v>#N/A N/A</v>
        <stp/>
        <stp>BDP|9963874529541072976</stp>
        <tr r="F26" s="2"/>
      </tp>
      <tp t="s">
        <v>#N/A N/A</v>
        <stp/>
        <stp>BDP|9638662261722139062</stp>
        <tr r="H4" s="2"/>
      </tp>
      <tp t="s">
        <v>#N/A N/A</v>
        <stp/>
        <stp>BDP|7416012493186030306</stp>
        <tr r="E18" s="2"/>
      </tp>
      <tp t="s">
        <v>#N/A N/A</v>
        <stp/>
        <stp>BDP|3205453182504171009</stp>
        <tr r="H17" s="2"/>
      </tp>
      <tp t="s">
        <v>#N/A N/A</v>
        <stp/>
        <stp>BDP|3561070257234684978</stp>
        <tr r="D20" s="2"/>
      </tp>
      <tp t="s">
        <v>#N/A N/A</v>
        <stp/>
        <stp>BDP|6611494133221089410</stp>
        <tr r="D15" s="2"/>
      </tp>
      <tp t="s">
        <v>#N/A N/A</v>
        <stp/>
        <stp>BDP|3412222707162811741</stp>
        <tr r="D3" s="2"/>
      </tp>
      <tp t="s">
        <v>#N/A N/A</v>
        <stp/>
        <stp>BDP|6758240515151118040</stp>
        <tr r="H11" s="2"/>
      </tp>
      <tp t="s">
        <v>#N/A N/A</v>
        <stp/>
        <stp>BDP|1117548092580062973</stp>
        <tr r="D23" s="2"/>
      </tp>
      <tp t="s">
        <v>#N/A N/A</v>
        <stp/>
        <stp>BDP|7448311748061900544</stp>
        <tr r="D18" s="2"/>
      </tp>
      <tp t="s">
        <v>#N/A N/A</v>
        <stp/>
        <stp>BDP|6810252945971813543</stp>
        <tr r="E19" s="2"/>
      </tp>
      <tp t="s">
        <v>#N/A N/A</v>
        <stp/>
        <stp>BDP|9957112296381581504</stp>
        <tr r="D25" s="2"/>
      </tp>
      <tp t="s">
        <v>#N/A N/A</v>
        <stp/>
        <stp>BDP|4246649014087502192</stp>
        <tr r="J21" s="2"/>
      </tp>
      <tp t="s">
        <v>#N/A N/A</v>
        <stp/>
        <stp>BDP|3901374640344320529</stp>
        <tr r="J3" s="2"/>
      </tp>
      <tp t="s">
        <v>#N/A N/A</v>
        <stp/>
        <stp>BDP|5078916707761592816</stp>
        <tr r="E38" s="2"/>
      </tp>
      <tp t="s">
        <v>#N/A N/A</v>
        <stp/>
        <stp>BDP|8049109585957220349</stp>
        <tr r="F30" s="2"/>
      </tp>
      <tp t="s">
        <v>#N/A N/A</v>
        <stp/>
        <stp>BDP|2645651402385669443</stp>
        <tr r="G15" s="2"/>
      </tp>
      <tp t="s">
        <v>#N/A N/A</v>
        <stp/>
        <stp>BDP|9278309673611951996</stp>
        <tr r="E28" s="2"/>
      </tp>
      <tp t="s">
        <v>#N/A N/A</v>
        <stp/>
        <stp>BDP|3268739607168560946</stp>
        <tr r="J11" s="2"/>
      </tp>
      <tp t="s">
        <v>#N/A N/A</v>
        <stp/>
        <stp>BDP|7229331562665406201</stp>
        <tr r="E13" s="2"/>
      </tp>
      <tp t="s">
        <v>#N/A N/A</v>
        <stp/>
        <stp>BDP|1605631833387519671</stp>
        <tr r="E24" s="2"/>
      </tp>
      <tp t="s">
        <v>#N/A N/A</v>
        <stp/>
        <stp>BDP|9887296274749449042</stp>
        <tr r="E30" s="2"/>
      </tp>
      <tp t="s">
        <v>#N/A N/A</v>
        <stp/>
        <stp>BDP|6633125405451713331</stp>
        <tr r="F9" s="2"/>
      </tp>
      <tp t="s">
        <v>#N/A N/A</v>
        <stp/>
        <stp>BDP|5388480182316658923</stp>
        <tr r="H33" s="2"/>
      </tp>
      <tp t="s">
        <v>#N/A N/A</v>
        <stp/>
        <stp>BDP|1094186844260394226</stp>
        <tr r="J26" s="2"/>
      </tp>
      <tp t="s">
        <v>#N/A N/A</v>
        <stp/>
        <stp>BDP|1741521664583072724</stp>
        <tr r="J24" s="2"/>
      </tp>
      <tp t="s">
        <v>#N/A N/A</v>
        <stp/>
        <stp>BDP|3141332361879121948</stp>
        <tr r="I30" s="2"/>
      </tp>
      <tp t="s">
        <v>#N/A N/A</v>
        <stp/>
        <stp>BDP|2757097450678568811</stp>
        <tr r="J29" s="2"/>
      </tp>
      <tp t="s">
        <v>#N/A N/A</v>
        <stp/>
        <stp>BDP|3842574646657424250</stp>
        <tr r="D33" s="2"/>
      </tp>
      <tp t="s">
        <v>#N/A N/A</v>
        <stp/>
        <stp>BDP|7816237061564431001</stp>
        <tr r="H23" s="2"/>
      </tp>
      <tp t="s">
        <v>#N/A N/A</v>
        <stp/>
        <stp>BDP|3060273585559424792</stp>
        <tr r="D10" s="2"/>
      </tp>
      <tp t="s">
        <v>#N/A N/A</v>
        <stp/>
        <stp>BDP|7060806162689955763</stp>
        <tr r="H40" s="2"/>
      </tp>
      <tp t="s">
        <v>#N/A N/A</v>
        <stp/>
        <stp>BDP|1672487157546981133</stp>
        <tr r="H36" s="2"/>
      </tp>
      <tp t="s">
        <v>#N/A N/A</v>
        <stp/>
        <stp>BDP|5516051814371307245</stp>
        <tr r="J23" s="2"/>
      </tp>
      <tp t="s">
        <v>#N/A N/A</v>
        <stp/>
        <stp>BDP|8639864949886119597</stp>
        <tr r="J30" s="2"/>
      </tp>
      <tp t="s">
        <v>#N/A N/A</v>
        <stp/>
        <stp>BDP|9954800149216615408</stp>
        <tr r="G5" s="2"/>
      </tp>
      <tp t="s">
        <v>#N/A N/A</v>
        <stp/>
        <stp>BDP|6442244966480765577</stp>
        <tr r="F36" s="2"/>
      </tp>
      <tp t="s">
        <v>#N/A N/A</v>
        <stp/>
        <stp>BDP|4939094663971152456</stp>
        <tr r="J32" s="2"/>
      </tp>
      <tp t="s">
        <v>#N/A N/A</v>
        <stp/>
        <stp>BDP|3617790397889057426</stp>
        <tr r="H2" s="2"/>
      </tp>
      <tp t="s">
        <v>#N/A N/A</v>
        <stp/>
        <stp>BDP|8700741321044046992</stp>
        <tr r="H32" s="2"/>
      </tp>
      <tp t="s">
        <v>#N/A N/A</v>
        <stp/>
        <stp>BDP|3439527856423031089</stp>
        <tr r="J35" s="2"/>
      </tp>
      <tp t="s">
        <v>#N/A N/A</v>
        <stp/>
        <stp>BDP|7620261959194458425</stp>
        <tr r="D26" s="2"/>
      </tp>
      <tp t="s">
        <v>#N/A N/A</v>
        <stp/>
        <stp>BDP|3089540010182281594</stp>
        <tr r="G7" s="2"/>
      </tp>
      <tp t="s">
        <v>#N/A N/A</v>
        <stp/>
        <stp>BDP|4831722547472345517</stp>
        <tr r="G31" s="2"/>
      </tp>
      <tp t="s">
        <v>#N/A N/A</v>
        <stp/>
        <stp>BDP|2426147378070427404</stp>
        <tr r="F19" s="2"/>
      </tp>
      <tp t="s">
        <v>#N/A N/A</v>
        <stp/>
        <stp>BDP|9673923293369700006</stp>
        <tr r="I9" s="2"/>
      </tp>
      <tp t="s">
        <v>#N/A N/A</v>
        <stp/>
        <stp>BDP|5674351600362568460</stp>
        <tr r="I4" s="2"/>
      </tp>
      <tp t="s">
        <v>#N/A N/A</v>
        <stp/>
        <stp>BDP|4389151391634762867</stp>
        <tr r="I32" s="2"/>
      </tp>
      <tp t="s">
        <v>#N/A N/A</v>
        <stp/>
        <stp>BDP|6570891121399913523</stp>
        <tr r="E12" s="2"/>
      </tp>
      <tp t="s">
        <v>#N/A N/A</v>
        <stp/>
        <stp>BDP|3180488169709752801</stp>
        <tr r="E33" s="2"/>
      </tp>
      <tp t="s">
        <v>#N/A N/A</v>
        <stp/>
        <stp>BDP|6088694172623483559</stp>
        <tr r="F4" s="2"/>
      </tp>
      <tp t="s">
        <v>#N/A N/A</v>
        <stp/>
        <stp>BDP|4762663301374699781</stp>
        <tr r="E9" s="2"/>
      </tp>
      <tp t="s">
        <v>#N/A N/A</v>
        <stp/>
        <stp>BDP|4200522467422269467</stp>
        <tr r="G38" s="2"/>
      </tp>
      <tp t="s">
        <v>#N/A N/A</v>
        <stp/>
        <stp>BDP|8820951675676317182</stp>
        <tr r="I3" s="2"/>
      </tp>
      <tp t="s">
        <v>#N/A N/A</v>
        <stp/>
        <stp>BDP|4738662732772200205</stp>
        <tr r="J14" s="2"/>
      </tp>
      <tp t="s">
        <v>#N/A N/A</v>
        <stp/>
        <stp>BDP|4491242868133807267</stp>
        <tr r="I22" s="2"/>
      </tp>
      <tp t="s">
        <v>#N/A N/A</v>
        <stp/>
        <stp>BDP|1334502575085304735</stp>
        <tr r="F3" s="2"/>
      </tp>
      <tp t="s">
        <v>#N/A N/A</v>
        <stp/>
        <stp>BDP|4152707605242805376</stp>
        <tr r="F22" s="2"/>
      </tp>
      <tp t="s">
        <v>#N/A N/A</v>
        <stp/>
        <stp>BDP|6313300206097234083</stp>
        <tr r="I15" s="2"/>
      </tp>
      <tp t="s">
        <v>#N/A N/A</v>
        <stp/>
        <stp>BDP|7202265739744780060</stp>
        <tr r="H38" s="2"/>
      </tp>
      <tp t="s">
        <v>#N/A N/A</v>
        <stp/>
        <stp>BDP|5934543001395648774</stp>
        <tr r="E20" s="2"/>
      </tp>
      <tp t="s">
        <v>#N/A N/A</v>
        <stp/>
        <stp>BDP|5897704495699391030</stp>
        <tr r="I5" s="2"/>
      </tp>
      <tp t="s">
        <v>#N/A N/A</v>
        <stp/>
        <stp>BDP|1191269861077748005</stp>
        <tr r="H31" s="2"/>
      </tp>
      <tp t="s">
        <v>#N/A N/A</v>
        <stp/>
        <stp>BDP|7898088615521571574</stp>
        <tr r="J22" s="2"/>
      </tp>
      <tp t="s">
        <v>#N/A N/A</v>
        <stp/>
        <stp>BDP|7930082214057885259</stp>
        <tr r="I40" s="2"/>
      </tp>
      <tp t="s">
        <v>#N/A N/A</v>
        <stp/>
        <stp>BDP|6585599774337876081</stp>
        <tr r="F23" s="2"/>
      </tp>
      <tp t="s">
        <v>#N/A N/A</v>
        <stp/>
        <stp>BDP|6303327670891951016</stp>
        <tr r="G21" s="2"/>
      </tp>
      <tp t="s">
        <v>#N/A N/A</v>
        <stp/>
        <stp>BDP|6373380307233113539</stp>
        <tr r="E7" s="2"/>
      </tp>
      <tp t="s">
        <v>#N/A N/A</v>
        <stp/>
        <stp>BDP|4343913479069560003</stp>
        <tr r="H14" s="2"/>
      </tp>
      <tp t="s">
        <v>#N/A N/A</v>
        <stp/>
        <stp>BDP|4244742944204581055</stp>
        <tr r="F27" s="2"/>
      </tp>
      <tp t="s">
        <v>#N/A N/A</v>
        <stp/>
        <stp>BDP|3386196408039056825</stp>
        <tr r="E6" s="2"/>
      </tp>
      <tp t="s">
        <v>#N/A N/A</v>
        <stp/>
        <stp>BDP|7397031602083518761</stp>
        <tr r="I23" s="2"/>
      </tp>
      <tp t="s">
        <v>#N/A N/A</v>
        <stp/>
        <stp>BDP|5181252534336429124</stp>
        <tr r="I6" s="2"/>
      </tp>
      <tp t="s">
        <v>#N/A N/A</v>
        <stp/>
        <stp>BDP|1298503726586622350</stp>
        <tr r="G23" s="2"/>
      </tp>
      <tp t="s">
        <v>#N/A N/A</v>
        <stp/>
        <stp>BDP|8597678179608851266</stp>
        <tr r="I25" s="2"/>
      </tp>
      <tp t="s">
        <v>#N/A N/A</v>
        <stp/>
        <stp>BDP|248078865701908213</stp>
        <tr r="J27" s="2"/>
      </tp>
      <tp t="s">
        <v>#N/A N/A</v>
        <stp/>
        <stp>BDP|694727994728670286</stp>
        <tr r="J28" s="2"/>
      </tp>
      <tp t="s">
        <v>#N/A N/A</v>
        <stp/>
        <stp>BDP|231950328448225497</stp>
        <tr r="D28" s="2"/>
      </tp>
      <tp t="s">
        <v>#N/A N/A</v>
        <stp/>
        <stp>BDP|216490765296499547</stp>
        <tr r="I17" s="2"/>
      </tp>
      <tp t="s">
        <v>#N/A N/A</v>
        <stp/>
        <stp>BDP|417742120137024217</stp>
        <tr r="H39" s="2"/>
      </tp>
      <tp t="s">
        <v>#N/A N/A</v>
        <stp/>
        <stp>BDP|703867115952262892</stp>
        <tr r="E29" s="2"/>
      </tp>
      <tp t="s">
        <v>#N/A N/A</v>
        <stp/>
        <stp>BDP|219670546364012564</stp>
        <tr r="G24" s="2"/>
      </tp>
      <tp t="s">
        <v>#N/A N/A</v>
        <stp/>
        <stp>BDP|905756424497015022</stp>
        <tr r="J4" s="2"/>
      </tp>
      <tp t="s">
        <v>#N/A N/A</v>
        <stp/>
        <stp>BDP|221381961852502555</stp>
        <tr r="E21" s="2"/>
      </tp>
      <tp t="s">
        <v>#N/A N/A</v>
        <stp/>
        <stp>BDP|867397090809418128</stp>
        <tr r="I11" s="2"/>
      </tp>
      <tp t="s">
        <v>#N/A N/A</v>
        <stp/>
        <stp>BDP|993117395996018364</stp>
        <tr r="J13" s="2"/>
      </tp>
      <tp t="s">
        <v>#N/A N/A</v>
        <stp/>
        <stp>BDP|963073539767564866</stp>
        <tr r="F35" s="2"/>
      </tp>
      <tp t="s">
        <v>#N/A N/A</v>
        <stp/>
        <stp>BDP|790641586116186405</stp>
        <tr r="G28" s="2"/>
      </tp>
      <tp t="s">
        <v>#N/A N/A</v>
        <stp/>
        <stp>BDP|532943154230282053</stp>
        <tr r="H27" s="2"/>
      </tp>
      <tp t="s">
        <v>#N/A N/A</v>
        <stp/>
        <stp>BDP|338856410464461328</stp>
        <tr r="G18" s="2"/>
      </tp>
      <tp t="s">
        <v>#N/A N/A</v>
        <stp/>
        <stp>BDP|264869505427491615</stp>
        <tr r="E27" s="2"/>
      </tp>
      <tp t="s">
        <v>#N/A N/A</v>
        <stp/>
        <stp>BDP|813867508731817124</stp>
        <tr r="I29" s="2"/>
      </tp>
      <tp t="s">
        <v>#N/A N/A</v>
        <stp/>
        <stp>BDP|297929672332994410</stp>
        <tr r="D35" s="2"/>
      </tp>
      <tp t="s">
        <v>#N/A N/A</v>
        <stp/>
        <stp>BDP|748791461872049867</stp>
        <tr r="I21" s="2"/>
      </tp>
      <tp t="s">
        <v>#N/A N/A</v>
        <stp/>
        <stp>BDP|774584681411243764</stp>
        <tr r="E11" s="2"/>
      </tp>
      <tp t="s">
        <v>#N/A N/A</v>
        <stp/>
        <stp>BDP|112397016921832920</stp>
        <tr r="H37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2B6-F943-4AAF-BA00-25DE4BF4BBFF}">
  <dimension ref="A1:K40"/>
  <sheetViews>
    <sheetView tabSelected="1" topLeftCell="B1" workbookViewId="0">
      <selection activeCell="M7" sqref="M7"/>
    </sheetView>
  </sheetViews>
  <sheetFormatPr defaultRowHeight="15" x14ac:dyDescent="0.25"/>
  <cols>
    <col min="1" max="1" width="21.7109375" bestFit="1" customWidth="1"/>
    <col min="2" max="2" width="85.28515625" customWidth="1"/>
    <col min="3" max="3" width="15.85546875" customWidth="1"/>
    <col min="4" max="4" width="31.140625" bestFit="1" customWidth="1"/>
    <col min="5" max="5" width="11" bestFit="1" customWidth="1"/>
    <col min="6" max="8" width="11.140625" bestFit="1" customWidth="1"/>
    <col min="9" max="9" width="13.5703125" customWidth="1"/>
    <col min="10" max="10" width="21.42578125" customWidth="1"/>
    <col min="11" max="11" width="11.85546875" customWidth="1"/>
  </cols>
  <sheetData>
    <row r="1" spans="1:11" x14ac:dyDescent="0.25">
      <c r="A1" t="s">
        <v>6</v>
      </c>
      <c r="B1" t="s">
        <v>5</v>
      </c>
      <c r="C1" t="s">
        <v>119</v>
      </c>
      <c r="D1" t="s">
        <v>125</v>
      </c>
      <c r="E1" s="2" t="s">
        <v>126</v>
      </c>
      <c r="F1" s="2" t="s">
        <v>121</v>
      </c>
      <c r="G1" s="2" t="s">
        <v>122</v>
      </c>
      <c r="H1" s="2" t="s">
        <v>123</v>
      </c>
      <c r="I1" t="s">
        <v>120</v>
      </c>
      <c r="J1" s="2" t="s">
        <v>124</v>
      </c>
      <c r="K1" s="2"/>
    </row>
    <row r="2" spans="1:11" x14ac:dyDescent="0.25">
      <c r="A2" s="1" t="s">
        <v>0</v>
      </c>
      <c r="B2" s="1" t="s">
        <v>10</v>
      </c>
      <c r="C2" s="1" t="s">
        <v>7</v>
      </c>
      <c r="D2" t="str" cm="1">
        <f t="array" ref="D2">_xll.BDP(C2,$D$1)</f>
        <v>iShares Ageing Population UCIT</v>
      </c>
      <c r="E2" cm="1">
        <f t="array" ref="E2">_xll.BDP(C2,$E$1)</f>
        <v>-0.43296509999999999</v>
      </c>
      <c r="F2" cm="1">
        <f t="array" ref="F2">_xll.BDP(C2,$F$1)</f>
        <v>-5.9940939999999998E-2</v>
      </c>
      <c r="G2" cm="1">
        <f t="array" ref="G2">_xll.BDP(C2,$G$1)</f>
        <v>0.92312649999999996</v>
      </c>
      <c r="H2" cm="1">
        <f t="array" ref="H2">_xll.BDP(C2,$H$1)</f>
        <v>6.2281000000000004</v>
      </c>
      <c r="I2" cm="1">
        <f t="array" ref="I2">_xll.BDP(C2,$I$1)</f>
        <v>5.4887689999999996</v>
      </c>
      <c r="J2" cm="1">
        <f t="array" ref="J2">_xll.BDP(C2,$J$1)</f>
        <v>-1.767563</v>
      </c>
    </row>
    <row r="3" spans="1:11" x14ac:dyDescent="0.25">
      <c r="A3" s="1" t="s">
        <v>70</v>
      </c>
      <c r="B3" s="1" t="s">
        <v>11</v>
      </c>
      <c r="C3" s="1" t="s">
        <v>81</v>
      </c>
      <c r="D3" t="str" cm="1">
        <f t="array" ref="D3">_xll.BDP(C3,$D$1)</f>
        <v>Global X Nasdaq 100 Covered Ca</v>
      </c>
      <c r="E3" cm="1">
        <f t="array" ref="E3">_xll.BDP(C3,$E$1)</f>
        <v>0.33483580000000002</v>
      </c>
      <c r="F3" cm="1">
        <f t="array" ref="F3">_xll.BDP(C3,$F$1)</f>
        <v>3.7693140000000001</v>
      </c>
      <c r="G3" cm="1">
        <f t="array" ref="G3">_xll.BDP(C3,$G$1)</f>
        <v>0.51606339999999995</v>
      </c>
      <c r="H3" cm="1">
        <f t="array" ref="H3">_xll.BDP(C3,$H$1)</f>
        <v>4.9858510000000003</v>
      </c>
      <c r="I3" cm="1">
        <f t="array" ref="I3">_xll.BDP(C3,$I$1)</f>
        <v>5.4833449999999999</v>
      </c>
      <c r="J3" cm="1">
        <f t="array" ref="J3">_xll.BDP(C3,$J$1)</f>
        <v>-2.490612</v>
      </c>
    </row>
    <row r="4" spans="1:11" x14ac:dyDescent="0.25">
      <c r="A4" s="1" t="s">
        <v>1</v>
      </c>
      <c r="B4" s="1" t="s">
        <v>12</v>
      </c>
      <c r="C4" s="1" t="s">
        <v>9</v>
      </c>
      <c r="D4" t="str" cm="1">
        <f t="array" ref="D4">_xll.BDP(C4,$D$1)</f>
        <v>Xtrackers Artificial Intellige</v>
      </c>
      <c r="E4" cm="1">
        <f t="array" ref="E4">_xll.BDP(C4,$E$1)</f>
        <v>1.5561020000000001</v>
      </c>
      <c r="F4" cm="1">
        <f t="array" ref="F4">_xll.BDP(C4,$F$1)</f>
        <v>10.734059999999999</v>
      </c>
      <c r="G4" cm="1">
        <f t="array" ref="G4">_xll.BDP(C4,$G$1)</f>
        <v>6.8597029999999997</v>
      </c>
      <c r="H4" cm="1">
        <f t="array" ref="H4">_xll.BDP(C4,$H$1)</f>
        <v>26.375859999999999</v>
      </c>
      <c r="I4" cm="1">
        <f t="array" ref="I4">_xll.BDP(C4,$I$1)</f>
        <v>23.678429999999999</v>
      </c>
      <c r="J4" cm="1">
        <f t="array" ref="J4">_xll.BDP(C4,$J$1)</f>
        <v>-0.64102809999999999</v>
      </c>
    </row>
    <row r="5" spans="1:11" x14ac:dyDescent="0.25">
      <c r="A5" s="1" t="s">
        <v>71</v>
      </c>
      <c r="B5" s="1" t="s">
        <v>13</v>
      </c>
      <c r="C5" s="1" t="s">
        <v>8</v>
      </c>
      <c r="D5" t="str" cm="1">
        <f t="array" ref="D5">_xll.BDP(C5,$D$1)</f>
        <v>L&amp;G Battery Value-Chain UCITS</v>
      </c>
      <c r="E5" cm="1">
        <f t="array" ref="E5">_xll.BDP(C5,$E$1)</f>
        <v>0.1142857</v>
      </c>
      <c r="F5" cm="1">
        <f t="array" ref="F5">_xll.BDP(C5,$F$1)</f>
        <v>-6.0309929999999996</v>
      </c>
      <c r="G5" cm="1">
        <f t="array" ref="G5">_xll.BDP(C5,$G$1)</f>
        <v>-2.2078920000000002</v>
      </c>
      <c r="H5" cm="1">
        <f t="array" ref="H5">_xll.BDP(C5,$H$1)</f>
        <v>3.9419900000000001</v>
      </c>
      <c r="I5" cm="1">
        <f t="array" ref="I5">_xll.BDP(C5,$I$1)</f>
        <v>0.76687269999999996</v>
      </c>
      <c r="J5" cm="1">
        <f t="array" ref="J5">_xll.BDP(C5,$J$1)</f>
        <v>-15.20758</v>
      </c>
    </row>
    <row r="6" spans="1:11" x14ac:dyDescent="0.25">
      <c r="A6" s="1" t="s">
        <v>14</v>
      </c>
      <c r="B6" s="1" t="s">
        <v>15</v>
      </c>
      <c r="C6" s="1" t="s">
        <v>82</v>
      </c>
      <c r="D6" t="str" cm="1">
        <f t="array" ref="D6">_xll.BDP(C6,$D$1)</f>
        <v>iShares Nasdaq US Biotechnolog</v>
      </c>
      <c r="E6" cm="1">
        <f t="array" ref="E6">_xll.BDP(C6,$E$1)</f>
        <v>-2.3038500000000002</v>
      </c>
      <c r="F6" cm="1">
        <f t="array" ref="F6">_xll.BDP(C6,$F$1)</f>
        <v>1.3030390000000001</v>
      </c>
      <c r="G6" cm="1">
        <f t="array" ref="G6">_xll.BDP(C6,$G$1)</f>
        <v>5.113537</v>
      </c>
      <c r="H6" cm="1">
        <f t="array" ref="H6">_xll.BDP(C6,$H$1)</f>
        <v>3.1994570000000002</v>
      </c>
      <c r="I6" cm="1">
        <f t="array" ref="I6">_xll.BDP(C6,$I$1)</f>
        <v>5.2412340000000004</v>
      </c>
      <c r="J6" cm="1">
        <f t="array" ref="J6">_xll.BDP(C6,$J$1)</f>
        <v>-3.9746619999999999</v>
      </c>
    </row>
    <row r="7" spans="1:11" x14ac:dyDescent="0.25">
      <c r="A7" s="1" t="s">
        <v>16</v>
      </c>
      <c r="B7" s="1" t="s">
        <v>17</v>
      </c>
      <c r="C7" s="1" t="s">
        <v>83</v>
      </c>
      <c r="D7" t="str" cm="1">
        <f t="array" ref="D7">_xll.BDP(C7,$D$1)</f>
        <v>iShares Blockchain Technology</v>
      </c>
      <c r="E7" cm="1">
        <f t="array" ref="E7">_xll.BDP(C7,$E$1)</f>
        <v>1.8302830000000001</v>
      </c>
      <c r="F7" cm="1">
        <f t="array" ref="F7">_xll.BDP(C7,$F$1)</f>
        <v>20.35398</v>
      </c>
      <c r="G7" cm="1">
        <f t="array" ref="G7">_xll.BDP(C7,$G$1)</f>
        <v>17.755220000000001</v>
      </c>
      <c r="H7" cm="1">
        <f t="array" ref="H7">_xll.BDP(C7,$H$1)</f>
        <v>22.19633</v>
      </c>
      <c r="I7" cm="1">
        <f t="array" ref="I7">_xll.BDP(C7,$I$1)</f>
        <v>2.9917720000000001</v>
      </c>
      <c r="J7" cm="1">
        <f t="array" ref="J7">_xll.BDP(C7,$J$1)</f>
        <v>-3.8911190000000002</v>
      </c>
    </row>
    <row r="8" spans="1:11" x14ac:dyDescent="0.25">
      <c r="A8" s="1" t="s">
        <v>18</v>
      </c>
      <c r="B8" s="1" t="s">
        <v>19</v>
      </c>
      <c r="C8" s="1" t="s">
        <v>84</v>
      </c>
      <c r="D8" t="str" cm="1">
        <f t="array" ref="D8">_xll.BDP(C8,$D$1)</f>
        <v>Invesco Global Buyback Achieve</v>
      </c>
      <c r="E8" cm="1">
        <f t="array" ref="E8">_xll.BDP(C8,$E$1)</f>
        <v>0.23194519999999999</v>
      </c>
      <c r="F8" cm="1">
        <f t="array" ref="F8">_xll.BDP(C8,$F$1)</f>
        <v>-0.16801779999999999</v>
      </c>
      <c r="G8" cm="1">
        <f t="array" ref="G8">_xll.BDP(C8,$G$1)</f>
        <v>-1.308006</v>
      </c>
      <c r="H8" cm="1">
        <f t="array" ref="H8">_xll.BDP(C8,$H$1)</f>
        <v>7.4237289999999998</v>
      </c>
      <c r="I8" cm="1">
        <f t="array" ref="I8">_xll.BDP(C8,$I$1)</f>
        <v>8.2308789999999998</v>
      </c>
      <c r="J8" cm="1">
        <f t="array" ref="J8">_xll.BDP(C8,$J$1)</f>
        <v>-2.1410209999999998</v>
      </c>
    </row>
    <row r="9" spans="1:11" x14ac:dyDescent="0.25">
      <c r="A9" s="1" t="s">
        <v>72</v>
      </c>
      <c r="B9" s="1" t="s">
        <v>20</v>
      </c>
      <c r="C9" s="1" t="s">
        <v>85</v>
      </c>
      <c r="D9" t="str" cm="1">
        <f t="array" ref="D9">_xll.BDP(C9,$D$1)</f>
        <v>BNP Paribas Easy ECPI Circular</v>
      </c>
      <c r="E9" cm="1">
        <f t="array" ref="E9">_xll.BDP(C9,$E$1)</f>
        <v>-0.80400959999999999</v>
      </c>
      <c r="F9" cm="1">
        <f t="array" ref="F9">_xll.BDP(C9,$F$1)</f>
        <v>0.60362340000000003</v>
      </c>
      <c r="G9" cm="1">
        <f t="array" ref="G9">_xll.BDP(C9,$G$1)</f>
        <v>9.4824829999999999E-2</v>
      </c>
      <c r="H9" cm="1">
        <f t="array" ref="H9">_xll.BDP(C9,$H$1)</f>
        <v>11.09812</v>
      </c>
      <c r="I9" cm="1">
        <f t="array" ref="I9">_xll.BDP(C9,$I$1)</f>
        <v>9.5227140000000006</v>
      </c>
      <c r="J9" cm="1">
        <f t="array" ref="J9">_xll.BDP(C9,$J$1)</f>
        <v>-1.82908</v>
      </c>
    </row>
    <row r="10" spans="1:11" x14ac:dyDescent="0.25">
      <c r="A10" s="1" t="s">
        <v>73</v>
      </c>
      <c r="B10" s="1" t="s">
        <v>21</v>
      </c>
      <c r="C10" s="1" t="s">
        <v>86</v>
      </c>
      <c r="D10" t="str" cm="1">
        <f t="array" ref="D10">_xll.BDP(C10,$D$1)</f>
        <v>iShares Global Clean Energy UC</v>
      </c>
      <c r="E10" cm="1">
        <f t="array" ref="E10">_xll.BDP(C10,$E$1)</f>
        <v>-3.6395620000000002</v>
      </c>
      <c r="F10" cm="1">
        <f t="array" ref="F10">_xll.BDP(C10,$F$1)</f>
        <v>-10.88589</v>
      </c>
      <c r="G10" cm="1">
        <f t="array" ref="G10">_xll.BDP(C10,$G$1)</f>
        <v>-2.451721</v>
      </c>
      <c r="H10" cm="1">
        <f t="array" ref="H10">_xll.BDP(C10,$H$1)</f>
        <v>-9.9393019999999996</v>
      </c>
      <c r="I10" cm="1">
        <f t="array" ref="I10">_xll.BDP(C10,$I$1)</f>
        <v>-13.008430000000001</v>
      </c>
      <c r="J10" cm="1">
        <f t="array" ref="J10">_xll.BDP(C10,$J$1)</f>
        <v>-27.61459</v>
      </c>
    </row>
    <row r="11" spans="1:11" x14ac:dyDescent="0.25">
      <c r="A11" s="1" t="s">
        <v>74</v>
      </c>
      <c r="B11" s="1" t="s">
        <v>22</v>
      </c>
      <c r="C11" s="1" t="s">
        <v>87</v>
      </c>
      <c r="D11" t="str" cm="1">
        <f t="array" ref="D11">_xll.BDP(C11,$D$1)</f>
        <v>Amundi S&amp;P 500 Climate Net Zer</v>
      </c>
      <c r="E11" cm="1">
        <f t="array" ref="E11">_xll.BDP(C11,$E$1)</f>
        <v>1.031353</v>
      </c>
      <c r="F11" cm="1">
        <f t="array" ref="F11">_xll.BDP(C11,$F$1)</f>
        <v>5.4013309999999999</v>
      </c>
      <c r="G11" cm="1">
        <f t="array" ref="G11">_xll.BDP(C11,$G$1)</f>
        <v>6.2012169999999998</v>
      </c>
      <c r="H11" cm="1">
        <f t="array" ref="H11">_xll.BDP(C11,$H$1)</f>
        <v>18.05254</v>
      </c>
      <c r="I11" cm="1">
        <f t="array" ref="I11">_xll.BDP(C11,$I$1)</f>
        <v>15.956429999999999</v>
      </c>
      <c r="J11" cm="1">
        <f t="array" ref="J11">_xll.BDP(C11,$J$1)</f>
        <v>0</v>
      </c>
    </row>
    <row r="12" spans="1:11" x14ac:dyDescent="0.25">
      <c r="A12" s="1" t="s">
        <v>75</v>
      </c>
      <c r="B12" s="1" t="s">
        <v>23</v>
      </c>
      <c r="C12" s="1" t="s">
        <v>88</v>
      </c>
      <c r="D12" t="str" cm="1">
        <f t="array" ref="D12">_xll.BDP(C12,$D$1)</f>
        <v>First Trust Cloud Computing UC</v>
      </c>
      <c r="E12" cm="1">
        <f t="array" ref="E12">_xll.BDP(C12,$E$1)</f>
        <v>3.1505730000000001</v>
      </c>
      <c r="F12" cm="1">
        <f t="array" ref="F12">_xll.BDP(C12,$F$1)</f>
        <v>9.7040869999999995</v>
      </c>
      <c r="G12" cm="1">
        <f t="array" ref="G12">_xll.BDP(C12,$G$1)</f>
        <v>2.1474869999999999</v>
      </c>
      <c r="H12" cm="1">
        <f t="array" ref="H12">_xll.BDP(C12,$H$1)</f>
        <v>16.42549</v>
      </c>
      <c r="I12" cm="1">
        <f t="array" ref="I12">_xll.BDP(C12,$I$1)</f>
        <v>11.994669999999999</v>
      </c>
      <c r="J12" cm="1">
        <f t="array" ref="J12">_xll.BDP(C12,$J$1)</f>
        <v>-0.90409130000000004</v>
      </c>
    </row>
    <row r="13" spans="1:11" x14ac:dyDescent="0.25">
      <c r="A13" s="1" t="s">
        <v>76</v>
      </c>
      <c r="B13" s="1" t="s">
        <v>24</v>
      </c>
      <c r="C13" s="1" t="s">
        <v>89</v>
      </c>
      <c r="D13" t="str" cm="1">
        <f t="array" ref="D13">_xll.BDP(C13,$D$1)</f>
        <v>L&amp;G Cyber Security UCITS ETF</v>
      </c>
      <c r="E13" cm="1">
        <f t="array" ref="E13">_xll.BDP(C13,$E$1)</f>
        <v>2.819807</v>
      </c>
      <c r="F13" cm="1">
        <f t="array" ref="F13">_xll.BDP(C13,$F$1)</f>
        <v>8.1243979999999993</v>
      </c>
      <c r="G13" cm="1">
        <f t="array" ref="G13">_xll.BDP(C13,$G$1)</f>
        <v>-1.167918</v>
      </c>
      <c r="H13" cm="1">
        <f t="array" ref="H13">_xll.BDP(C13,$H$1)</f>
        <v>4.7407760000000003</v>
      </c>
      <c r="I13" cm="1">
        <f t="array" ref="I13">_xll.BDP(C13,$I$1)</f>
        <v>1.6776230000000001</v>
      </c>
      <c r="J13" cm="1">
        <f t="array" ref="J13">_xll.BDP(C13,$J$1)</f>
        <v>-8.6929979999999993</v>
      </c>
    </row>
    <row r="14" spans="1:11" x14ac:dyDescent="0.25">
      <c r="A14" s="1" t="s">
        <v>2</v>
      </c>
      <c r="B14" s="1" t="s">
        <v>25</v>
      </c>
      <c r="C14" s="1" t="s">
        <v>90</v>
      </c>
      <c r="D14" t="str" cm="1">
        <f t="array" ref="D14">_xll.BDP(C14,$D$1)</f>
        <v>iShares Nasdaq US Biotechnolog</v>
      </c>
      <c r="E14" cm="1">
        <f t="array" ref="E14">_xll.BDP(C14,$E$1)</f>
        <v>-2.3038500000000002</v>
      </c>
      <c r="F14" cm="1">
        <f t="array" ref="F14">_xll.BDP(C14,$F$1)</f>
        <v>1.3030390000000001</v>
      </c>
      <c r="G14" cm="1">
        <f t="array" ref="G14">_xll.BDP(C14,$G$1)</f>
        <v>5.113537</v>
      </c>
      <c r="H14" cm="1">
        <f t="array" ref="H14">_xll.BDP(C14,$H$1)</f>
        <v>3.1994570000000002</v>
      </c>
      <c r="I14" cm="1">
        <f t="array" ref="I14">_xll.BDP(C14,$I$1)</f>
        <v>5.2412340000000004</v>
      </c>
      <c r="J14" cm="1">
        <f t="array" ref="J14">_xll.BDP(C14,$J$1)</f>
        <v>-3.9746619999999999</v>
      </c>
    </row>
    <row r="15" spans="1:11" x14ac:dyDescent="0.25">
      <c r="A15" s="1" t="s">
        <v>26</v>
      </c>
      <c r="B15" s="1" t="s">
        <v>27</v>
      </c>
      <c r="C15" s="1" t="s">
        <v>91</v>
      </c>
      <c r="D15" t="str" cm="1">
        <f t="array" ref="D15">_xll.BDP(C15,$D$1)</f>
        <v>L&amp;G Ecommerce Logistics UCITS</v>
      </c>
      <c r="E15" cm="1">
        <f t="array" ref="E15">_xll.BDP(C15,$E$1)</f>
        <v>1.283784</v>
      </c>
      <c r="F15" cm="1">
        <f t="array" ref="F15">_xll.BDP(C15,$F$1)</f>
        <v>1.5995680000000001</v>
      </c>
      <c r="G15" cm="1">
        <f t="array" ref="G15">_xll.BDP(C15,$G$1)</f>
        <v>6.6758730000000002E-2</v>
      </c>
      <c r="H15" cm="1">
        <f t="array" ref="H15">_xll.BDP(C15,$H$1)</f>
        <v>1.5582640000000001</v>
      </c>
      <c r="I15" cm="1">
        <f t="array" ref="I15">_xll.BDP(C15,$I$1)</f>
        <v>0.2943925</v>
      </c>
      <c r="J15" cm="1">
        <f t="array" ref="J15">_xll.BDP(C15,$J$1)</f>
        <v>-1.0561050000000001</v>
      </c>
    </row>
    <row r="16" spans="1:11" x14ac:dyDescent="0.25">
      <c r="A16" s="1" t="s">
        <v>77</v>
      </c>
      <c r="B16" s="1" t="s">
        <v>28</v>
      </c>
      <c r="C16" s="1" t="s">
        <v>92</v>
      </c>
      <c r="D16" t="str" cm="1">
        <f t="array" ref="D16">_xll.BDP(C16,$D$1)</f>
        <v>VanEck Video Gaming and eSport</v>
      </c>
      <c r="E16" cm="1">
        <f t="array" ref="E16">_xll.BDP(C16,$E$1)</f>
        <v>-0.3265921</v>
      </c>
      <c r="F16" cm="1">
        <f t="array" ref="F16">_xll.BDP(C16,$F$1)</f>
        <v>2.0447500000000001</v>
      </c>
      <c r="G16" cm="1">
        <f t="array" ref="G16">_xll.BDP(C16,$G$1)</f>
        <v>8.9673169999999995</v>
      </c>
      <c r="H16" cm="1">
        <f t="array" ref="H16">_xll.BDP(C16,$H$1)</f>
        <v>23.84892</v>
      </c>
      <c r="I16" cm="1">
        <f t="array" ref="I16">_xll.BDP(C16,$I$1)</f>
        <v>20.813030000000001</v>
      </c>
      <c r="J16" cm="1">
        <f t="array" ref="J16">_xll.BDP(C16,$J$1)</f>
        <v>-5.106439</v>
      </c>
    </row>
    <row r="17" spans="1:10" x14ac:dyDescent="0.25">
      <c r="A17" s="1" t="s">
        <v>3</v>
      </c>
      <c r="B17" s="1" t="s">
        <v>29</v>
      </c>
      <c r="C17" s="1" t="s">
        <v>93</v>
      </c>
      <c r="D17" t="str" cm="1">
        <f t="array" ref="D17">_xll.BDP(C17,$D$1)</f>
        <v>Xtrackers MSCI Fintech Innovat</v>
      </c>
      <c r="E17" cm="1">
        <f t="array" ref="E17">_xll.BDP(C17,$E$1)</f>
        <v>8.2203040000000005E-2</v>
      </c>
      <c r="F17" cm="1">
        <f t="array" ref="F17">_xll.BDP(C17,$F$1)</f>
        <v>3.250883</v>
      </c>
      <c r="G17" cm="1">
        <f t="array" ref="G17">_xll.BDP(C17,$G$1)</f>
        <v>3.5435819999999998</v>
      </c>
      <c r="H17" cm="1">
        <f t="array" ref="H17">_xll.BDP(C17,$H$1)</f>
        <v>20.00986</v>
      </c>
      <c r="I17" cm="1">
        <f t="array" ref="I17">_xll.BDP(C17,$I$1)</f>
        <v>16.992319999999999</v>
      </c>
      <c r="J17" cm="1">
        <f t="array" ref="J17">_xll.BDP(C17,$J$1)</f>
        <v>-1.7616970000000001</v>
      </c>
    </row>
    <row r="18" spans="1:10" x14ac:dyDescent="0.25">
      <c r="A18" s="1" t="s">
        <v>94</v>
      </c>
      <c r="B18" s="1" t="s">
        <v>30</v>
      </c>
      <c r="C18" s="1" t="s">
        <v>95</v>
      </c>
      <c r="D18" t="str" cm="1">
        <f t="array" ref="D18">_xll.BDP(C18,$D$1)</f>
        <v>Xtrackers Future Mobility UCIT</v>
      </c>
      <c r="E18" cm="1">
        <f t="array" ref="E18">_xll.BDP(C18,$E$1)</f>
        <v>0.74158590000000002</v>
      </c>
      <c r="F18" cm="1">
        <f t="array" ref="F18">_xll.BDP(C18,$F$1)</f>
        <v>2.5909149999999999</v>
      </c>
      <c r="G18" cm="1">
        <f t="array" ref="G18">_xll.BDP(C18,$G$1)</f>
        <v>4.8071219999999997</v>
      </c>
      <c r="H18" cm="1">
        <f t="array" ref="H18">_xll.BDP(C18,$H$1)</f>
        <v>22.180720000000001</v>
      </c>
      <c r="I18" cm="1">
        <f t="array" ref="I18">_xll.BDP(C18,$I$1)</f>
        <v>19.275970000000001</v>
      </c>
      <c r="J18" cm="1">
        <f t="array" ref="J18">_xll.BDP(C18,$J$1)</f>
        <v>-0.7753622</v>
      </c>
    </row>
    <row r="19" spans="1:10" x14ac:dyDescent="0.25">
      <c r="A19" s="1" t="s">
        <v>31</v>
      </c>
      <c r="B19" s="1" t="s">
        <v>32</v>
      </c>
      <c r="C19" s="1" t="s">
        <v>96</v>
      </c>
      <c r="D19" t="str" cm="1">
        <f t="array" ref="D19">_xll.BDP(C19,$D$1)</f>
        <v>Vaneck Sustainable Future of F</v>
      </c>
      <c r="E19" cm="1">
        <f t="array" ref="E19">_xll.BDP(C19,$E$1)</f>
        <v>-0.36134630000000001</v>
      </c>
      <c r="F19" cm="1">
        <f t="array" ref="F19">_xll.BDP(C19,$F$1)</f>
        <v>1.7394050000000001</v>
      </c>
      <c r="G19" cm="1">
        <f t="array" ref="G19">_xll.BDP(C19,$G$1)</f>
        <v>6.959994</v>
      </c>
      <c r="H19" cm="1">
        <f t="array" ref="H19">_xll.BDP(C19,$H$1)</f>
        <v>8.511355</v>
      </c>
      <c r="I19" cm="1">
        <f t="array" ref="I19">_xll.BDP(C19,$I$1)</f>
        <v>10.309749999999999</v>
      </c>
      <c r="J19" cm="1">
        <f t="array" ref="J19">_xll.BDP(C19,$J$1)</f>
        <v>-0.75071940000000004</v>
      </c>
    </row>
    <row r="20" spans="1:10" x14ac:dyDescent="0.25">
      <c r="A20" s="1" t="s">
        <v>78</v>
      </c>
      <c r="B20" s="1" t="s">
        <v>33</v>
      </c>
      <c r="C20" s="1" t="s">
        <v>97</v>
      </c>
      <c r="D20" t="str" cm="1">
        <f t="array" ref="D20">_xll.BDP(C20,$D$1)</f>
        <v>UBS Irl ETF plc - Global Gende</v>
      </c>
      <c r="E20" cm="1">
        <f t="array" ref="E20">_xll.BDP(C20,$E$1)</f>
        <v>-0.4235294</v>
      </c>
      <c r="F20" cm="1">
        <f t="array" ref="F20">_xll.BDP(C20,$F$1)</f>
        <v>-1.3059730000000001</v>
      </c>
      <c r="G20" cm="1">
        <f t="array" ref="G20">_xll.BDP(C20,$G$1)</f>
        <v>-7.0834649999999999E-2</v>
      </c>
      <c r="H20" cm="1">
        <f t="array" ref="H20">_xll.BDP(C20,$H$1)</f>
        <v>4.9342870000000003</v>
      </c>
      <c r="I20" cm="1">
        <f t="array" ref="I20">_xll.BDP(C20,$I$1)</f>
        <v>3.7509169999999998</v>
      </c>
      <c r="J20" cm="1">
        <f t="array" ref="J20">_xll.BDP(C20,$J$1)</f>
        <v>-3.1578970000000002</v>
      </c>
    </row>
    <row r="21" spans="1:10" x14ac:dyDescent="0.25">
      <c r="A21" s="1" t="s">
        <v>34</v>
      </c>
      <c r="B21" s="1" t="s">
        <v>35</v>
      </c>
      <c r="C21" s="1" t="s">
        <v>98</v>
      </c>
      <c r="D21" t="str" cm="1">
        <f t="array" ref="D21">_xll.BDP(C21,$D$1)</f>
        <v>VanEck Gold Miners UCITS ETF</v>
      </c>
      <c r="E21" cm="1">
        <f t="array" ref="E21">_xll.BDP(C21,$E$1)</f>
        <v>1.1935210000000001</v>
      </c>
      <c r="F21" cm="1">
        <f t="array" ref="F21">_xll.BDP(C21,$F$1)</f>
        <v>-1.534635</v>
      </c>
      <c r="G21" cm="1">
        <f t="array" ref="G21">_xll.BDP(C21,$G$1)</f>
        <v>5.4642400000000002</v>
      </c>
      <c r="H21" cm="1">
        <f t="array" ref="H21">_xll.BDP(C21,$H$1)</f>
        <v>17.855370000000001</v>
      </c>
      <c r="I21" cm="1">
        <f t="array" ref="I21">_xll.BDP(C21,$I$1)</f>
        <v>13.606640000000001</v>
      </c>
      <c r="J21" cm="1">
        <f t="array" ref="J21">_xll.BDP(C21,$J$1)</f>
        <v>-7.2052100000000001</v>
      </c>
    </row>
    <row r="22" spans="1:10" x14ac:dyDescent="0.25">
      <c r="A22" s="1" t="s">
        <v>36</v>
      </c>
      <c r="B22" s="1" t="s">
        <v>37</v>
      </c>
      <c r="C22" s="1" t="s">
        <v>99</v>
      </c>
      <c r="D22" t="str" cm="1">
        <f t="array" ref="D22">_xll.BDP(C22,$D$1)</f>
        <v>L&amp;G Hydrogen Economy UCITS ETF</v>
      </c>
      <c r="E22" cm="1">
        <f t="array" ref="E22">_xll.BDP(C22,$E$1)</f>
        <v>-3.161022</v>
      </c>
      <c r="F22" cm="1">
        <f t="array" ref="F22">_xll.BDP(C22,$F$1)</f>
        <v>-12.26314</v>
      </c>
      <c r="G22" cm="1">
        <f t="array" ref="G22">_xll.BDP(C22,$G$1)</f>
        <v>-5.4420979999999997</v>
      </c>
      <c r="H22" cm="1">
        <f t="array" ref="H22">_xll.BDP(C22,$H$1)</f>
        <v>-2.1963490000000001</v>
      </c>
      <c r="I22" cm="1">
        <f t="array" ref="I22">_xll.BDP(C22,$I$1)</f>
        <v>-5.3542350000000001</v>
      </c>
      <c r="J22" cm="1">
        <f t="array" ref="J22">_xll.BDP(C22,$J$1)</f>
        <v>-18.688890000000001</v>
      </c>
    </row>
    <row r="23" spans="1:10" x14ac:dyDescent="0.25">
      <c r="A23" s="1" t="s">
        <v>38</v>
      </c>
      <c r="B23" s="1" t="s">
        <v>39</v>
      </c>
      <c r="C23" s="1" t="s">
        <v>100</v>
      </c>
      <c r="D23" t="str" cm="1">
        <f t="array" ref="D23">_xll.BDP(C23,$D$1)</f>
        <v>Xtrackers MSCI Innovation UCIT</v>
      </c>
      <c r="E23" cm="1">
        <f t="array" ref="E23">_xll.BDP(C23,$E$1)</f>
        <v>0.32312269999999998</v>
      </c>
      <c r="F23" cm="1">
        <f t="array" ref="F23">_xll.BDP(C23,$F$1)</f>
        <v>4.9202440000000003</v>
      </c>
      <c r="G23" cm="1">
        <f t="array" ref="G23">_xll.BDP(C23,$G$1)</f>
        <v>6.1833130000000001</v>
      </c>
      <c r="H23" cm="1">
        <f t="array" ref="H23">_xll.BDP(C23,$H$1)</f>
        <v>17.339379999999998</v>
      </c>
      <c r="I23" cm="1">
        <f t="array" ref="I23">_xll.BDP(C23,$I$1)</f>
        <v>15.36861</v>
      </c>
      <c r="J23" cm="1">
        <f t="array" ref="J23">_xll.BDP(C23,$J$1)</f>
        <v>-0.4616576</v>
      </c>
    </row>
    <row r="24" spans="1:10" x14ac:dyDescent="0.25">
      <c r="A24" s="1" t="s">
        <v>40</v>
      </c>
      <c r="B24" s="1" t="s">
        <v>41</v>
      </c>
      <c r="C24" s="1" t="s">
        <v>101</v>
      </c>
      <c r="D24" t="str" cm="1">
        <f t="array" ref="D24">_xll.BDP(C24,$D$1)</f>
        <v>iShares MSCI World Islamic UCI</v>
      </c>
      <c r="E24" cm="1">
        <f t="array" ref="E24">_xll.BDP(C24,$E$1)</f>
        <v>0.77697530000000004</v>
      </c>
      <c r="F24" cm="1">
        <f t="array" ref="F24">_xll.BDP(C24,$F$1)</f>
        <v>4.1859950000000001</v>
      </c>
      <c r="G24" cm="1">
        <f t="array" ref="G24">_xll.BDP(C24,$G$1)</f>
        <v>1.3425739999999999</v>
      </c>
      <c r="H24" cm="1">
        <f t="array" ref="H24">_xll.BDP(C24,$H$1)</f>
        <v>9.2926629999999992</v>
      </c>
      <c r="I24" cm="1">
        <f t="array" ref="I24">_xll.BDP(C24,$I$1)</f>
        <v>8.6735930000000003</v>
      </c>
      <c r="J24" cm="1">
        <f t="array" ref="J24">_xll.BDP(C24,$J$1)</f>
        <v>0</v>
      </c>
    </row>
    <row r="25" spans="1:10" x14ac:dyDescent="0.25">
      <c r="A25" s="1" t="s">
        <v>42</v>
      </c>
      <c r="B25" s="1" t="s">
        <v>43</v>
      </c>
      <c r="C25" s="1" t="s">
        <v>102</v>
      </c>
      <c r="D25" t="str" cm="1">
        <f t="array" ref="D25">_xll.BDP(C25,$D$1)</f>
        <v>Amundi S&amp;P Global Luxury UCITS</v>
      </c>
      <c r="E25" cm="1">
        <f t="array" ref="E25">_xll.BDP(C25,$E$1)</f>
        <v>-1.7896540000000001</v>
      </c>
      <c r="F25" cm="1">
        <f t="array" ref="F25">_xll.BDP(C25,$F$1)</f>
        <v>-1.644976</v>
      </c>
      <c r="G25" cm="1">
        <f t="array" ref="G25">_xll.BDP(C25,$G$1)</f>
        <v>-6.6852989999999997</v>
      </c>
      <c r="H25" cm="1">
        <f t="array" ref="H25">_xll.BDP(C25,$H$1)</f>
        <v>1.8302</v>
      </c>
      <c r="I25" cm="1">
        <f t="array" ref="I25">_xll.BDP(C25,$I$1)</f>
        <v>-1.305739</v>
      </c>
      <c r="J25" cm="1">
        <f t="array" ref="J25">_xll.BDP(C25,$J$1)</f>
        <v>-10.05837</v>
      </c>
    </row>
    <row r="26" spans="1:10" x14ac:dyDescent="0.25">
      <c r="A26" s="1" t="s">
        <v>44</v>
      </c>
      <c r="B26" s="1" t="s">
        <v>45</v>
      </c>
      <c r="C26" s="1" t="s">
        <v>103</v>
      </c>
      <c r="D26" t="str" cm="1">
        <f t="array" ref="D26">_xll.BDP(C26,$D$1)</f>
        <v>iShares Metaverse UCITS ETF</v>
      </c>
      <c r="E26" cm="1">
        <f t="array" ref="E26">_xll.BDP(C26,$E$1)</f>
        <v>0.27753250000000002</v>
      </c>
      <c r="F26" cm="1">
        <f t="array" ref="F26">_xll.BDP(C26,$F$1)</f>
        <v>5.7610460000000003</v>
      </c>
      <c r="G26" cm="1">
        <f t="array" ref="G26">_xll.BDP(C26,$G$1)</f>
        <v>1.805839</v>
      </c>
      <c r="H26" cm="1">
        <f t="array" ref="H26">_xll.BDP(C26,$H$1)</f>
        <v>18.447330000000001</v>
      </c>
      <c r="I26" cm="1">
        <f t="array" ref="I26">_xll.BDP(C26,$I$1)</f>
        <v>14.1114</v>
      </c>
      <c r="J26" cm="1">
        <f t="array" ref="J26">_xll.BDP(C26,$J$1)</f>
        <v>-1.560371</v>
      </c>
    </row>
    <row r="27" spans="1:10" x14ac:dyDescent="0.25">
      <c r="A27" s="1" t="s">
        <v>104</v>
      </c>
      <c r="B27" s="1" t="s">
        <v>46</v>
      </c>
      <c r="C27" s="1" t="s">
        <v>105</v>
      </c>
      <c r="D27" t="str" cm="1">
        <f t="array" ref="D27">_xll.BDP(C27,$D$1)</f>
        <v>VanEck Defense UCITS ETF</v>
      </c>
      <c r="E27" cm="1">
        <f t="array" ref="E27">_xll.BDP(C27,$E$1)</f>
        <v>-0.19107170000000001</v>
      </c>
      <c r="F27" cm="1">
        <f t="array" ref="F27">_xll.BDP(C27,$F$1)</f>
        <v>-0.38141520000000001</v>
      </c>
      <c r="G27" cm="1">
        <f t="array" ref="G27">_xll.BDP(C27,$G$1)</f>
        <v>1.7171149999999999</v>
      </c>
      <c r="H27" cm="1">
        <f t="array" ref="H27">_xll.BDP(C27,$H$1)</f>
        <v>25.51333</v>
      </c>
      <c r="I27" cm="1">
        <f t="array" ref="I27">_xll.BDP(C27,$I$1)</f>
        <v>26.008780000000002</v>
      </c>
      <c r="J27" cm="1">
        <f t="array" ref="J27">_xll.BDP(C27,$J$1)</f>
        <v>-2.4448259999999999</v>
      </c>
    </row>
    <row r="28" spans="1:10" x14ac:dyDescent="0.25">
      <c r="A28" s="1" t="s">
        <v>47</v>
      </c>
      <c r="B28" s="1" t="s">
        <v>48</v>
      </c>
      <c r="C28" s="1" t="s">
        <v>106</v>
      </c>
      <c r="D28" t="str" cm="1">
        <f t="array" ref="D28">_xll.BDP(C28,$D$1)</f>
        <v>Amundi MSCI Millennials ESG Sc</v>
      </c>
      <c r="E28" cm="1">
        <f t="array" ref="E28">_xll.BDP(C28,$E$1)</f>
        <v>-1.3570230000000001</v>
      </c>
      <c r="F28" cm="1">
        <f t="array" ref="F28">_xll.BDP(C28,$F$1)</f>
        <v>0.37010539999999997</v>
      </c>
      <c r="G28" cm="1">
        <f t="array" ref="G28">_xll.BDP(C28,$G$1)</f>
        <v>1.570154</v>
      </c>
      <c r="H28" cm="1">
        <f t="array" ref="H28">_xll.BDP(C28,$H$1)</f>
        <v>8.6440719999999995</v>
      </c>
      <c r="I28" cm="1">
        <f t="array" ref="I28">_xll.BDP(C28,$I$1)</f>
        <v>7.3374980000000001</v>
      </c>
      <c r="J28" cm="1">
        <f t="array" ref="J28">_xll.BDP(C28,$J$1)</f>
        <v>-2.4757940000000001</v>
      </c>
    </row>
    <row r="29" spans="1:10" x14ac:dyDescent="0.25">
      <c r="A29" s="1" t="s">
        <v>49</v>
      </c>
      <c r="B29" s="1" t="s">
        <v>50</v>
      </c>
      <c r="C29" s="1" t="s">
        <v>107</v>
      </c>
      <c r="D29" t="str" cm="1">
        <f t="array" ref="D29">_xll.BDP(C29,$D$1)</f>
        <v>Invesco Markets plc - Invesco</v>
      </c>
      <c r="E29" cm="1">
        <f t="array" ref="E29">_xll.BDP(C29,$E$1)</f>
        <v>1.173834</v>
      </c>
      <c r="F29" cm="1">
        <f t="array" ref="F29">_xll.BDP(C29,$F$1)</f>
        <v>2.6415470000000001</v>
      </c>
      <c r="G29" cm="1">
        <f t="array" ref="G29">_xll.BDP(C29,$G$1)</f>
        <v>1.001382</v>
      </c>
      <c r="H29" cm="1">
        <f t="array" ref="H29">_xll.BDP(C29,$H$1)</f>
        <v>13.15193</v>
      </c>
      <c r="I29" cm="1">
        <f t="array" ref="I29">_xll.BDP(C29,$I$1)</f>
        <v>15.11656</v>
      </c>
      <c r="J29" cm="1">
        <f t="array" ref="J29">_xll.BDP(C29,$J$1)</f>
        <v>-1.105669</v>
      </c>
    </row>
    <row r="30" spans="1:10" x14ac:dyDescent="0.25">
      <c r="A30" s="1" t="s">
        <v>51</v>
      </c>
      <c r="B30" s="1" t="s">
        <v>52</v>
      </c>
      <c r="C30" s="1" t="s">
        <v>108</v>
      </c>
      <c r="D30" t="str" cm="1">
        <f t="array" ref="D30">_xll.BDP(C30,$D$1)</f>
        <v>Frankfurter UCITS ETF - Modern</v>
      </c>
      <c r="E30" cm="1">
        <f t="array" ref="E30">_xll.BDP(C30,$E$1)</f>
        <v>-0.85583589999999998</v>
      </c>
      <c r="F30" cm="1">
        <f t="array" ref="F30">_xll.BDP(C30,$F$1)</f>
        <v>-7.4357329999999999E-2</v>
      </c>
      <c r="G30" cm="1">
        <f t="array" ref="G30">_xll.BDP(C30,$G$1)</f>
        <v>-0.7826362</v>
      </c>
      <c r="H30" cm="1">
        <f t="array" ref="H30">_xll.BDP(C30,$H$1)</f>
        <v>4.00929</v>
      </c>
      <c r="I30" cm="1">
        <f t="array" ref="I30">_xll.BDP(C30,$I$1)</f>
        <v>2.8785829999999999</v>
      </c>
      <c r="J30" cm="1">
        <f t="array" ref="J30">_xll.BDP(C30,$J$1)</f>
        <v>-4.0142819999999997</v>
      </c>
    </row>
    <row r="31" spans="1:10" x14ac:dyDescent="0.25">
      <c r="A31" s="1" t="s">
        <v>79</v>
      </c>
      <c r="B31" s="1" t="s">
        <v>53</v>
      </c>
      <c r="C31" s="1" t="s">
        <v>109</v>
      </c>
      <c r="D31" t="str" cm="1">
        <f t="array" ref="D31">_xll.BDP(C31,$D$1)</f>
        <v>Amundi Multi-Asset Portfolio U</v>
      </c>
      <c r="E31" cm="1">
        <f t="array" ref="E31">_xll.BDP(C31,$E$1)</f>
        <v>0.31104199999999999</v>
      </c>
      <c r="F31" cm="1">
        <f t="array" ref="F31">_xll.BDP(C31,$F$1)</f>
        <v>1.2029240000000001</v>
      </c>
      <c r="G31" cm="1">
        <f t="array" ref="G31">_xll.BDP(C31,$G$1)</f>
        <v>2.6525180000000002</v>
      </c>
      <c r="H31" cm="1">
        <f t="array" ref="H31">_xll.BDP(C31,$H$1)</f>
        <v>7.2616350000000001</v>
      </c>
      <c r="I31" cm="1">
        <f t="array" ref="I31">_xll.BDP(C31,$I$1)</f>
        <v>6.8913080000000004</v>
      </c>
      <c r="J31" cm="1">
        <f t="array" ref="J31">_xll.BDP(C31,$J$1)</f>
        <v>-0.95969289999999996</v>
      </c>
    </row>
    <row r="32" spans="1:10" x14ac:dyDescent="0.25">
      <c r="A32" s="1" t="s">
        <v>54</v>
      </c>
      <c r="B32" s="1" t="s">
        <v>55</v>
      </c>
      <c r="C32" s="1" t="s">
        <v>110</v>
      </c>
      <c r="D32" t="str" cm="1">
        <f t="array" ref="D32">_xll.BDP(C32,$D$1)</f>
        <v>L&amp;G Optical Technology &amp; Photo</v>
      </c>
      <c r="E32" cm="1">
        <f t="array" ref="E32">_xll.BDP(C32,$E$1)</f>
        <v>0.32999410000000001</v>
      </c>
      <c r="F32" cm="1">
        <f t="array" ref="F32">_xll.BDP(C32,$F$1)</f>
        <v>-0.98859710000000001</v>
      </c>
      <c r="G32" cm="1">
        <f t="array" ref="G32">_xll.BDP(C32,$G$1)</f>
        <v>-3.949001</v>
      </c>
      <c r="H32" cm="1">
        <f t="array" ref="H32">_xll.BDP(C32,$H$1)</f>
        <v>-4.1328839999999998</v>
      </c>
      <c r="I32" cm="1">
        <f t="array" ref="I32">_xll.BDP(C32,$I$1)</f>
        <v>-7.4472709999999998</v>
      </c>
      <c r="J32" cm="1">
        <f t="array" ref="J32">_xll.BDP(C32,$J$1)</f>
        <v>-13.15925</v>
      </c>
    </row>
    <row r="33" spans="1:10" x14ac:dyDescent="0.25">
      <c r="A33" s="1" t="s">
        <v>80</v>
      </c>
      <c r="B33" s="1" t="s">
        <v>56</v>
      </c>
      <c r="C33" s="1" t="s">
        <v>111</v>
      </c>
      <c r="D33" t="str" cm="1">
        <f t="array" ref="D33">_xll.BDP(C33,$D$1)</f>
        <v>iShares Listed Private Equity</v>
      </c>
      <c r="E33" cm="1">
        <f t="array" ref="E33">_xll.BDP(C33,$E$1)</f>
        <v>0.13357820000000001</v>
      </c>
      <c r="F33" cm="1">
        <f t="array" ref="F33">_xll.BDP(C33,$F$1)</f>
        <v>0.705291</v>
      </c>
      <c r="G33" cm="1">
        <f t="array" ref="G33">_xll.BDP(C33,$G$1)</f>
        <v>1.1639699999999999</v>
      </c>
      <c r="H33" cm="1">
        <f t="array" ref="H33">_xll.BDP(C33,$H$1)</f>
        <v>11.73841</v>
      </c>
      <c r="I33" cm="1">
        <f t="array" ref="I33">_xll.BDP(C33,$I$1)</f>
        <v>8.7989859999999993</v>
      </c>
      <c r="J33" cm="1">
        <f t="array" ref="J33">_xll.BDP(C33,$J$1)</f>
        <v>-2.2175129999999998</v>
      </c>
    </row>
    <row r="34" spans="1:10" x14ac:dyDescent="0.25">
      <c r="A34" s="1" t="s">
        <v>4</v>
      </c>
      <c r="B34" s="1" t="s">
        <v>57</v>
      </c>
      <c r="C34" s="1" t="s">
        <v>112</v>
      </c>
      <c r="D34" t="str" cm="1">
        <f t="array" ref="D34">_xll.BDP(C34,$D$1)</f>
        <v>iShares Automation &amp; Robotics</v>
      </c>
      <c r="E34" cm="1">
        <f t="array" ref="E34">_xll.BDP(C34,$E$1)</f>
        <v>0.92120409999999997</v>
      </c>
      <c r="F34" cm="1">
        <f t="array" ref="F34">_xll.BDP(C34,$F$1)</f>
        <v>3.7544369999999998</v>
      </c>
      <c r="G34" cm="1">
        <f t="array" ref="G34">_xll.BDP(C34,$G$1)</f>
        <v>-2.0906449999999999</v>
      </c>
      <c r="H34" cm="1">
        <f t="array" ref="H34">_xll.BDP(C34,$H$1)</f>
        <v>6.8071039999999998</v>
      </c>
      <c r="I34" cm="1">
        <f t="array" ref="I34">_xll.BDP(C34,$I$1)</f>
        <v>3.300217</v>
      </c>
      <c r="J34" cm="1">
        <f t="array" ref="J34">_xll.BDP(C34,$J$1)</f>
        <v>-4.2901660000000001</v>
      </c>
    </row>
    <row r="35" spans="1:10" x14ac:dyDescent="0.25">
      <c r="A35" s="1" t="s">
        <v>58</v>
      </c>
      <c r="B35" s="1" t="s">
        <v>59</v>
      </c>
      <c r="C35" s="1" t="s">
        <v>113</v>
      </c>
      <c r="D35" t="str" cm="1">
        <f t="array" ref="D35">_xll.BDP(C35,$D$1)</f>
        <v>VanEck Semiconductor UCITS ETF</v>
      </c>
      <c r="E35" cm="1">
        <f t="array" ref="E35">_xll.BDP(C35,$E$1)</f>
        <v>1.7237309999999999</v>
      </c>
      <c r="F35" cm="1">
        <f t="array" ref="F35">_xll.BDP(C35,$F$1)</f>
        <v>10.09455</v>
      </c>
      <c r="G35" cm="1">
        <f t="array" ref="G35">_xll.BDP(C35,$G$1)</f>
        <v>12.92267</v>
      </c>
      <c r="H35" cm="1">
        <f t="array" ref="H35">_xll.BDP(C35,$H$1)</f>
        <v>48.654249999999998</v>
      </c>
      <c r="I35" cm="1">
        <f t="array" ref="I35">_xll.BDP(C35,$I$1)</f>
        <v>41.803820000000002</v>
      </c>
      <c r="J35" cm="1">
        <f t="array" ref="J35">_xll.BDP(C35,$J$1)</f>
        <v>-5.5677269999999996</v>
      </c>
    </row>
    <row r="36" spans="1:10" x14ac:dyDescent="0.25">
      <c r="A36" s="1" t="s">
        <v>60</v>
      </c>
      <c r="B36" s="1" t="s">
        <v>61</v>
      </c>
      <c r="C36" s="1" t="s">
        <v>114</v>
      </c>
      <c r="D36" t="str" cm="1">
        <f t="array" ref="D36">_xll.BDP(C36,$D$1)</f>
        <v>Vaneck Space Innovators UCITS</v>
      </c>
      <c r="E36" cm="1">
        <f t="array" ref="E36">_xll.BDP(C36,$E$1)</f>
        <v>0.84134620000000004</v>
      </c>
      <c r="F36" cm="1">
        <f t="array" ref="F36">_xll.BDP(C36,$F$1)</f>
        <v>-0.89771279999999998</v>
      </c>
      <c r="G36" cm="1">
        <f t="array" ref="G36">_xll.BDP(C36,$G$1)</f>
        <v>5.6355709999999997</v>
      </c>
      <c r="H36" cm="1">
        <f t="array" ref="H36">_xll.BDP(C36,$H$1)</f>
        <v>-1.917233</v>
      </c>
      <c r="I36" cm="1">
        <f t="array" ref="I36">_xll.BDP(C36,$I$1)</f>
        <v>-4.5289000000000001</v>
      </c>
      <c r="J36" cm="1">
        <f t="array" ref="J36">_xll.BDP(C36,$J$1)</f>
        <v>-9.5320210000000003</v>
      </c>
    </row>
    <row r="37" spans="1:10" x14ac:dyDescent="0.25">
      <c r="A37" s="1" t="s">
        <v>62</v>
      </c>
      <c r="B37" s="1" t="s">
        <v>63</v>
      </c>
      <c r="C37" s="1" t="s">
        <v>115</v>
      </c>
      <c r="D37" t="str" cm="1">
        <f t="array" ref="D37">_xll.BDP(C37,$D$1)</f>
        <v>Sprott Uranium Miners UCITS ET</v>
      </c>
      <c r="E37" cm="1">
        <f t="array" ref="E37">_xll.BDP(C37,$E$1)</f>
        <v>1.9681170000000001E-2</v>
      </c>
      <c r="F37" cm="1">
        <f t="array" ref="F37">_xll.BDP(C37,$F$1)</f>
        <v>-9.5890380000000004</v>
      </c>
      <c r="G37" cm="1">
        <f t="array" ref="G37">_xll.BDP(C37,$G$1)</f>
        <v>-7.6167959999999999</v>
      </c>
      <c r="H37" cm="1">
        <f t="array" ref="H37">_xll.BDP(C37,$H$1)</f>
        <v>6.8994489999999997</v>
      </c>
      <c r="I37" cm="1">
        <f t="array" ref="I37">_xll.BDP(C37,$I$1)</f>
        <v>7.0570839999999997</v>
      </c>
      <c r="J37" cm="1">
        <f t="array" ref="J37">_xll.BDP(C37,$J$1)</f>
        <v>-15.14443</v>
      </c>
    </row>
    <row r="38" spans="1:10" x14ac:dyDescent="0.25">
      <c r="A38" s="1" t="s">
        <v>64</v>
      </c>
      <c r="B38" s="1" t="s">
        <v>65</v>
      </c>
      <c r="C38" s="1" t="s">
        <v>116</v>
      </c>
      <c r="D38" t="str" cm="1">
        <f t="array" ref="D38">_xll.BDP(C38,$D$1)</f>
        <v>Amundi S&amp;P 500 VIX Futures Enh</v>
      </c>
      <c r="E38" cm="1">
        <f t="array" ref="E38">_xll.BDP(C38,$E$1)</f>
        <v>-4.3926730000000003</v>
      </c>
      <c r="F38" cm="1">
        <f t="array" ref="F38">_xll.BDP(C38,$F$1)</f>
        <v>-0.25973560000000001</v>
      </c>
      <c r="G38" cm="1">
        <f t="array" ref="G38">_xll.BDP(C38,$G$1)</f>
        <v>-13.178290000000001</v>
      </c>
      <c r="H38" cm="1">
        <f t="array" ref="H38">_xll.BDP(C38,$H$1)</f>
        <v>-20.426290000000002</v>
      </c>
      <c r="I38" cm="1">
        <f t="array" ref="I38">_xll.BDP(C38,$I$1)</f>
        <v>-18.185970000000001</v>
      </c>
      <c r="J38" cm="1">
        <f t="array" ref="J38">_xll.BDP(C38,$J$1)</f>
        <v>-43.718600000000002</v>
      </c>
    </row>
    <row r="39" spans="1:10" x14ac:dyDescent="0.25">
      <c r="A39" s="1" t="s">
        <v>66</v>
      </c>
      <c r="B39" s="1" t="s">
        <v>67</v>
      </c>
      <c r="C39" s="1" t="s">
        <v>117</v>
      </c>
      <c r="D39" t="str" cm="1">
        <f t="array" ref="D39">_xll.BDP(C39,$D$1)</f>
        <v>L&amp;G Clean Water UCITS ETF</v>
      </c>
      <c r="E39" cm="1">
        <f t="array" ref="E39">_xll.BDP(C39,$E$1)</f>
        <v>-0.59026069999999997</v>
      </c>
      <c r="F39" cm="1">
        <f t="array" ref="F39">_xll.BDP(C39,$F$1)</f>
        <v>-1.7142900000000001</v>
      </c>
      <c r="G39" cm="1">
        <f t="array" ref="G39">_xll.BDP(C39,$G$1)</f>
        <v>-0.1358896</v>
      </c>
      <c r="H39" cm="1">
        <f t="array" ref="H39">_xll.BDP(C39,$H$1)</f>
        <v>7.9449880000000004</v>
      </c>
      <c r="I39" cm="1">
        <f t="array" ref="I39">_xll.BDP(C39,$I$1)</f>
        <v>5.8392249999999999</v>
      </c>
      <c r="J39" cm="1">
        <f t="array" ref="J39">_xll.BDP(C39,$J$1)</f>
        <v>-6.3593270000000004</v>
      </c>
    </row>
    <row r="40" spans="1:10" x14ac:dyDescent="0.25">
      <c r="A40" s="1" t="s">
        <v>68</v>
      </c>
      <c r="B40" s="1" t="s">
        <v>69</v>
      </c>
      <c r="C40" s="1" t="s">
        <v>118</v>
      </c>
      <c r="D40" t="str" cm="1">
        <f t="array" ref="D40">_xll.BDP(C40,$D$1)</f>
        <v>iShares Global Timber &amp; Forest</v>
      </c>
      <c r="E40" cm="1">
        <f t="array" ref="E40">_xll.BDP(C40,$E$1)</f>
        <v>-1.0831040000000001</v>
      </c>
      <c r="F40" cm="1">
        <f t="array" ref="F40">_xll.BDP(C40,$F$1)</f>
        <v>-4.177791</v>
      </c>
      <c r="G40" cm="1">
        <f t="array" ref="G40">_xll.BDP(C40,$G$1)</f>
        <v>-6.7743149999999996</v>
      </c>
      <c r="H40" cm="1">
        <f t="array" ref="H40">_xll.BDP(C40,$H$1)</f>
        <v>-1.779428</v>
      </c>
      <c r="I40" cm="1">
        <f t="array" ref="I40">_xll.BDP(C40,$I$1)</f>
        <v>-2.3142710000000002</v>
      </c>
      <c r="J40" cm="1">
        <f t="array" ref="J40">_xll.BDP(C40,$J$1)</f>
        <v>-8.3728569999999998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68C97FA31974CBA16F3DB02BC5C50" ma:contentTypeVersion="6" ma:contentTypeDescription="Create a new document." ma:contentTypeScope="" ma:versionID="9510ab2b23556a44bf77bcdde6e39da4">
  <xsd:schema xmlns:xsd="http://www.w3.org/2001/XMLSchema" xmlns:xs="http://www.w3.org/2001/XMLSchema" xmlns:p="http://schemas.microsoft.com/office/2006/metadata/properties" xmlns:ns2="a1d78930-1d77-428c-a78c-af0495763ee8" xmlns:ns3="ba9022bb-9a75-4be7-95e1-8f0731363e6d" targetNamespace="http://schemas.microsoft.com/office/2006/metadata/properties" ma:root="true" ma:fieldsID="8e65a1442732ebb699340f272e76d4e0" ns2:_="" ns3:_="">
    <xsd:import namespace="a1d78930-1d77-428c-a78c-af0495763ee8"/>
    <xsd:import namespace="ba9022bb-9a75-4be7-95e1-8f0731363e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30-1d77-428c-a78c-af0495763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022bb-9a75-4be7-95e1-8f0731363e6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857787-42C7-4100-AA8A-33FA0A9EA4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82C24B-B7C8-48E1-8B57-67D16AEC2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30-1d77-428c-a78c-af0495763ee8"/>
    <ds:schemaRef ds:uri="ba9022bb-9a75-4be7-95e1-8f0731363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6399BF-3D73-4F3C-8A62-9BB1BBC56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2024-07-02T13:18:17Z</dcterms:created>
  <dcterms:modified xsi:type="dcterms:W3CDTF">2024-07-03T08:58:00Z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0x01010082268C97FA31974CBA16F3DB02BC5C50</vt:lpwstr>
  </property>
</Properties>
</file>