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ymhoven\Projekte\risk\"/>
    </mc:Choice>
  </mc:AlternateContent>
  <xr:revisionPtr revIDLastSave="0" documentId="13_ncr:1_{4476E074-8667-4AC8-8B4B-B847B4A210F6}" xr6:coauthVersionLast="47" xr6:coauthVersionMax="47" xr10:uidLastSave="{00000000-0000-0000-0000-000000000000}"/>
  <bookViews>
    <workbookView xWindow="-120" yWindow="-120" windowWidth="38640" windowHeight="21120" tabRatio="554" activeTab="3" xr2:uid="{00000000-000D-0000-FFFF-FFFF00000000}"/>
  </bookViews>
  <sheets>
    <sheet name="Funds" sheetId="10" r:id="rId1"/>
    <sheet name="Stocks" sheetId="5" r:id="rId2"/>
    <sheet name="US Sector" sheetId="6" r:id="rId3"/>
    <sheet name="EU Sector" sheetId="7" r:id="rId4"/>
    <sheet name="S&amp;P 500" sheetId="8" r:id="rId5"/>
    <sheet name="STOXX Europe 600" sheetId="9" r:id="rId6"/>
  </sheets>
  <definedNames>
    <definedName name="ExternalData_1" localSheetId="1" hidden="1">Stocks!$A$1:$A$77</definedName>
    <definedName name="ExternalData_2" localSheetId="0" hidden="1">Funds!$A$1:$A$9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9" l="1"/>
  <c r="A1" i="8"/>
  <c r="D317" i="8" a="1"/>
  <c r="D317" i="8"/>
  <c r="D212" i="8" a="1"/>
  <c r="D212" i="8"/>
  <c r="D499" i="9" a="1"/>
  <c r="D499" i="9"/>
  <c r="D362" i="8" a="1"/>
  <c r="D362" i="8"/>
  <c r="D200" i="8" a="1"/>
  <c r="D200" i="8"/>
  <c r="D77" i="8" a="1"/>
  <c r="D77" i="8"/>
  <c r="D496" i="9" a="1"/>
  <c r="D496" i="9"/>
  <c r="D556" i="9" a="1"/>
  <c r="D556" i="9"/>
  <c r="D492" i="8" a="1"/>
  <c r="D492" i="8"/>
  <c r="D287" i="8" a="1"/>
  <c r="D287" i="8"/>
  <c r="C22" i="7" a="1"/>
  <c r="C22" i="7"/>
  <c r="D488" i="9" a="1"/>
  <c r="D488" i="9"/>
  <c r="D325" i="8" a="1"/>
  <c r="D325" i="8"/>
  <c r="D303" i="8" a="1"/>
  <c r="D303" i="8"/>
  <c r="D224" i="9" a="1"/>
  <c r="D224" i="9"/>
  <c r="D424" i="8" a="1"/>
  <c r="D424" i="8"/>
  <c r="D425" i="8" a="1"/>
  <c r="D425" i="8"/>
  <c r="C5" i="6" a="1"/>
  <c r="C5" i="6"/>
  <c r="D82" i="9" a="1"/>
  <c r="D82" i="9"/>
  <c r="D490" i="9" a="1"/>
  <c r="D490" i="9"/>
  <c r="D243" i="9" a="1"/>
  <c r="D243" i="9"/>
  <c r="C5" i="5" a="1"/>
  <c r="C5" i="5"/>
  <c r="D144" i="9" a="1"/>
  <c r="D144" i="9"/>
  <c r="D289" i="8" a="1"/>
  <c r="D289" i="8"/>
  <c r="D223" i="8" a="1"/>
  <c r="D223" i="8"/>
  <c r="D341" i="8" a="1"/>
  <c r="D341" i="8"/>
  <c r="D306" i="8" a="1"/>
  <c r="D306" i="8"/>
  <c r="D225" i="9" a="1"/>
  <c r="D225" i="9"/>
  <c r="D5" i="9" a="1"/>
  <c r="D5" i="9"/>
  <c r="D485" i="9" a="1"/>
  <c r="D485" i="9"/>
  <c r="D92" i="9" a="1"/>
  <c r="D92" i="9"/>
  <c r="D235" i="8" a="1"/>
  <c r="D235" i="8"/>
  <c r="D209" i="8" a="1"/>
  <c r="D209" i="8"/>
  <c r="D49" i="8" a="1"/>
  <c r="D49" i="8"/>
  <c r="D385" i="9" a="1"/>
  <c r="D385" i="9"/>
  <c r="D327" i="8" a="1"/>
  <c r="D327" i="8"/>
  <c r="D190" i="9" a="1"/>
  <c r="D190" i="9"/>
  <c r="D282" i="9" a="1"/>
  <c r="D282" i="9"/>
  <c r="D509" i="9" a="1"/>
  <c r="D509" i="9"/>
  <c r="D288" i="8" a="1"/>
  <c r="D288" i="8"/>
  <c r="C2" i="7" a="1"/>
  <c r="C2" i="7"/>
  <c r="D76" i="9" a="1"/>
  <c r="D76" i="9"/>
  <c r="D256" i="8" a="1"/>
  <c r="D256" i="8"/>
  <c r="D50" i="9" a="1"/>
  <c r="D50" i="9"/>
  <c r="D79" i="9" a="1"/>
  <c r="D79" i="9"/>
  <c r="D113" i="8" a="1"/>
  <c r="D113" i="8"/>
  <c r="D493" i="9" a="1"/>
  <c r="D493" i="9"/>
  <c r="D166" i="9" a="1"/>
  <c r="D166" i="9"/>
  <c r="D480" i="9" a="1"/>
  <c r="D480" i="9"/>
  <c r="D512" i="9" a="1"/>
  <c r="D512" i="9"/>
  <c r="D367" i="9" a="1"/>
  <c r="D367" i="9"/>
  <c r="G16" i="7" a="1"/>
  <c r="G16" i="7"/>
  <c r="G14" i="7" a="1"/>
  <c r="G14" i="7"/>
  <c r="G21" i="7" a="1"/>
  <c r="G21" i="7"/>
  <c r="G3" i="7" a="1"/>
  <c r="G3" i="7"/>
  <c r="G20" i="7" a="1"/>
  <c r="G20" i="7"/>
  <c r="G12" i="7" a="1"/>
  <c r="G12" i="7"/>
  <c r="G5" i="7" a="1"/>
  <c r="G5" i="7"/>
  <c r="G6" i="7" a="1"/>
  <c r="G6" i="7"/>
  <c r="G17" i="7" a="1"/>
  <c r="G17" i="7"/>
  <c r="G15" i="7" a="1"/>
  <c r="G15" i="7"/>
  <c r="D344" i="9" a="1"/>
  <c r="D344" i="9"/>
  <c r="D283" i="9" a="1"/>
  <c r="D283" i="9"/>
  <c r="D33" i="8" a="1"/>
  <c r="D33" i="8"/>
  <c r="D491" i="9" a="1"/>
  <c r="D491" i="9"/>
  <c r="D211" i="9" a="1"/>
  <c r="D211" i="9"/>
  <c r="D284" i="9" a="1"/>
  <c r="D284" i="9"/>
  <c r="C20" i="5" a="1"/>
  <c r="C20" i="5"/>
  <c r="D91" i="9" a="1"/>
  <c r="D91" i="9"/>
  <c r="D134" i="8" a="1"/>
  <c r="D134" i="8"/>
  <c r="D399" i="8" a="1"/>
  <c r="D399" i="8"/>
  <c r="D332" i="9" a="1"/>
  <c r="D332" i="9"/>
  <c r="C38" i="5" a="1"/>
  <c r="C38" i="5"/>
  <c r="D244" i="9" a="1"/>
  <c r="D244" i="9"/>
  <c r="C11" i="6" a="1"/>
  <c r="C11" i="6"/>
  <c r="D485" i="8" a="1"/>
  <c r="D485" i="8"/>
  <c r="D204" i="9" a="1"/>
  <c r="D204" i="9"/>
  <c r="D232" i="9" a="1"/>
  <c r="D232" i="9"/>
  <c r="D500" i="8" a="1"/>
  <c r="D500" i="8"/>
  <c r="D302" i="8" a="1"/>
  <c r="D302" i="8"/>
  <c r="D465" i="8" a="1"/>
  <c r="D465" i="8"/>
  <c r="D307" i="8" a="1"/>
  <c r="D307" i="8"/>
  <c r="D24" i="8" a="1"/>
  <c r="D24" i="8"/>
  <c r="B2" i="5"/>
  <c r="G10" i="7" a="1"/>
  <c r="G10" i="7"/>
  <c r="G11" i="7" a="1"/>
  <c r="G11" i="7"/>
  <c r="G18" i="7" a="1"/>
  <c r="G18" i="7"/>
  <c r="G8" i="7" a="1"/>
  <c r="G8" i="7"/>
  <c r="G4" i="7" a="1"/>
  <c r="G4" i="7"/>
  <c r="G19" i="7" a="1"/>
  <c r="G19" i="7"/>
  <c r="G2" i="7" a="1"/>
  <c r="G2" i="7"/>
  <c r="G13" i="7" a="1"/>
  <c r="G13" i="7"/>
  <c r="G9" i="7" a="1"/>
  <c r="G9" i="7"/>
  <c r="G22" i="7" a="1"/>
  <c r="G22" i="7"/>
  <c r="D282" i="8" a="1"/>
  <c r="D282" i="8"/>
  <c r="D580" i="9" a="1"/>
  <c r="D580" i="9"/>
  <c r="D377" i="9" a="1"/>
  <c r="D377" i="9"/>
  <c r="D60" i="8" a="1"/>
  <c r="D60" i="8"/>
  <c r="D442" i="9" a="1"/>
  <c r="D442" i="9"/>
  <c r="D85" i="9" a="1"/>
  <c r="D85" i="9"/>
  <c r="C19" i="5" a="1"/>
  <c r="C19" i="5"/>
  <c r="D169" i="8" a="1"/>
  <c r="D169" i="8"/>
  <c r="D541" i="9" a="1"/>
  <c r="D541" i="9"/>
  <c r="C2" i="5" a="1"/>
  <c r="C2" i="5"/>
  <c r="D467" i="8" a="1"/>
  <c r="D467" i="8"/>
  <c r="D126" i="9" a="1"/>
  <c r="D126" i="9"/>
  <c r="D146" i="8" a="1"/>
  <c r="D146" i="8"/>
  <c r="D227" i="8" a="1"/>
  <c r="D227" i="8"/>
  <c r="D517" i="9" a="1"/>
  <c r="D517" i="9"/>
  <c r="D361" i="9" a="1"/>
  <c r="D361" i="9"/>
  <c r="D140" i="8" a="1"/>
  <c r="D140" i="8"/>
  <c r="D206" i="8" a="1"/>
  <c r="D206" i="8"/>
  <c r="D45" i="9" a="1"/>
  <c r="D45" i="9"/>
  <c r="D582" i="9" a="1"/>
  <c r="D582" i="9"/>
  <c r="D441" i="9" a="1"/>
  <c r="D441" i="9"/>
  <c r="D463" i="9" a="1"/>
  <c r="D463" i="9"/>
  <c r="D466" i="9" a="1"/>
  <c r="D466" i="9"/>
  <c r="D259" i="9" a="1"/>
  <c r="D259" i="9"/>
  <c r="D231" i="8" a="1"/>
  <c r="D231" i="8"/>
  <c r="B2" i="10"/>
  <c r="D42" i="9" a="1"/>
  <c r="D42" i="9"/>
  <c r="D429" i="9" a="1"/>
  <c r="D429" i="9"/>
  <c r="D400" i="9" a="1"/>
  <c r="D400" i="9"/>
  <c r="D326" i="9" a="1"/>
  <c r="D326" i="9"/>
  <c r="C18" i="5" a="1"/>
  <c r="C18" i="5"/>
  <c r="D88" i="9" a="1"/>
  <c r="D88" i="9"/>
  <c r="D182" i="9" a="1"/>
  <c r="D182" i="9"/>
  <c r="D59" i="9" a="1"/>
  <c r="D59" i="9"/>
  <c r="D63" i="8" a="1"/>
  <c r="D63" i="8"/>
  <c r="D226" i="9" a="1"/>
  <c r="D226" i="9"/>
  <c r="D445" i="8" a="1"/>
  <c r="D445" i="8"/>
  <c r="G7" i="7" a="1"/>
  <c r="G7" i="7"/>
  <c r="D220" i="9" a="1"/>
  <c r="D220" i="9"/>
  <c r="D535" i="9" a="1"/>
  <c r="D535" i="9"/>
  <c r="C6" i="5" a="1"/>
  <c r="C6" i="5"/>
  <c r="D559" i="9" a="1"/>
  <c r="D559" i="9"/>
  <c r="D172" i="8" a="1"/>
  <c r="D172" i="8"/>
  <c r="D388" i="9" a="1"/>
  <c r="D388" i="9"/>
  <c r="C10" i="7" a="1"/>
  <c r="C10" i="7"/>
  <c r="D32" i="8" a="1"/>
  <c r="D32" i="8"/>
  <c r="D294" i="9" a="1"/>
  <c r="D294" i="9"/>
  <c r="D475" i="9" a="1"/>
  <c r="D475" i="9"/>
  <c r="D343" i="9" a="1"/>
  <c r="D343" i="9"/>
  <c r="D190" i="8" a="1"/>
  <c r="D190" i="8"/>
  <c r="D196" i="9" a="1"/>
  <c r="D196" i="9"/>
  <c r="D489" i="8" a="1"/>
  <c r="D489" i="8"/>
  <c r="D70" i="8" a="1"/>
  <c r="D70" i="8"/>
  <c r="D516" i="9" a="1"/>
  <c r="D516" i="9"/>
  <c r="D15" i="9" a="1"/>
  <c r="D15" i="9"/>
  <c r="D250" i="9" a="1"/>
  <c r="D250" i="9"/>
  <c r="D320" i="8" a="1"/>
  <c r="D320" i="8"/>
  <c r="D6" i="8" a="1"/>
  <c r="D6" i="8"/>
  <c r="D25" i="8" a="1"/>
  <c r="D25" i="8"/>
  <c r="D173" i="8" a="1"/>
  <c r="D173" i="8"/>
  <c r="D264" i="9" a="1"/>
  <c r="D264" i="9"/>
  <c r="D384" i="8" a="1"/>
  <c r="D384" i="8"/>
  <c r="D131" i="9" a="1"/>
  <c r="D131" i="9"/>
  <c r="D478" i="9" a="1"/>
  <c r="D478" i="9"/>
  <c r="D300" i="8" a="1"/>
  <c r="D300" i="8"/>
  <c r="D385" i="8" a="1"/>
  <c r="D385" i="8"/>
  <c r="D560" i="9" a="1"/>
  <c r="D560" i="9"/>
  <c r="D374" i="9" a="1"/>
  <c r="D374" i="9"/>
  <c r="D4" i="9" a="1"/>
  <c r="D4" i="9"/>
  <c r="D311" i="9" a="1"/>
  <c r="D311" i="9"/>
  <c r="D354" i="9" a="1"/>
  <c r="D354" i="9"/>
  <c r="C63" i="5" a="1"/>
  <c r="C63" i="5"/>
  <c r="D74" i="8" a="1"/>
  <c r="D74" i="8"/>
  <c r="D403" i="9" a="1"/>
  <c r="D403" i="9"/>
  <c r="D484" i="9" a="1"/>
  <c r="D484" i="9"/>
  <c r="D251" i="9" a="1"/>
  <c r="D251" i="9"/>
  <c r="D464" i="9" a="1"/>
  <c r="D464" i="9"/>
  <c r="D100" i="9" a="1"/>
  <c r="D100" i="9"/>
  <c r="D89" i="9" a="1"/>
  <c r="D89" i="9"/>
  <c r="D156" i="8" a="1"/>
  <c r="D156" i="8"/>
  <c r="D287" i="9" a="1"/>
  <c r="D287" i="9"/>
  <c r="D117" i="8" a="1"/>
  <c r="D117" i="8"/>
  <c r="D543" i="9" a="1"/>
  <c r="D543" i="9"/>
  <c r="D38" i="9" a="1"/>
  <c r="D38" i="9"/>
  <c r="D420" i="8" a="1"/>
  <c r="D420" i="8"/>
  <c r="D151" i="8" a="1"/>
  <c r="D151" i="8"/>
  <c r="D427" i="9" a="1"/>
  <c r="D427" i="9"/>
  <c r="D285" i="8" a="1"/>
  <c r="D285" i="8"/>
  <c r="C39" i="5" a="1"/>
  <c r="C39" i="5"/>
  <c r="D460" i="8" a="1"/>
  <c r="D460" i="8"/>
  <c r="D542" i="9" a="1"/>
  <c r="D542" i="9"/>
  <c r="D260" i="9" a="1"/>
  <c r="D260" i="9"/>
  <c r="D393" i="9" a="1"/>
  <c r="D393" i="9"/>
  <c r="D423" i="8" a="1"/>
  <c r="D423" i="8"/>
  <c r="D504" i="9" a="1"/>
  <c r="D504" i="9"/>
  <c r="D481" i="9" a="1"/>
  <c r="D481" i="9"/>
  <c r="D95" i="8" a="1"/>
  <c r="D95" i="8"/>
  <c r="D2" i="9" a="1"/>
  <c r="D2" i="9"/>
  <c r="D228" i="8" a="1"/>
  <c r="D228" i="8"/>
  <c r="D370" i="8" a="1"/>
  <c r="D370" i="8"/>
  <c r="D138" i="9" a="1"/>
  <c r="D138" i="9"/>
  <c r="C6" i="10" a="1"/>
  <c r="C6" i="10"/>
  <c r="D525" i="9" a="1"/>
  <c r="D525" i="9"/>
  <c r="D227" i="9" a="1"/>
  <c r="D227" i="9"/>
  <c r="C36" i="5" a="1"/>
  <c r="C36" i="5"/>
  <c r="D174" i="8" a="1"/>
  <c r="D174" i="8"/>
  <c r="D123" i="9" a="1"/>
  <c r="D123" i="9"/>
  <c r="D116" i="8" a="1"/>
  <c r="D116" i="8"/>
  <c r="D52" i="9" a="1"/>
  <c r="D52" i="9"/>
  <c r="D370" i="9" a="1"/>
  <c r="D370" i="9"/>
  <c r="D475" i="8" a="1"/>
  <c r="D475" i="8"/>
  <c r="C9" i="7" a="1"/>
  <c r="C9" i="7"/>
  <c r="D587" i="9" a="1"/>
  <c r="D587" i="9"/>
  <c r="D111" i="9" a="1"/>
  <c r="D111" i="9"/>
  <c r="D103" i="9" a="1"/>
  <c r="D103" i="9"/>
  <c r="D262" i="8" a="1"/>
  <c r="D262" i="8"/>
  <c r="D399" i="9" a="1"/>
  <c r="D399" i="9"/>
  <c r="D392" i="8" a="1"/>
  <c r="D392" i="8"/>
  <c r="D601" i="9" a="1"/>
  <c r="D601" i="9"/>
  <c r="D369" i="9" a="1"/>
  <c r="D369" i="9"/>
  <c r="D218" i="9" a="1"/>
  <c r="D218" i="9"/>
  <c r="D258" i="8" a="1"/>
  <c r="D258" i="8"/>
  <c r="D206" i="9" a="1"/>
  <c r="D206" i="9"/>
  <c r="D319" i="8" a="1"/>
  <c r="D319" i="8"/>
  <c r="D518" i="9" a="1"/>
  <c r="D518" i="9"/>
  <c r="D342" i="9" a="1"/>
  <c r="D342" i="9"/>
  <c r="D54" i="9" a="1"/>
  <c r="D54" i="9"/>
  <c r="D240" i="8" a="1"/>
  <c r="D240" i="8"/>
  <c r="D27" i="9" a="1"/>
  <c r="D27" i="9"/>
  <c r="D231" i="9" a="1"/>
  <c r="D231" i="9"/>
  <c r="D110" i="8" a="1"/>
  <c r="D110" i="8"/>
  <c r="D201" i="8" a="1"/>
  <c r="D201" i="8"/>
  <c r="D137" i="9" a="1"/>
  <c r="D137" i="9"/>
  <c r="D436" i="8" a="1"/>
  <c r="D436" i="8"/>
  <c r="D398" i="9" a="1"/>
  <c r="D398" i="9"/>
  <c r="D382" i="9" a="1"/>
  <c r="D382" i="9"/>
  <c r="D354" i="8" a="1"/>
  <c r="D354" i="8"/>
  <c r="D308" i="9" a="1"/>
  <c r="D308" i="9"/>
  <c r="D186" i="9" a="1"/>
  <c r="D186" i="9"/>
  <c r="D202" i="8" a="1"/>
  <c r="D202" i="8"/>
  <c r="D252" i="9" a="1"/>
  <c r="D252" i="9"/>
  <c r="D593" i="9" a="1"/>
  <c r="D593" i="9"/>
  <c r="D237" i="8" a="1"/>
  <c r="D237" i="8"/>
  <c r="D448" i="9" a="1"/>
  <c r="D448" i="9"/>
  <c r="D135" i="8" a="1"/>
  <c r="D135" i="8"/>
  <c r="D215" i="9" a="1"/>
  <c r="D215" i="9"/>
  <c r="D33" i="9" a="1"/>
  <c r="D33" i="9"/>
  <c r="D124" i="9" a="1"/>
  <c r="D124" i="9"/>
  <c r="D415" i="9" a="1"/>
  <c r="D415" i="9"/>
  <c r="D554" i="9" a="1"/>
  <c r="D554" i="9"/>
  <c r="D100" i="8" a="1"/>
  <c r="D100" i="8"/>
  <c r="D486" i="9" a="1"/>
  <c r="D486" i="9"/>
  <c r="D295" i="9" a="1"/>
  <c r="D295" i="9"/>
  <c r="D155" i="9" a="1"/>
  <c r="D155" i="9"/>
  <c r="D234" i="9" a="1"/>
  <c r="D234" i="9"/>
  <c r="D84" i="9" a="1"/>
  <c r="D84" i="9"/>
  <c r="D199" i="9" a="1"/>
  <c r="D199" i="9"/>
  <c r="D141" i="9" a="1"/>
  <c r="D141" i="9"/>
  <c r="D468" i="8" a="1"/>
  <c r="D468" i="8"/>
  <c r="D181" i="8" a="1"/>
  <c r="D181" i="8"/>
  <c r="D168" i="8" a="1"/>
  <c r="D168" i="8"/>
  <c r="D75" i="9" a="1"/>
  <c r="D75" i="9"/>
  <c r="D68" i="8" a="1"/>
  <c r="D68" i="8"/>
  <c r="D425" i="9" a="1"/>
  <c r="D425" i="9"/>
  <c r="D366" i="9" a="1"/>
  <c r="D366" i="9"/>
  <c r="D246" i="9" a="1"/>
  <c r="D246" i="9"/>
  <c r="D528" i="9" a="1"/>
  <c r="D528" i="9"/>
  <c r="D170" i="8" a="1"/>
  <c r="D170" i="8"/>
  <c r="D9" i="9" a="1"/>
  <c r="D9" i="9"/>
  <c r="C57" i="5" a="1"/>
  <c r="C57" i="5"/>
  <c r="D103" i="8" a="1"/>
  <c r="D103" i="8"/>
  <c r="D360" i="9" a="1"/>
  <c r="D360" i="9"/>
  <c r="D486" i="8" a="1"/>
  <c r="D486" i="8"/>
  <c r="C13" i="6" a="1"/>
  <c r="C13" i="6"/>
  <c r="D437" i="9" a="1"/>
  <c r="D437" i="9"/>
  <c r="D465" i="9" a="1"/>
  <c r="D465" i="9"/>
  <c r="D8" i="9" a="1"/>
  <c r="D8" i="9"/>
  <c r="D184" i="9" a="1"/>
  <c r="D184" i="9"/>
  <c r="D140" i="9" a="1"/>
  <c r="D140" i="9"/>
  <c r="C16" i="5" a="1"/>
  <c r="C16" i="5"/>
  <c r="D230" i="8" a="1"/>
  <c r="D230" i="8"/>
  <c r="D337" i="9" a="1"/>
  <c r="D337" i="9"/>
  <c r="D58" i="8" a="1"/>
  <c r="D58" i="8"/>
  <c r="D464" i="8" a="1"/>
  <c r="D464" i="8"/>
  <c r="D550" i="9" a="1"/>
  <c r="D550" i="9"/>
  <c r="D451" i="9" a="1"/>
  <c r="D451" i="9"/>
  <c r="D365" i="8" a="1"/>
  <c r="D365" i="8"/>
  <c r="D329" i="9" a="1"/>
  <c r="D329" i="9"/>
  <c r="D18" i="9" a="1"/>
  <c r="D18" i="9"/>
  <c r="D458" i="9" a="1"/>
  <c r="D458" i="9"/>
  <c r="D521" i="9" a="1"/>
  <c r="D521" i="9"/>
  <c r="D576" i="9" a="1"/>
  <c r="D576" i="9"/>
  <c r="D134" i="9" a="1"/>
  <c r="D134" i="9"/>
  <c r="D439" i="8" a="1"/>
  <c r="D439" i="8"/>
  <c r="D170" i="9" a="1"/>
  <c r="D170" i="9"/>
  <c r="D588" i="9" a="1"/>
  <c r="D588" i="9"/>
  <c r="D455" i="9" a="1"/>
  <c r="D455" i="9"/>
  <c r="D76" i="8" a="1"/>
  <c r="D76" i="8"/>
  <c r="D549" i="9" a="1"/>
  <c r="D549" i="9"/>
  <c r="C10" i="5" a="1"/>
  <c r="C10" i="5"/>
  <c r="D373" i="9" a="1"/>
  <c r="D373" i="9"/>
  <c r="D107" i="8" a="1"/>
  <c r="D107" i="8"/>
  <c r="C35" i="5" a="1"/>
  <c r="C35" i="5"/>
  <c r="D158" i="8" a="1"/>
  <c r="D158" i="8"/>
  <c r="C7" i="10" a="1"/>
  <c r="C7" i="10"/>
  <c r="D392" i="9" a="1"/>
  <c r="D392" i="9"/>
  <c r="D434" i="8" a="1"/>
  <c r="D434" i="8"/>
  <c r="D233" i="9" a="1"/>
  <c r="D233" i="9"/>
  <c r="D75" i="8" a="1"/>
  <c r="D75" i="8"/>
  <c r="D334" i="8" a="1"/>
  <c r="D334" i="8"/>
  <c r="D334" i="9" a="1"/>
  <c r="D334" i="9"/>
  <c r="D150" i="9" a="1"/>
  <c r="D150" i="9"/>
  <c r="D112" i="8" a="1"/>
  <c r="D112" i="8"/>
  <c r="C17" i="7" a="1"/>
  <c r="C17" i="7"/>
  <c r="D461" i="9" a="1"/>
  <c r="D461" i="9"/>
  <c r="D280" i="9" a="1"/>
  <c r="D280" i="9"/>
  <c r="D519" i="9" a="1"/>
  <c r="D519" i="9"/>
  <c r="D167" i="8" a="1"/>
  <c r="D167" i="8"/>
  <c r="D10" i="9" a="1"/>
  <c r="D10" i="9"/>
  <c r="C68" i="5" a="1"/>
  <c r="C68" i="5"/>
  <c r="D319" i="9" a="1"/>
  <c r="D319" i="9"/>
  <c r="D270" i="8" a="1"/>
  <c r="D270" i="8"/>
  <c r="D102" i="9" a="1"/>
  <c r="D102" i="9"/>
  <c r="D215" i="8" a="1"/>
  <c r="D215" i="8"/>
  <c r="D164" i="9" a="1"/>
  <c r="D164" i="9"/>
  <c r="D23" i="8" a="1"/>
  <c r="D23" i="8"/>
  <c r="D63" i="9" a="1"/>
  <c r="D63" i="9"/>
  <c r="D29" i="9" a="1"/>
  <c r="D29" i="9"/>
  <c r="D152" i="8" a="1"/>
  <c r="D152" i="8"/>
  <c r="D13" i="9" a="1"/>
  <c r="D13" i="9"/>
  <c r="D471" i="8" a="1"/>
  <c r="D471" i="8"/>
  <c r="D379" i="9" a="1"/>
  <c r="D379" i="9"/>
  <c r="D409" i="8" a="1"/>
  <c r="D409" i="8"/>
  <c r="D433" i="8" a="1"/>
  <c r="D433" i="8"/>
  <c r="D98" i="9" a="1"/>
  <c r="D98" i="9"/>
  <c r="D97" i="8" a="1"/>
  <c r="D97" i="8"/>
  <c r="D358" i="9" a="1"/>
  <c r="D358" i="9"/>
  <c r="C6" i="7" a="1"/>
  <c r="C6" i="7"/>
  <c r="D34" i="8" a="1"/>
  <c r="D34" i="8"/>
  <c r="D461" i="8" a="1"/>
  <c r="D461" i="8"/>
  <c r="D326" i="8" a="1"/>
  <c r="D326" i="8"/>
  <c r="D16" i="9" a="1"/>
  <c r="D16" i="9"/>
  <c r="D236" i="9" a="1"/>
  <c r="D236" i="9"/>
  <c r="D164" i="8" a="1"/>
  <c r="D164" i="8"/>
  <c r="D279" i="8" a="1"/>
  <c r="D279" i="8"/>
  <c r="D484" i="8" a="1"/>
  <c r="D484" i="8"/>
  <c r="D372" i="9" a="1"/>
  <c r="D372" i="9"/>
  <c r="D283" i="8" a="1"/>
  <c r="D283" i="8"/>
  <c r="D6" i="9" a="1"/>
  <c r="D6" i="9"/>
  <c r="D460" i="9" a="1"/>
  <c r="D460" i="9"/>
  <c r="D418" i="8" a="1"/>
  <c r="D418" i="8"/>
  <c r="D192" i="9" a="1"/>
  <c r="D192" i="9"/>
  <c r="D269" i="9" a="1"/>
  <c r="D269" i="9"/>
  <c r="C69" i="5" a="1"/>
  <c r="C69" i="5"/>
  <c r="D443" i="9" a="1"/>
  <c r="D443" i="9"/>
  <c r="C14" i="7" a="1"/>
  <c r="C14" i="7"/>
  <c r="D446" i="8" a="1"/>
  <c r="D446" i="8"/>
  <c r="D433" i="9" a="1"/>
  <c r="D433" i="9"/>
  <c r="D88" i="8" a="1"/>
  <c r="D88" i="8"/>
  <c r="D309" i="9" a="1"/>
  <c r="D309" i="9"/>
  <c r="D533" i="9" a="1"/>
  <c r="D533" i="9"/>
  <c r="D276" i="8" a="1"/>
  <c r="D276" i="8"/>
  <c r="D262" i="9" a="1"/>
  <c r="D262" i="9"/>
  <c r="D365" i="9" a="1"/>
  <c r="D365" i="9"/>
  <c r="D245" i="8" a="1"/>
  <c r="D245" i="8"/>
  <c r="D440" i="8" a="1"/>
  <c r="D440" i="8"/>
  <c r="D530" i="9" a="1"/>
  <c r="D530" i="9"/>
  <c r="C13" i="5" a="1"/>
  <c r="C13" i="5"/>
  <c r="D371" i="9" a="1"/>
  <c r="D371" i="9"/>
  <c r="D499" i="8" a="1"/>
  <c r="D499" i="8"/>
  <c r="D345" i="8" a="1"/>
  <c r="D345" i="8"/>
  <c r="D210" i="8" a="1"/>
  <c r="D210" i="8"/>
  <c r="C49" i="5" a="1"/>
  <c r="C49" i="5"/>
  <c r="D5" i="8" a="1"/>
  <c r="D5" i="8"/>
  <c r="D86" i="8" a="1"/>
  <c r="D86" i="8"/>
  <c r="D387" i="9" a="1"/>
  <c r="D387" i="9"/>
  <c r="D55" i="8" a="1"/>
  <c r="D55" i="8"/>
  <c r="D277" i="9" a="1"/>
  <c r="D277" i="9"/>
  <c r="D86" i="9" a="1"/>
  <c r="D86" i="9"/>
  <c r="D526" i="9" a="1"/>
  <c r="D526" i="9"/>
  <c r="C15" i="7" a="1"/>
  <c r="C15" i="7"/>
  <c r="D221" i="8" a="1"/>
  <c r="D221" i="8"/>
  <c r="C54" i="5" a="1"/>
  <c r="C54" i="5"/>
  <c r="D35" i="8" a="1"/>
  <c r="D35" i="8"/>
  <c r="C32" i="5" a="1"/>
  <c r="C32" i="5"/>
  <c r="D299" i="8" a="1"/>
  <c r="D299" i="8"/>
  <c r="D144" i="8" a="1"/>
  <c r="D144" i="8"/>
  <c r="D122" i="8" a="1"/>
  <c r="D122" i="8"/>
  <c r="D374" i="8" a="1"/>
  <c r="D374" i="8"/>
  <c r="D32" i="9" a="1"/>
  <c r="D32" i="9"/>
  <c r="D183" i="8" a="1"/>
  <c r="D183" i="8"/>
  <c r="D160" i="9" a="1"/>
  <c r="D160" i="9"/>
  <c r="D157" i="8" a="1"/>
  <c r="D157" i="8"/>
  <c r="C20" i="7" a="1"/>
  <c r="C20" i="7"/>
  <c r="D249" i="8" a="1"/>
  <c r="D249" i="8"/>
  <c r="D118" i="9" a="1"/>
  <c r="D118" i="9"/>
  <c r="D337" i="8" a="1"/>
  <c r="D337" i="8"/>
  <c r="D161" i="8" a="1"/>
  <c r="D161" i="8"/>
  <c r="C8" i="7" a="1"/>
  <c r="C8" i="7"/>
  <c r="D188" i="9" a="1"/>
  <c r="D188" i="9"/>
  <c r="D267" i="8" a="1"/>
  <c r="D267" i="8"/>
  <c r="D204" i="8" a="1"/>
  <c r="D204" i="8"/>
  <c r="D80" i="9" a="1"/>
  <c r="D80" i="9"/>
  <c r="D30" i="8" a="1"/>
  <c r="D30" i="8"/>
  <c r="D394" i="9" a="1"/>
  <c r="D394" i="9"/>
  <c r="D185" i="8" a="1"/>
  <c r="D185" i="8"/>
  <c r="D38" i="8" a="1"/>
  <c r="D38" i="8"/>
  <c r="D259" i="8" a="1"/>
  <c r="D259" i="8"/>
  <c r="D272" i="9" a="1"/>
  <c r="D272" i="9"/>
  <c r="C8" i="10" a="1"/>
  <c r="C8" i="10"/>
  <c r="D37" i="9" a="1"/>
  <c r="D37" i="9"/>
  <c r="D203" i="8" a="1"/>
  <c r="D203" i="8"/>
  <c r="D323" i="9" a="1"/>
  <c r="D323" i="9"/>
  <c r="D8" i="8" a="1"/>
  <c r="D8" i="8"/>
  <c r="D466" i="8" a="1"/>
  <c r="D466" i="8"/>
  <c r="D487" i="8" a="1"/>
  <c r="D487" i="8"/>
  <c r="D467" i="9" a="1"/>
  <c r="D467" i="9"/>
  <c r="D375" i="9" a="1"/>
  <c r="D375" i="9"/>
  <c r="D416" i="8" a="1"/>
  <c r="D416" i="8"/>
  <c r="D544" i="9" a="1"/>
  <c r="D544" i="9"/>
  <c r="D202" i="9" a="1"/>
  <c r="D202" i="9"/>
  <c r="D564" i="9" a="1"/>
  <c r="D564" i="9"/>
  <c r="D148" i="9" a="1"/>
  <c r="D148" i="9"/>
  <c r="D12" i="9" a="1"/>
  <c r="D12" i="9"/>
  <c r="D73" i="9" a="1"/>
  <c r="D73" i="9"/>
  <c r="D331" i="8" a="1"/>
  <c r="D331" i="8"/>
  <c r="D539" i="9" a="1"/>
  <c r="D539" i="9"/>
  <c r="D552" i="9" a="1"/>
  <c r="D552" i="9"/>
  <c r="D178" i="8" a="1"/>
  <c r="D178" i="8"/>
  <c r="D450" i="9" a="1"/>
  <c r="D450" i="9"/>
  <c r="D237" i="9" a="1"/>
  <c r="D237" i="9"/>
  <c r="D124" i="8" a="1"/>
  <c r="D124" i="8"/>
  <c r="D188" i="8" a="1"/>
  <c r="D188" i="8"/>
  <c r="D150" i="8" a="1"/>
  <c r="D150" i="8"/>
  <c r="D268" i="8" a="1"/>
  <c r="D268" i="8"/>
  <c r="D232" i="8" a="1"/>
  <c r="D232" i="8"/>
  <c r="D28" i="9" a="1"/>
  <c r="D28" i="9"/>
  <c r="D208" i="9" a="1"/>
  <c r="D208" i="9"/>
  <c r="D136" i="8" a="1"/>
  <c r="D136" i="8"/>
  <c r="D527" i="9" a="1"/>
  <c r="D527" i="9"/>
  <c r="D376" i="9" a="1"/>
  <c r="D376" i="9"/>
  <c r="D189" i="8" a="1"/>
  <c r="D189" i="8"/>
  <c r="D132" i="9" a="1"/>
  <c r="D132" i="9"/>
  <c r="D444" i="8" a="1"/>
  <c r="D444" i="8"/>
  <c r="C53" i="5" a="1"/>
  <c r="C53" i="5"/>
  <c r="D119" i="9" a="1"/>
  <c r="D119" i="9"/>
  <c r="D169" i="9" a="1"/>
  <c r="D169" i="9"/>
  <c r="D191" i="9" a="1"/>
  <c r="D191" i="9"/>
  <c r="D139" i="9" a="1"/>
  <c r="D139" i="9"/>
  <c r="D498" i="8" a="1"/>
  <c r="D498" i="8"/>
  <c r="D324" i="9" a="1"/>
  <c r="D324" i="9"/>
  <c r="D414" i="9" a="1"/>
  <c r="D414" i="9"/>
  <c r="C70" i="5" a="1"/>
  <c r="C70" i="5"/>
  <c r="D36" i="9" a="1"/>
  <c r="D36" i="9"/>
  <c r="D207" i="9" a="1"/>
  <c r="D207" i="9"/>
  <c r="D248" i="9" a="1"/>
  <c r="D248" i="9"/>
  <c r="D510" i="9" a="1"/>
  <c r="D510" i="9"/>
  <c r="D481" i="8" a="1"/>
  <c r="D481" i="8"/>
  <c r="D391" i="8" a="1"/>
  <c r="D391" i="8"/>
  <c r="D315" i="9" a="1"/>
  <c r="D315" i="9"/>
  <c r="D70" i="9" a="1"/>
  <c r="D70" i="9"/>
  <c r="C74" i="5" a="1"/>
  <c r="C74" i="5"/>
  <c r="D432" i="9" a="1"/>
  <c r="D432" i="9"/>
  <c r="D321" i="9" a="1"/>
  <c r="D321" i="9"/>
  <c r="D397" i="9" a="1"/>
  <c r="D397" i="9"/>
  <c r="D426" i="9" a="1"/>
  <c r="D426" i="9"/>
  <c r="C50" i="5" a="1"/>
  <c r="C50" i="5"/>
  <c r="D456" i="8" a="1"/>
  <c r="D456" i="8"/>
  <c r="D157" i="9" a="1"/>
  <c r="D157" i="9"/>
  <c r="D349" i="9" a="1"/>
  <c r="D349" i="9"/>
  <c r="D291" i="9" a="1"/>
  <c r="D291" i="9"/>
  <c r="D90" i="8" a="1"/>
  <c r="D90" i="8"/>
  <c r="D330" i="8" a="1"/>
  <c r="D330" i="8"/>
  <c r="D130" i="9" a="1"/>
  <c r="D130" i="9"/>
  <c r="C12" i="5" a="1"/>
  <c r="C12" i="5"/>
  <c r="D523" i="9" a="1"/>
  <c r="D523" i="9"/>
  <c r="D477" i="8" a="1"/>
  <c r="D477" i="8"/>
  <c r="C51" i="5" a="1"/>
  <c r="C51" i="5"/>
  <c r="D59" i="8" a="1"/>
  <c r="D59" i="8"/>
  <c r="C9" i="6" a="1"/>
  <c r="C9" i="6"/>
  <c r="D340" i="9" a="1"/>
  <c r="D340" i="9"/>
  <c r="D179" i="8" a="1"/>
  <c r="D179" i="8"/>
  <c r="D328" i="8" a="1"/>
  <c r="D328" i="8"/>
  <c r="D383" i="8" a="1"/>
  <c r="D383" i="8"/>
  <c r="D16" i="8" a="1"/>
  <c r="D16" i="8"/>
  <c r="D545" i="9" a="1"/>
  <c r="D545" i="9"/>
  <c r="D396" i="9" a="1"/>
  <c r="D396" i="9"/>
  <c r="D405" i="8" a="1"/>
  <c r="D405" i="8"/>
  <c r="D146" i="9" a="1"/>
  <c r="D146" i="9"/>
  <c r="D159" i="8" a="1"/>
  <c r="D159" i="8"/>
  <c r="D239" i="9" a="1"/>
  <c r="D239" i="9"/>
  <c r="D289" i="9" a="1"/>
  <c r="D289" i="9"/>
  <c r="D457" i="9" a="1"/>
  <c r="D457" i="9"/>
  <c r="D25" i="9" a="1"/>
  <c r="D25" i="9"/>
  <c r="D520" i="9" a="1"/>
  <c r="D520" i="9"/>
  <c r="D449" i="8" a="1"/>
  <c r="D449" i="8"/>
  <c r="D380" i="8" a="1"/>
  <c r="D380" i="8"/>
  <c r="C21" i="5" a="1"/>
  <c r="C21" i="5"/>
  <c r="D129" i="9" a="1"/>
  <c r="D129" i="9"/>
  <c r="D130" i="8" a="1"/>
  <c r="D130" i="8"/>
  <c r="D92" i="8" a="1"/>
  <c r="D92" i="8"/>
  <c r="D26" i="8" a="1"/>
  <c r="D26" i="8"/>
  <c r="D105" i="9" a="1"/>
  <c r="D105" i="9"/>
  <c r="D155" i="8" a="1"/>
  <c r="D155" i="8"/>
  <c r="D441" i="8" a="1"/>
  <c r="D441" i="8"/>
  <c r="D238" i="9" a="1"/>
  <c r="D238" i="9"/>
  <c r="D376" i="8" a="1"/>
  <c r="D376" i="8"/>
  <c r="D272" i="8" a="1"/>
  <c r="D272" i="8"/>
  <c r="D335" i="9" a="1"/>
  <c r="D335" i="9"/>
  <c r="D500" i="9" a="1"/>
  <c r="D500" i="9"/>
  <c r="D414" i="8" a="1"/>
  <c r="D414" i="8"/>
  <c r="D292" i="9" a="1"/>
  <c r="D292" i="9"/>
  <c r="D99" i="8" a="1"/>
  <c r="D99" i="8"/>
  <c r="D590" i="9" a="1"/>
  <c r="D590" i="9"/>
  <c r="D19" i="9" a="1"/>
  <c r="D19" i="9"/>
  <c r="D78" i="9" a="1"/>
  <c r="D78" i="9"/>
  <c r="D422" i="9" a="1"/>
  <c r="D422" i="9"/>
  <c r="D81" i="9" a="1"/>
  <c r="D81" i="9"/>
  <c r="D114" i="9" a="1"/>
  <c r="D114" i="9"/>
  <c r="D154" i="8" a="1"/>
  <c r="D154" i="8"/>
  <c r="D458" i="8" a="1"/>
  <c r="D458" i="8"/>
  <c r="D273" i="9" a="1"/>
  <c r="D273" i="9"/>
  <c r="D448" i="8" a="1"/>
  <c r="D448" i="8"/>
  <c r="D415" i="8" a="1"/>
  <c r="D415" i="8"/>
  <c r="D551" i="9" a="1"/>
  <c r="D551" i="9"/>
  <c r="D324" i="8" a="1"/>
  <c r="D324" i="8"/>
  <c r="D558" i="9" a="1"/>
  <c r="D558" i="9"/>
  <c r="D561" i="9" a="1"/>
  <c r="D561" i="9"/>
  <c r="D329" i="8" a="1"/>
  <c r="D329" i="8"/>
  <c r="D439" i="9" a="1"/>
  <c r="D439" i="9"/>
  <c r="D118" i="8" a="1"/>
  <c r="D118" i="8"/>
  <c r="D175" i="8" a="1"/>
  <c r="D175" i="8"/>
  <c r="D122" i="9" a="1"/>
  <c r="D122" i="9"/>
  <c r="D159" i="9" a="1"/>
  <c r="D159" i="9"/>
  <c r="C76" i="5" a="1"/>
  <c r="C76" i="5"/>
  <c r="D96" i="8" a="1"/>
  <c r="D96" i="8"/>
  <c r="D37" i="8" a="1"/>
  <c r="D37" i="8"/>
  <c r="D71" i="8" a="1"/>
  <c r="D71" i="8"/>
  <c r="D478" i="8" a="1"/>
  <c r="D478" i="8"/>
  <c r="D404" i="9" a="1"/>
  <c r="D404" i="9"/>
  <c r="D127" i="8" a="1"/>
  <c r="D127" i="8"/>
  <c r="C3" i="6" a="1"/>
  <c r="C3" i="6"/>
  <c r="D176" i="9" a="1"/>
  <c r="D176" i="9"/>
  <c r="D316" i="8" a="1"/>
  <c r="D316" i="8"/>
  <c r="D296" i="8" a="1"/>
  <c r="D296" i="8"/>
  <c r="D218" i="8" a="1"/>
  <c r="D218" i="8"/>
  <c r="D106" i="9" a="1"/>
  <c r="D106" i="9"/>
  <c r="D422" i="8" a="1"/>
  <c r="D422" i="8"/>
  <c r="D165" i="8" a="1"/>
  <c r="D165" i="8"/>
  <c r="D416" i="9" a="1"/>
  <c r="D416" i="9"/>
  <c r="D207" i="8" a="1"/>
  <c r="D207" i="8"/>
  <c r="D304" i="9" a="1"/>
  <c r="D304" i="9"/>
  <c r="D253" i="9" a="1"/>
  <c r="D253" i="9"/>
  <c r="C24" i="5" a="1"/>
  <c r="C24" i="5"/>
  <c r="D11" i="8" a="1"/>
  <c r="D11" i="8"/>
  <c r="D359" i="9" a="1"/>
  <c r="D359" i="9"/>
  <c r="D361" i="8" a="1"/>
  <c r="D361" i="8"/>
  <c r="D293" i="9" a="1"/>
  <c r="D293" i="9"/>
  <c r="D21" i="9" a="1"/>
  <c r="D21" i="9"/>
  <c r="D235" i="9" a="1"/>
  <c r="D235" i="9"/>
  <c r="D253" i="8" a="1"/>
  <c r="D253" i="8"/>
  <c r="D498" i="9" a="1"/>
  <c r="D498" i="9"/>
  <c r="D62" i="9" a="1"/>
  <c r="D62" i="9"/>
  <c r="D584" i="9" a="1"/>
  <c r="D584" i="9"/>
  <c r="D284" i="8" a="1"/>
  <c r="D284" i="8"/>
  <c r="D152" i="9" a="1"/>
  <c r="D152" i="9"/>
  <c r="D156" i="9" a="1"/>
  <c r="D156" i="9"/>
  <c r="D495" i="8" a="1"/>
  <c r="D495" i="8"/>
  <c r="D418" i="9" a="1"/>
  <c r="D418" i="9"/>
  <c r="D83" i="9" a="1"/>
  <c r="D83" i="9"/>
  <c r="D288" i="9" a="1"/>
  <c r="D288" i="9"/>
  <c r="D214" i="8" a="1"/>
  <c r="D214" i="8"/>
  <c r="D450" i="8" a="1"/>
  <c r="D450" i="8"/>
  <c r="D352" i="9" a="1"/>
  <c r="D352" i="9"/>
  <c r="D570" i="9" a="1"/>
  <c r="D570" i="9"/>
  <c r="D87" i="8" a="1"/>
  <c r="D87" i="8"/>
  <c r="D61" i="8" a="1"/>
  <c r="D61" i="8"/>
  <c r="D187" i="8" a="1"/>
  <c r="D187" i="8"/>
  <c r="D344" i="8" a="1"/>
  <c r="D344" i="8"/>
  <c r="D257" i="9" a="1"/>
  <c r="D257" i="9"/>
  <c r="C58" i="5" a="1"/>
  <c r="C58" i="5"/>
  <c r="D536" i="9" a="1"/>
  <c r="D536" i="9"/>
  <c r="D198" i="9" a="1"/>
  <c r="D198" i="9"/>
  <c r="D285" i="9" a="1"/>
  <c r="D285" i="9"/>
  <c r="D318" i="9" a="1"/>
  <c r="D318" i="9"/>
  <c r="C25" i="5" a="1"/>
  <c r="C25" i="5"/>
  <c r="D195" i="9" a="1"/>
  <c r="D195" i="9"/>
  <c r="D57" i="9" a="1"/>
  <c r="D57" i="9"/>
  <c r="D565" i="9" a="1"/>
  <c r="D565" i="9"/>
  <c r="D66" i="8" a="1"/>
  <c r="D66" i="8"/>
  <c r="D101" i="8" a="1"/>
  <c r="D101" i="8"/>
  <c r="D84" i="8" a="1"/>
  <c r="D84" i="8"/>
  <c r="D93" i="9" a="1"/>
  <c r="D93" i="9"/>
  <c r="C60" i="5" a="1"/>
  <c r="C60" i="5"/>
  <c r="D254" i="8" a="1"/>
  <c r="D254" i="8"/>
  <c r="D40" i="9" a="1"/>
  <c r="D40" i="9"/>
  <c r="D363" i="8" a="1"/>
  <c r="D363" i="8"/>
  <c r="C29" i="5" a="1"/>
  <c r="C29" i="5"/>
  <c r="D410" i="8" a="1"/>
  <c r="D410" i="8"/>
  <c r="C48" i="5" a="1"/>
  <c r="C48" i="5"/>
  <c r="D350" i="8" a="1"/>
  <c r="D350" i="8"/>
  <c r="D513" i="9" a="1"/>
  <c r="D513" i="9"/>
  <c r="D579" i="9" a="1"/>
  <c r="D579" i="9"/>
  <c r="D109" i="8" a="1"/>
  <c r="D109" i="8"/>
  <c r="D15" i="8" a="1"/>
  <c r="D15" i="8"/>
  <c r="D432" i="8" a="1"/>
  <c r="D432" i="8"/>
  <c r="D573" i="9" a="1"/>
  <c r="D573" i="9"/>
  <c r="D120" i="9" a="1"/>
  <c r="D120" i="9"/>
  <c r="D195" i="8" a="1"/>
  <c r="D195" i="8"/>
  <c r="D171" i="9" a="1"/>
  <c r="D171" i="9"/>
  <c r="D114" i="8" a="1"/>
  <c r="D114" i="8"/>
  <c r="D31" i="9" a="1"/>
  <c r="D31" i="9"/>
  <c r="C21" i="7" a="1"/>
  <c r="C21" i="7"/>
  <c r="D472" i="9" a="1"/>
  <c r="D472" i="9"/>
  <c r="C7" i="5" a="1"/>
  <c r="C7" i="5"/>
  <c r="D39" i="8" a="1"/>
  <c r="D39" i="8"/>
  <c r="D383" i="9" a="1"/>
  <c r="D383" i="9"/>
  <c r="D177" i="8" a="1"/>
  <c r="D177" i="8"/>
  <c r="D36" i="8" a="1"/>
  <c r="D36" i="8"/>
  <c r="D459" i="9" a="1"/>
  <c r="D459" i="9"/>
  <c r="D210" i="9" a="1"/>
  <c r="D210" i="9"/>
  <c r="D212" i="9" a="1"/>
  <c r="D212" i="9"/>
  <c r="D111" i="8" a="1"/>
  <c r="D111" i="8"/>
  <c r="D417" i="9" a="1"/>
  <c r="D417" i="9"/>
  <c r="D41" i="9" a="1"/>
  <c r="D41" i="9"/>
  <c r="D193" i="8" a="1"/>
  <c r="D193" i="8"/>
  <c r="D197" i="8" a="1"/>
  <c r="D197" i="8"/>
  <c r="D417" i="8" a="1"/>
  <c r="D417" i="8"/>
  <c r="C9" i="5" a="1"/>
  <c r="C9" i="5"/>
  <c r="D239" i="8" a="1"/>
  <c r="D239" i="8"/>
  <c r="D314" i="9" a="1"/>
  <c r="D314" i="9"/>
  <c r="D94" i="8" a="1"/>
  <c r="D94" i="8"/>
  <c r="D125" i="9" a="1"/>
  <c r="D125" i="9"/>
  <c r="D313" i="8" a="1"/>
  <c r="D313" i="8"/>
  <c r="D348" i="9" a="1"/>
  <c r="D348" i="9"/>
  <c r="D128" i="8" a="1"/>
  <c r="D128" i="8"/>
  <c r="D577" i="9" a="1"/>
  <c r="D577" i="9"/>
  <c r="C67" i="5" a="1"/>
  <c r="C67" i="5"/>
  <c r="D322" i="8" a="1"/>
  <c r="D322" i="8"/>
  <c r="D391" i="9" a="1"/>
  <c r="D391" i="9"/>
  <c r="D117" i="9" a="1"/>
  <c r="D117" i="9"/>
  <c r="D223" i="9" a="1"/>
  <c r="D223" i="9"/>
  <c r="D476" i="8" a="1"/>
  <c r="D476" i="8"/>
  <c r="D488" i="8" a="1"/>
  <c r="D488" i="8"/>
  <c r="D390" i="8" a="1"/>
  <c r="D390" i="8"/>
  <c r="D14" i="8" a="1"/>
  <c r="D14" i="8"/>
  <c r="D591" i="9" a="1"/>
  <c r="D591" i="9"/>
  <c r="D185" i="9" a="1"/>
  <c r="D185" i="9"/>
  <c r="D126" i="8" a="1"/>
  <c r="D126" i="8"/>
  <c r="D443" i="8" a="1"/>
  <c r="D443" i="8"/>
  <c r="D189" i="9" a="1"/>
  <c r="D189" i="9"/>
  <c r="D233" i="8" a="1"/>
  <c r="D233" i="8"/>
  <c r="D451" i="8" a="1"/>
  <c r="D451" i="8"/>
  <c r="D219" i="8" a="1"/>
  <c r="D219" i="8"/>
  <c r="D248" i="8" a="1"/>
  <c r="D248" i="8"/>
  <c r="D158" i="9" a="1"/>
  <c r="D158" i="9"/>
  <c r="D312" i="8" a="1"/>
  <c r="D312" i="8"/>
  <c r="D581" i="9" a="1"/>
  <c r="D581" i="9"/>
  <c r="D271" i="9" a="1"/>
  <c r="D271" i="9"/>
  <c r="D435" i="8" a="1"/>
  <c r="D435" i="8"/>
  <c r="C13" i="7" a="1"/>
  <c r="C13" i="7"/>
  <c r="D123" i="8" a="1"/>
  <c r="D123" i="8"/>
  <c r="D247" i="8" a="1"/>
  <c r="D247" i="8"/>
  <c r="D446" i="9" a="1"/>
  <c r="D446" i="9"/>
  <c r="D115" i="8" a="1"/>
  <c r="D115" i="8"/>
  <c r="D454" i="8" a="1"/>
  <c r="D454" i="8"/>
  <c r="D176" i="8" a="1"/>
  <c r="D176" i="8"/>
  <c r="D34" i="9" a="1"/>
  <c r="D34" i="9"/>
  <c r="C4" i="5" a="1"/>
  <c r="C4" i="5"/>
  <c r="D26" i="9" a="1"/>
  <c r="D26" i="9"/>
  <c r="D395" i="9" a="1"/>
  <c r="D395" i="9"/>
  <c r="D423" i="9" a="1"/>
  <c r="D423" i="9"/>
  <c r="D116" i="9" a="1"/>
  <c r="D116" i="9"/>
  <c r="D20" i="8" a="1"/>
  <c r="D20" i="8"/>
  <c r="D216" i="8" a="1"/>
  <c r="D216" i="8"/>
  <c r="D371" i="8" a="1"/>
  <c r="D371" i="8"/>
  <c r="D61" i="9" a="1"/>
  <c r="D61" i="9"/>
  <c r="D479" i="9" a="1"/>
  <c r="D479" i="9"/>
  <c r="D216" i="9" a="1"/>
  <c r="D216" i="9"/>
  <c r="C15" i="5" a="1"/>
  <c r="C15" i="5"/>
  <c r="C12" i="7" a="1"/>
  <c r="C12" i="7"/>
  <c r="D261" i="8" a="1"/>
  <c r="D261" i="8"/>
  <c r="D228" i="9" a="1"/>
  <c r="D228" i="9"/>
  <c r="D57" i="8" a="1"/>
  <c r="D57" i="8"/>
  <c r="D279" i="9" a="1"/>
  <c r="D279" i="9"/>
  <c r="D369" i="8" a="1"/>
  <c r="D369" i="8"/>
  <c r="D483" i="9" a="1"/>
  <c r="D483" i="9"/>
  <c r="D394" i="8" a="1"/>
  <c r="D394" i="8"/>
  <c r="D390" i="9" a="1"/>
  <c r="D390" i="9"/>
  <c r="D353" i="8" a="1"/>
  <c r="D353" i="8"/>
  <c r="D349" i="8" a="1"/>
  <c r="D349" i="8"/>
  <c r="D388" i="8" a="1"/>
  <c r="D388" i="8"/>
  <c r="D222" i="8" a="1"/>
  <c r="D222" i="8"/>
  <c r="D348" i="8" a="1"/>
  <c r="D348" i="8"/>
  <c r="D171" i="8" a="1"/>
  <c r="D171" i="8"/>
  <c r="D325" i="9" a="1"/>
  <c r="D325" i="9"/>
  <c r="C11" i="7" a="1"/>
  <c r="C11" i="7"/>
  <c r="D483" i="8" a="1"/>
  <c r="D483" i="8"/>
  <c r="D217" i="8" a="1"/>
  <c r="D217" i="8"/>
  <c r="D352" i="8" a="1"/>
  <c r="D352" i="8"/>
  <c r="D295" i="8" a="1"/>
  <c r="D295" i="8"/>
  <c r="D302" i="9" a="1"/>
  <c r="D302" i="9"/>
  <c r="D377" i="8" a="1"/>
  <c r="D377" i="8"/>
  <c r="D436" i="9" a="1"/>
  <c r="D436" i="9"/>
  <c r="D67" i="8" a="1"/>
  <c r="D67" i="8"/>
  <c r="D51" i="9" a="1"/>
  <c r="D51" i="9"/>
  <c r="D197" i="9" a="1"/>
  <c r="D197" i="9"/>
  <c r="D238" i="8" a="1"/>
  <c r="D238" i="8"/>
  <c r="D95" i="9" a="1"/>
  <c r="D95" i="9"/>
  <c r="D420" i="9" a="1"/>
  <c r="D420" i="9"/>
  <c r="D133" i="8" a="1"/>
  <c r="D133" i="8"/>
  <c r="D55" i="9" a="1"/>
  <c r="D55" i="9"/>
  <c r="D56" i="8" a="1"/>
  <c r="D56" i="8"/>
  <c r="D221" i="9" a="1"/>
  <c r="D221" i="9"/>
  <c r="D400" i="8" a="1"/>
  <c r="D400" i="8"/>
  <c r="D310" i="9" a="1"/>
  <c r="D310" i="9"/>
  <c r="C27" i="5" a="1"/>
  <c r="C27" i="5"/>
  <c r="D133" i="9" a="1"/>
  <c r="D133" i="9"/>
  <c r="D180" i="9" a="1"/>
  <c r="D180" i="9"/>
  <c r="C3" i="10" a="1"/>
  <c r="C3" i="10"/>
  <c r="D242" i="8" a="1"/>
  <c r="D242" i="8"/>
  <c r="D566" i="9" a="1"/>
  <c r="D566" i="9"/>
  <c r="C22" i="5" a="1"/>
  <c r="C22" i="5"/>
  <c r="D217" i="9" a="1"/>
  <c r="D217" i="9"/>
  <c r="D503" i="8" a="1"/>
  <c r="D503" i="8"/>
  <c r="D346" i="9" a="1"/>
  <c r="D346" i="9"/>
  <c r="D49" i="9" a="1"/>
  <c r="D49" i="9"/>
  <c r="C14" i="5" a="1"/>
  <c r="C14" i="5"/>
  <c r="D364" i="9" a="1"/>
  <c r="D364" i="9"/>
  <c r="D586" i="9" a="1"/>
  <c r="D586" i="9"/>
  <c r="D407" i="9" a="1"/>
  <c r="D407" i="9"/>
  <c r="D411" i="8" a="1"/>
  <c r="D411" i="8"/>
  <c r="D493" i="8" a="1"/>
  <c r="D493" i="8"/>
  <c r="D330" i="9" a="1"/>
  <c r="D330" i="9"/>
  <c r="D67" i="9" a="1"/>
  <c r="D67" i="9"/>
  <c r="D229" i="9" a="1"/>
  <c r="D229" i="9"/>
  <c r="C56" i="5" a="1"/>
  <c r="C56" i="5"/>
  <c r="D291" i="8" a="1"/>
  <c r="D291" i="8"/>
  <c r="D200" i="9" a="1"/>
  <c r="D200" i="9"/>
  <c r="D249" i="9" a="1"/>
  <c r="D249" i="9"/>
  <c r="D402" i="8" a="1"/>
  <c r="D402" i="8"/>
  <c r="D571" i="9" a="1"/>
  <c r="D571" i="9"/>
  <c r="D83" i="8" a="1"/>
  <c r="D83" i="8"/>
  <c r="D531" i="9" a="1"/>
  <c r="D531" i="9"/>
  <c r="D395" i="8" a="1"/>
  <c r="D395" i="8"/>
  <c r="D474" i="8" a="1"/>
  <c r="D474" i="8"/>
  <c r="D69" i="8" a="1"/>
  <c r="D69" i="8"/>
  <c r="D501" i="9" a="1"/>
  <c r="D501" i="9"/>
  <c r="D479" i="8" a="1"/>
  <c r="D479" i="8"/>
  <c r="D413" i="9" a="1"/>
  <c r="D413" i="9"/>
  <c r="C33" i="5" a="1"/>
  <c r="C33" i="5"/>
  <c r="D311" i="8" a="1"/>
  <c r="D311" i="8"/>
  <c r="D304" i="8" a="1"/>
  <c r="D304" i="8"/>
  <c r="D482" i="8" a="1"/>
  <c r="D482" i="8"/>
  <c r="D522" i="9" a="1"/>
  <c r="D522" i="9"/>
  <c r="D89" i="8" a="1"/>
  <c r="D89" i="8"/>
  <c r="D183" i="9" a="1"/>
  <c r="D183" i="9"/>
  <c r="D305" i="9" a="1"/>
  <c r="D305" i="9"/>
  <c r="D192" i="8" a="1"/>
  <c r="D192" i="8"/>
  <c r="C23" i="5" a="1"/>
  <c r="C23" i="5"/>
  <c r="C26" i="5" a="1"/>
  <c r="C26" i="5"/>
  <c r="D298" i="8" a="1"/>
  <c r="D298" i="8"/>
  <c r="D115" i="9" a="1"/>
  <c r="D115" i="9"/>
  <c r="D444" i="9" a="1"/>
  <c r="D444" i="9"/>
  <c r="D181" i="9" a="1"/>
  <c r="D181" i="9"/>
  <c r="D459" i="8" a="1"/>
  <c r="D459" i="8"/>
  <c r="D208" i="8" a="1"/>
  <c r="D208" i="8"/>
  <c r="D142" i="8" a="1"/>
  <c r="D142" i="8"/>
  <c r="C3" i="7" a="1"/>
  <c r="C3" i="7"/>
  <c r="D356" i="8" a="1"/>
  <c r="D356" i="8"/>
  <c r="D497" i="8" a="1"/>
  <c r="D497" i="8"/>
  <c r="C61" i="5" a="1"/>
  <c r="C61" i="5"/>
  <c r="D375" i="8" a="1"/>
  <c r="D375" i="8"/>
  <c r="D66" i="9" a="1"/>
  <c r="D66" i="9"/>
  <c r="D553" i="9" a="1"/>
  <c r="D553" i="9"/>
  <c r="D11" i="9" a="1"/>
  <c r="D11" i="9"/>
  <c r="D327" i="9" a="1"/>
  <c r="D327" i="9"/>
  <c r="D226" i="8" a="1"/>
  <c r="D226" i="8"/>
  <c r="D19" i="8" a="1"/>
  <c r="D19" i="8"/>
  <c r="C8" i="5" a="1"/>
  <c r="C8" i="5"/>
  <c r="D364" i="8" a="1"/>
  <c r="D364" i="8"/>
  <c r="D51" i="8" a="1"/>
  <c r="D51" i="8"/>
  <c r="C37" i="5" a="1"/>
  <c r="C37" i="5"/>
  <c r="D9" i="8" a="1"/>
  <c r="D9" i="8"/>
  <c r="D167" i="9" a="1"/>
  <c r="D167" i="9"/>
  <c r="D275" i="9" a="1"/>
  <c r="D275" i="9"/>
  <c r="D275" i="8" a="1"/>
  <c r="D275" i="8"/>
  <c r="D445" i="9" a="1"/>
  <c r="D445" i="9"/>
  <c r="C6" i="6" a="1"/>
  <c r="C6" i="6"/>
  <c r="D381" i="9" a="1"/>
  <c r="D381" i="9"/>
  <c r="D179" i="9" a="1"/>
  <c r="D179" i="9"/>
  <c r="D149" i="9" a="1"/>
  <c r="D149" i="9"/>
  <c r="D128" i="9" a="1"/>
  <c r="D128" i="9"/>
  <c r="D596" i="9" a="1"/>
  <c r="D596" i="9"/>
  <c r="D27" i="8" a="1"/>
  <c r="D27" i="8"/>
  <c r="D452" i="9" a="1"/>
  <c r="D452" i="9"/>
  <c r="D401" i="8" a="1"/>
  <c r="D401" i="8"/>
  <c r="D496" i="8" a="1"/>
  <c r="D496" i="8"/>
  <c r="C66" i="5" a="1"/>
  <c r="C66" i="5"/>
  <c r="D359" i="8" a="1"/>
  <c r="D359" i="8"/>
  <c r="D278" i="9" a="1"/>
  <c r="D278" i="9"/>
  <c r="D172" i="9" a="1"/>
  <c r="D172" i="9"/>
  <c r="D468" i="9" a="1"/>
  <c r="D468" i="9"/>
  <c r="D281" i="9" a="1"/>
  <c r="D281" i="9"/>
  <c r="D502" i="8" a="1"/>
  <c r="D502" i="8"/>
  <c r="D503" i="9" a="1"/>
  <c r="D503" i="9"/>
  <c r="D174" i="9" a="1"/>
  <c r="D174" i="9"/>
  <c r="D562" i="9" a="1"/>
  <c r="D562" i="9"/>
  <c r="D511" i="9" a="1"/>
  <c r="D511" i="9"/>
  <c r="D331" i="9" a="1"/>
  <c r="D331" i="9"/>
  <c r="D315" i="8" a="1"/>
  <c r="D315" i="8"/>
  <c r="D48" i="8" a="1"/>
  <c r="D48" i="8"/>
  <c r="D429" i="8" a="1"/>
  <c r="D429" i="8"/>
  <c r="D225" i="8" a="1"/>
  <c r="D225" i="8"/>
  <c r="D266" i="8" a="1"/>
  <c r="D266" i="8"/>
  <c r="D44" i="9" a="1"/>
  <c r="D44" i="9"/>
  <c r="D529" i="9" a="1"/>
  <c r="D529" i="9"/>
  <c r="D339" i="8" a="1"/>
  <c r="D339" i="8"/>
  <c r="D431" i="8" a="1"/>
  <c r="D431" i="8"/>
  <c r="D85" i="8" a="1"/>
  <c r="D85" i="8"/>
  <c r="D53" i="9" a="1"/>
  <c r="D53" i="9"/>
  <c r="D241" i="8" a="1"/>
  <c r="D241" i="8"/>
  <c r="D263" i="8" a="1"/>
  <c r="D263" i="8"/>
  <c r="D191" i="8" a="1"/>
  <c r="D191" i="8"/>
  <c r="D403" i="8" a="1"/>
  <c r="D403" i="8"/>
  <c r="D454" i="9" a="1"/>
  <c r="D454" i="9"/>
  <c r="D482" i="9" a="1"/>
  <c r="D482" i="9"/>
  <c r="D71" i="9" a="1"/>
  <c r="D71" i="9"/>
  <c r="D312" i="9" a="1"/>
  <c r="D312" i="9"/>
  <c r="D430" i="8" a="1"/>
  <c r="D430" i="8"/>
  <c r="D393" i="8" a="1"/>
  <c r="D393" i="8"/>
  <c r="D13" i="8" a="1"/>
  <c r="D13" i="8"/>
  <c r="D147" i="9" a="1"/>
  <c r="D147" i="9"/>
  <c r="D506" i="9" a="1"/>
  <c r="D506" i="9"/>
  <c r="D50" i="8" a="1"/>
  <c r="D50" i="8"/>
  <c r="D548" i="9" a="1"/>
  <c r="D548" i="9"/>
  <c r="D254" i="9" a="1"/>
  <c r="D254" i="9"/>
  <c r="D203" i="9" a="1"/>
  <c r="D203" i="9"/>
  <c r="D2" i="8" a="1"/>
  <c r="D2" i="8"/>
  <c r="D585" i="9" a="1"/>
  <c r="D585" i="9"/>
  <c r="C42" i="5" a="1"/>
  <c r="C42" i="5"/>
  <c r="D430" i="9" a="1"/>
  <c r="D430" i="9"/>
  <c r="D121" i="9" a="1"/>
  <c r="D121" i="9"/>
  <c r="D205" i="9" a="1"/>
  <c r="D205" i="9"/>
  <c r="D447" i="8" a="1"/>
  <c r="D447" i="8"/>
  <c r="D205" i="8" a="1"/>
  <c r="D205" i="8"/>
  <c r="D360" i="8" a="1"/>
  <c r="D360" i="8"/>
  <c r="D252" i="8" a="1"/>
  <c r="D252" i="8"/>
  <c r="D261" i="9" a="1"/>
  <c r="D261" i="9"/>
  <c r="D341" i="9" a="1"/>
  <c r="D341" i="9"/>
  <c r="D405" i="9" a="1"/>
  <c r="D405" i="9"/>
  <c r="D336" i="8" a="1"/>
  <c r="D336" i="8"/>
  <c r="C31" i="5" a="1"/>
  <c r="C31" i="5"/>
  <c r="D40" i="8" a="1"/>
  <c r="D40" i="8"/>
  <c r="D113" i="9" a="1"/>
  <c r="D113" i="9"/>
  <c r="C65" i="5" a="1"/>
  <c r="C65" i="5"/>
  <c r="C4" i="6" a="1"/>
  <c r="C4" i="6"/>
  <c r="D256" i="9" a="1"/>
  <c r="D256" i="9"/>
  <c r="D317" i="9" a="1"/>
  <c r="D317" i="9"/>
  <c r="D497" i="9" a="1"/>
  <c r="D497" i="9"/>
  <c r="D398" i="8" a="1"/>
  <c r="D398" i="8"/>
  <c r="D112" i="9" a="1"/>
  <c r="D112" i="9"/>
  <c r="D381" i="8" a="1"/>
  <c r="D381" i="8"/>
  <c r="D583" i="9" a="1"/>
  <c r="D583" i="9"/>
  <c r="D412" i="9" a="1"/>
  <c r="D412" i="9"/>
  <c r="C46" i="5" a="1"/>
  <c r="C46" i="5"/>
  <c r="D230" i="9" a="1"/>
  <c r="D230" i="9"/>
  <c r="D301" i="8" a="1"/>
  <c r="D301" i="8"/>
  <c r="D255" i="8" a="1"/>
  <c r="D255" i="8"/>
  <c r="D501" i="8" a="1"/>
  <c r="D501" i="8"/>
  <c r="D368" i="8" a="1"/>
  <c r="D368" i="8"/>
  <c r="D440" i="9" a="1"/>
  <c r="D440" i="9"/>
  <c r="D145" i="9" a="1"/>
  <c r="D145" i="9"/>
  <c r="C73" i="5" a="1"/>
  <c r="C73" i="5"/>
  <c r="D68" i="9" a="1"/>
  <c r="D68" i="9"/>
  <c r="D7" i="8" a="1"/>
  <c r="D7" i="8"/>
  <c r="D161" i="9" a="1"/>
  <c r="D161" i="9"/>
  <c r="D387" i="8" a="1"/>
  <c r="D387" i="8"/>
  <c r="D72" i="9" a="1"/>
  <c r="D72" i="9"/>
  <c r="C30" i="5" a="1"/>
  <c r="C30" i="5"/>
  <c r="D142" i="9" a="1"/>
  <c r="D142" i="9"/>
  <c r="D3" i="8" a="1"/>
  <c r="D3" i="8"/>
  <c r="D351" i="9" a="1"/>
  <c r="D351" i="9"/>
  <c r="D575" i="9" a="1"/>
  <c r="D575" i="9"/>
  <c r="D135" i="9" a="1"/>
  <c r="D135" i="9"/>
  <c r="D93" i="8" a="1"/>
  <c r="D93" i="8"/>
  <c r="D79" i="8" a="1"/>
  <c r="D79" i="8"/>
  <c r="D407" i="8" a="1"/>
  <c r="D407" i="8"/>
  <c r="D132" i="8" a="1"/>
  <c r="D132" i="8"/>
  <c r="D77" i="9" a="1"/>
  <c r="D77" i="9"/>
  <c r="D555" i="9" a="1"/>
  <c r="D555" i="9"/>
  <c r="D502" i="9" a="1"/>
  <c r="D502" i="9"/>
  <c r="D163" i="9" a="1"/>
  <c r="D163" i="9"/>
  <c r="D139" i="8" a="1"/>
  <c r="D139" i="8"/>
  <c r="D165" i="9" a="1"/>
  <c r="D165" i="9"/>
  <c r="D108" i="8" a="1"/>
  <c r="D108" i="8"/>
  <c r="D456" i="9" a="1"/>
  <c r="D456" i="9"/>
  <c r="D297" i="9" a="1"/>
  <c r="D297" i="9"/>
  <c r="D24" i="9" a="1"/>
  <c r="D24" i="9"/>
  <c r="D153" i="8" a="1"/>
  <c r="D153" i="8"/>
  <c r="D372" i="8" a="1"/>
  <c r="D372" i="8"/>
  <c r="C72" i="5" a="1"/>
  <c r="C72" i="5"/>
  <c r="D437" i="8" a="1"/>
  <c r="D437" i="8"/>
  <c r="D234" i="8" a="1"/>
  <c r="D234" i="8"/>
  <c r="D240" i="9" a="1"/>
  <c r="D240" i="9"/>
  <c r="D309" i="8" a="1"/>
  <c r="D309" i="8"/>
  <c r="D438" i="9" a="1"/>
  <c r="D438" i="9"/>
  <c r="D162" i="9" a="1"/>
  <c r="D162" i="9"/>
  <c r="D347" i="9" a="1"/>
  <c r="D347" i="9"/>
  <c r="D356" i="9" a="1"/>
  <c r="D356" i="9"/>
  <c r="D353" i="9" a="1"/>
  <c r="D353" i="9"/>
  <c r="D121" i="8" a="1"/>
  <c r="D121" i="8"/>
  <c r="D209" i="9" a="1"/>
  <c r="D209" i="9"/>
  <c r="D104" i="9" a="1"/>
  <c r="D104" i="9"/>
  <c r="D41" i="8" a="1"/>
  <c r="D41" i="8"/>
  <c r="D180" i="8" a="1"/>
  <c r="D180" i="8"/>
  <c r="D321" i="8" a="1"/>
  <c r="D321" i="8"/>
  <c r="D7" i="9" a="1"/>
  <c r="D7" i="9"/>
  <c r="C3" i="5" a="1"/>
  <c r="C3" i="5"/>
  <c r="D257" i="8" a="1"/>
  <c r="D257" i="8"/>
  <c r="D410" i="9" a="1"/>
  <c r="D410" i="9"/>
  <c r="D54" i="8" a="1"/>
  <c r="D54" i="8"/>
  <c r="D568" i="9" a="1"/>
  <c r="D568" i="9"/>
  <c r="C9" i="10" a="1"/>
  <c r="C9" i="10"/>
  <c r="D46" i="9" a="1"/>
  <c r="D46" i="9"/>
  <c r="D58" i="9" a="1"/>
  <c r="D58" i="9"/>
  <c r="D537" i="9" a="1"/>
  <c r="D537" i="9"/>
  <c r="D462" i="8" a="1"/>
  <c r="D462" i="8"/>
  <c r="D379" i="8" a="1"/>
  <c r="D379" i="8"/>
  <c r="D168" i="9" a="1"/>
  <c r="D168" i="9"/>
  <c r="D22" i="8" a="1"/>
  <c r="D22" i="8"/>
  <c r="D143" i="9" a="1"/>
  <c r="D143" i="9"/>
  <c r="D378" i="9" a="1"/>
  <c r="D378" i="9"/>
  <c r="D166" i="8" a="1"/>
  <c r="D166" i="8"/>
  <c r="D298" i="9" a="1"/>
  <c r="D298" i="9"/>
  <c r="D487" i="9" a="1"/>
  <c r="D487" i="9"/>
  <c r="D310" i="8" a="1"/>
  <c r="D310" i="8"/>
  <c r="D384" i="9" a="1"/>
  <c r="D384" i="9"/>
  <c r="D60" i="9" a="1"/>
  <c r="D60" i="9"/>
  <c r="D396" i="8" a="1"/>
  <c r="D396" i="8"/>
  <c r="C71" i="5" a="1"/>
  <c r="C71" i="5"/>
  <c r="D419" i="8" a="1"/>
  <c r="D419" i="8"/>
  <c r="C2" i="10" a="1"/>
  <c r="C2" i="10"/>
  <c r="C44" i="5" a="1"/>
  <c r="C44" i="5"/>
  <c r="D12" i="8" a="1"/>
  <c r="D12" i="8"/>
  <c r="D447" i="9" a="1"/>
  <c r="D447" i="9"/>
  <c r="D426" i="8" a="1"/>
  <c r="D426" i="8"/>
  <c r="D129" i="8" a="1"/>
  <c r="D129" i="8"/>
  <c r="D507" i="9" a="1"/>
  <c r="D507" i="9"/>
  <c r="D358" i="8" a="1"/>
  <c r="D358" i="8"/>
  <c r="D110" i="9" a="1"/>
  <c r="D110" i="9"/>
  <c r="D401" i="9" a="1"/>
  <c r="D401" i="9"/>
  <c r="D265" i="8" a="1"/>
  <c r="D265" i="8"/>
  <c r="D94" i="9" a="1"/>
  <c r="D94" i="9"/>
  <c r="D73" i="8" a="1"/>
  <c r="D73" i="8"/>
  <c r="D599" i="9" a="1"/>
  <c r="D599" i="9"/>
  <c r="D463" i="8" a="1"/>
  <c r="D463" i="8"/>
  <c r="D173" i="9" a="1"/>
  <c r="D173" i="9"/>
  <c r="D46" i="8" a="1"/>
  <c r="D46" i="8"/>
  <c r="C4" i="10" a="1"/>
  <c r="C4" i="10"/>
  <c r="D600" i="9" a="1"/>
  <c r="D600" i="9"/>
  <c r="D476" i="9" a="1"/>
  <c r="D476" i="9"/>
  <c r="D408" i="8" a="1"/>
  <c r="D408" i="8"/>
  <c r="D97" i="9" a="1"/>
  <c r="D97" i="9"/>
  <c r="D43" i="9" a="1"/>
  <c r="D43" i="9"/>
  <c r="D294" i="8" a="1"/>
  <c r="D294" i="8"/>
  <c r="D589" i="9" a="1"/>
  <c r="D589" i="9"/>
  <c r="D411" i="9" a="1"/>
  <c r="D411" i="9"/>
  <c r="C2" i="6" a="1"/>
  <c r="C2" i="6"/>
  <c r="C34" i="5" a="1"/>
  <c r="C34" i="5"/>
  <c r="D373" i="8" a="1"/>
  <c r="D373" i="8"/>
  <c r="D184" i="8" a="1"/>
  <c r="D184" i="8"/>
  <c r="D87" i="9" a="1"/>
  <c r="D87" i="9"/>
  <c r="D421" i="9" a="1"/>
  <c r="D421" i="9"/>
  <c r="D489" i="9" a="1"/>
  <c r="D489" i="9"/>
  <c r="C5" i="10" a="1"/>
  <c r="C5" i="10"/>
  <c r="D186" i="8" a="1"/>
  <c r="D186" i="8"/>
  <c r="D402" i="9" a="1"/>
  <c r="D402" i="9"/>
  <c r="D78" i="8" a="1"/>
  <c r="D78" i="8"/>
  <c r="D419" i="9" a="1"/>
  <c r="D419" i="9"/>
  <c r="C5" i="7" a="1"/>
  <c r="C5" i="7"/>
  <c r="D346" i="8" a="1"/>
  <c r="D346" i="8"/>
  <c r="D442" i="8" a="1"/>
  <c r="D442" i="8"/>
  <c r="D462" i="9" a="1"/>
  <c r="D462" i="9"/>
  <c r="D421" i="8" a="1"/>
  <c r="D421" i="8"/>
  <c r="D514" i="9" a="1"/>
  <c r="D514" i="9"/>
  <c r="D276" i="9" a="1"/>
  <c r="D276" i="9"/>
  <c r="D105" i="8" a="1"/>
  <c r="D105" i="8"/>
  <c r="D258" i="9" a="1"/>
  <c r="D258" i="9"/>
  <c r="D175" i="9" a="1"/>
  <c r="D175" i="9"/>
  <c r="C64" i="5" a="1"/>
  <c r="C64" i="5"/>
  <c r="D404" i="8" a="1"/>
  <c r="D404" i="8"/>
  <c r="D474" i="9" a="1"/>
  <c r="D474" i="9"/>
  <c r="D45" i="8" a="1"/>
  <c r="D45" i="8"/>
  <c r="D438" i="8" a="1"/>
  <c r="D438" i="8"/>
  <c r="D147" i="8" a="1"/>
  <c r="D147" i="8"/>
  <c r="C4" i="7" a="1"/>
  <c r="C4" i="7"/>
  <c r="D35" i="9" a="1"/>
  <c r="D35" i="9"/>
  <c r="D505" i="9" a="1"/>
  <c r="D505" i="9"/>
  <c r="D151" i="9" a="1"/>
  <c r="D151" i="9"/>
  <c r="D10" i="8" a="1"/>
  <c r="D10" i="8"/>
  <c r="D368" i="9" a="1"/>
  <c r="D368" i="9"/>
  <c r="D452" i="8" a="1"/>
  <c r="D452" i="8"/>
  <c r="C75" i="5" a="1"/>
  <c r="C75" i="5"/>
  <c r="D72" i="8" a="1"/>
  <c r="D72" i="8"/>
  <c r="D281" i="8" a="1"/>
  <c r="D281" i="8"/>
  <c r="D154" i="9" a="1"/>
  <c r="D154" i="9"/>
  <c r="D332" i="8" a="1"/>
  <c r="D332" i="8"/>
  <c r="D18" i="8" a="1"/>
  <c r="D18" i="8"/>
  <c r="C17" i="5" a="1"/>
  <c r="C17" i="5"/>
  <c r="D343" i="8" a="1"/>
  <c r="D343" i="8"/>
  <c r="D245" i="9" a="1"/>
  <c r="D245" i="9"/>
  <c r="D428" i="8" a="1"/>
  <c r="D428" i="8"/>
  <c r="D572" i="9" a="1"/>
  <c r="D572" i="9"/>
  <c r="D305" i="8" a="1"/>
  <c r="D305" i="8"/>
  <c r="D378" i="8" a="1"/>
  <c r="D378" i="8"/>
  <c r="D14" i="9" a="1"/>
  <c r="D14" i="9"/>
  <c r="C40" i="5" a="1"/>
  <c r="C40" i="5"/>
  <c r="D280" i="8" a="1"/>
  <c r="D280" i="8"/>
  <c r="D17" i="9" a="1"/>
  <c r="D17" i="9"/>
  <c r="D538" i="9" a="1"/>
  <c r="D538" i="9"/>
  <c r="D297" i="8" a="1"/>
  <c r="D297" i="8"/>
  <c r="D546" i="9" a="1"/>
  <c r="D546" i="9"/>
  <c r="D137" i="8" a="1"/>
  <c r="D137" i="8"/>
  <c r="D20" i="9" a="1"/>
  <c r="D20" i="9"/>
  <c r="D163" i="8" a="1"/>
  <c r="D163" i="8"/>
  <c r="D495" i="9" a="1"/>
  <c r="D495" i="9"/>
  <c r="D98" i="8" a="1"/>
  <c r="D98" i="8"/>
  <c r="D119" i="8" a="1"/>
  <c r="D119" i="8"/>
  <c r="D323" i="8" a="1"/>
  <c r="D323" i="8"/>
  <c r="D335" i="8" a="1"/>
  <c r="D335" i="8"/>
  <c r="D80" i="8" a="1"/>
  <c r="D80" i="8"/>
  <c r="D162" i="8" a="1"/>
  <c r="D162" i="8"/>
  <c r="D177" i="9" a="1"/>
  <c r="D177" i="9"/>
  <c r="D102" i="8" a="1"/>
  <c r="D102" i="8"/>
  <c r="D494" i="8" a="1"/>
  <c r="D494" i="8"/>
  <c r="D241" i="9" a="1"/>
  <c r="D241" i="9"/>
  <c r="C11" i="5" a="1"/>
  <c r="C11" i="5"/>
  <c r="D336" i="9" a="1"/>
  <c r="D336" i="9"/>
  <c r="D367" i="8" a="1"/>
  <c r="D367" i="8"/>
  <c r="D453" i="8" a="1"/>
  <c r="D453" i="8"/>
  <c r="D143" i="8" a="1"/>
  <c r="D143" i="8"/>
  <c r="D313" i="9" a="1"/>
  <c r="D313" i="9"/>
  <c r="D196" i="8" a="1"/>
  <c r="D196" i="8"/>
  <c r="D412" i="8" a="1"/>
  <c r="D412" i="8"/>
  <c r="D380" i="9" a="1"/>
  <c r="D380" i="9"/>
  <c r="D598" i="9" a="1"/>
  <c r="D598" i="9"/>
  <c r="D569" i="9" a="1"/>
  <c r="D569" i="9"/>
  <c r="D340" i="8" a="1"/>
  <c r="D340" i="8"/>
  <c r="D303" i="9" a="1"/>
  <c r="D303" i="9"/>
  <c r="D91" i="8" a="1"/>
  <c r="D91" i="8"/>
  <c r="D431" i="9" a="1"/>
  <c r="D431" i="9"/>
  <c r="D43" i="8" a="1"/>
  <c r="D43" i="8"/>
  <c r="D408" i="9" a="1"/>
  <c r="D408" i="9"/>
  <c r="C7" i="7" a="1"/>
  <c r="C7" i="7"/>
  <c r="D246" i="8" a="1"/>
  <c r="D246" i="8"/>
  <c r="D290" i="8" a="1"/>
  <c r="D290" i="8"/>
  <c r="D308" i="8" a="1"/>
  <c r="D308" i="8"/>
  <c r="D267" i="9" a="1"/>
  <c r="D267" i="9"/>
  <c r="D52" i="8" a="1"/>
  <c r="D52" i="8"/>
  <c r="D48" i="9" a="1"/>
  <c r="D48" i="9"/>
  <c r="C59" i="5" a="1"/>
  <c r="C59" i="5"/>
  <c r="C28" i="5" a="1"/>
  <c r="C28" i="5"/>
  <c r="D31" i="8" a="1"/>
  <c r="D31" i="8"/>
  <c r="D567" i="9" a="1"/>
  <c r="D567" i="9"/>
  <c r="D39" i="9" a="1"/>
  <c r="D39" i="9"/>
  <c r="C41" i="5" a="1"/>
  <c r="C41" i="5"/>
  <c r="D224" i="8" a="1"/>
  <c r="D224" i="8"/>
  <c r="D471" i="9" a="1"/>
  <c r="D471" i="9"/>
  <c r="D362" i="9" a="1"/>
  <c r="D362" i="9"/>
  <c r="D74" i="9" a="1"/>
  <c r="D74" i="9"/>
  <c r="D339" i="9" a="1"/>
  <c r="D339" i="9"/>
  <c r="D469" i="9" a="1"/>
  <c r="D469" i="9"/>
  <c r="D540" i="9" a="1"/>
  <c r="D540" i="9"/>
  <c r="D345" i="9" a="1"/>
  <c r="D345" i="9"/>
  <c r="D449" i="9" a="1"/>
  <c r="D449" i="9"/>
  <c r="D242" i="9" a="1"/>
  <c r="D242" i="9"/>
  <c r="D470" i="8" a="1"/>
  <c r="D470" i="8"/>
  <c r="D266" i="9" a="1"/>
  <c r="D266" i="9"/>
  <c r="D90" i="9" a="1"/>
  <c r="D90" i="9"/>
  <c r="D251" i="8" a="1"/>
  <c r="D251" i="8"/>
  <c r="D211" i="8" a="1"/>
  <c r="D211" i="8"/>
  <c r="D138" i="8" a="1"/>
  <c r="D138" i="8"/>
  <c r="C52" i="5" a="1"/>
  <c r="C52" i="5"/>
  <c r="D342" i="8" a="1"/>
  <c r="D342" i="8"/>
  <c r="D247" i="9" a="1"/>
  <c r="D247" i="9"/>
  <c r="D435" i="9" a="1"/>
  <c r="D435" i="9"/>
  <c r="D524" i="9" a="1"/>
  <c r="D524" i="9"/>
  <c r="D141" i="8" a="1"/>
  <c r="D141" i="8"/>
  <c r="D595" i="9" a="1"/>
  <c r="D595" i="9"/>
  <c r="D557" i="9" a="1"/>
  <c r="D557" i="9"/>
  <c r="D4" i="8" a="1"/>
  <c r="D4" i="8"/>
  <c r="D427" i="8" a="1"/>
  <c r="D427" i="8"/>
  <c r="C7" i="6" a="1"/>
  <c r="C7" i="6"/>
  <c r="D534" i="9" a="1"/>
  <c r="D534" i="9"/>
  <c r="C43" i="5" a="1"/>
  <c r="C43" i="5"/>
  <c r="D333" i="9" a="1"/>
  <c r="D333" i="9"/>
  <c r="D269" i="8" a="1"/>
  <c r="D269" i="8"/>
  <c r="D236" i="8" a="1"/>
  <c r="D236" i="8"/>
  <c r="C55" i="5" a="1"/>
  <c r="C55" i="5"/>
  <c r="D355" i="8" a="1"/>
  <c r="D355" i="8"/>
  <c r="D107" i="9" a="1"/>
  <c r="D107" i="9"/>
  <c r="D386" i="9" a="1"/>
  <c r="D386" i="9"/>
  <c r="D127" i="9" a="1"/>
  <c r="D127" i="9"/>
  <c r="D22" i="9" a="1"/>
  <c r="D22" i="9"/>
  <c r="D473" i="8" a="1"/>
  <c r="D473" i="8"/>
  <c r="D273" i="8" a="1"/>
  <c r="D273" i="8"/>
  <c r="D389" i="8" a="1"/>
  <c r="D389" i="8"/>
  <c r="D592" i="9" a="1"/>
  <c r="D592" i="9"/>
  <c r="D409" i="9" a="1"/>
  <c r="D409" i="9"/>
  <c r="C18" i="7" a="1"/>
  <c r="C18" i="7"/>
  <c r="D21" i="8" a="1"/>
  <c r="D21" i="8"/>
  <c r="D338" i="8" a="1"/>
  <c r="D338" i="8"/>
  <c r="D473" i="9" a="1"/>
  <c r="D473" i="9"/>
  <c r="D131" i="8" a="1"/>
  <c r="D131" i="8"/>
  <c r="C16" i="7" a="1"/>
  <c r="C16" i="7"/>
  <c r="D277" i="8" a="1"/>
  <c r="D277" i="8"/>
  <c r="D243" i="8" a="1"/>
  <c r="D243" i="8"/>
  <c r="D355" i="9" a="1"/>
  <c r="D355" i="9"/>
  <c r="D271" i="8" a="1"/>
  <c r="D271" i="8"/>
  <c r="D109" i="9" a="1"/>
  <c r="D109" i="9"/>
  <c r="D574" i="9" a="1"/>
  <c r="D574" i="9"/>
  <c r="D547" i="9" a="1"/>
  <c r="D547" i="9"/>
  <c r="D260" i="8" a="1"/>
  <c r="D260" i="8"/>
  <c r="D178" i="9" a="1"/>
  <c r="D178" i="9"/>
  <c r="G538" i="9" a="1"/>
  <c r="G538" i="9"/>
  <c r="G311" i="9" a="1"/>
  <c r="G311" i="9"/>
  <c r="G391" i="8" a="1"/>
  <c r="G391" i="8"/>
  <c r="G320" i="9" a="1"/>
  <c r="G320" i="9"/>
  <c r="G165" i="8" a="1"/>
  <c r="G165" i="8"/>
  <c r="G59" i="9" a="1"/>
  <c r="G59" i="9"/>
  <c r="G283" i="9" a="1"/>
  <c r="G283" i="9"/>
  <c r="G472" i="8" a="1"/>
  <c r="G472" i="8"/>
  <c r="G402" i="9" a="1"/>
  <c r="G402" i="9"/>
  <c r="G584" i="9" a="1"/>
  <c r="G584" i="9"/>
  <c r="G371" i="8" a="1"/>
  <c r="G371" i="8"/>
  <c r="G357" i="8" a="1"/>
  <c r="G357" i="8"/>
  <c r="G574" i="9" a="1"/>
  <c r="G574" i="9"/>
  <c r="G381" i="8" a="1"/>
  <c r="G381" i="8"/>
  <c r="G137" i="9" a="1"/>
  <c r="G137" i="9"/>
  <c r="G216" i="8" a="1"/>
  <c r="G216" i="8"/>
  <c r="G505" i="9" a="1"/>
  <c r="G505" i="9"/>
  <c r="G570" i="9" a="1"/>
  <c r="G570" i="9"/>
  <c r="G588" i="9" a="1"/>
  <c r="G588" i="9"/>
  <c r="G338" i="9" a="1"/>
  <c r="G338" i="9"/>
  <c r="D81" i="8" a="1"/>
  <c r="D81" i="8"/>
  <c r="D65" i="8" a="1"/>
  <c r="D65" i="8"/>
  <c r="D357" i="8" a="1"/>
  <c r="D357" i="8"/>
  <c r="D160" i="8" a="1"/>
  <c r="D160" i="8"/>
  <c r="C47" i="5" a="1"/>
  <c r="C47" i="5"/>
  <c r="D244" i="8" a="1"/>
  <c r="D244" i="8"/>
  <c r="D149" i="8" a="1"/>
  <c r="D149" i="8"/>
  <c r="D182" i="8" a="1"/>
  <c r="D182" i="8"/>
  <c r="D293" i="8" a="1"/>
  <c r="D293" i="8"/>
  <c r="D101" i="9" a="1"/>
  <c r="D101" i="9"/>
  <c r="D201" i="9" a="1"/>
  <c r="D201" i="9"/>
  <c r="D457" i="8" a="1"/>
  <c r="D457" i="8"/>
  <c r="D255" i="9" a="1"/>
  <c r="D255" i="9"/>
  <c r="D578" i="9" a="1"/>
  <c r="D578" i="9"/>
  <c r="D30" i="9" a="1"/>
  <c r="D30" i="9"/>
  <c r="D515" i="9" a="1"/>
  <c r="D515" i="9"/>
  <c r="D300" i="9" a="1"/>
  <c r="D300" i="9"/>
  <c r="D508" i="9" a="1"/>
  <c r="D508" i="9"/>
  <c r="D222" i="9" a="1"/>
  <c r="D222" i="9"/>
  <c r="D299" i="9" a="1"/>
  <c r="D299" i="9"/>
  <c r="C45" i="5" a="1"/>
  <c r="C45" i="5"/>
  <c r="D53" i="8" a="1"/>
  <c r="D53" i="8"/>
  <c r="D382" i="8" a="1"/>
  <c r="D382" i="8"/>
  <c r="C12" i="6" a="1"/>
  <c r="C12" i="6"/>
  <c r="D286" i="8" a="1"/>
  <c r="D286" i="8"/>
  <c r="D397" i="8" a="1"/>
  <c r="D397" i="8"/>
  <c r="D314" i="8" a="1"/>
  <c r="D314" i="8"/>
  <c r="D265" i="9" a="1"/>
  <c r="D265" i="9"/>
  <c r="D351" i="8" a="1"/>
  <c r="D351" i="8"/>
  <c r="D82" i="8" a="1"/>
  <c r="D82" i="8"/>
  <c r="D194" i="8" a="1"/>
  <c r="D194" i="8"/>
  <c r="D229" i="8" a="1"/>
  <c r="D229" i="8"/>
  <c r="D434" i="9" a="1"/>
  <c r="D434" i="9"/>
  <c r="D455" i="8" a="1"/>
  <c r="D455" i="8"/>
  <c r="C8" i="6" a="1"/>
  <c r="C8" i="6"/>
  <c r="D64" i="9" a="1"/>
  <c r="D64" i="9"/>
  <c r="D213" i="9" a="1"/>
  <c r="D213" i="9"/>
  <c r="D47" i="8" a="1"/>
  <c r="D47" i="8"/>
  <c r="D62" i="8" a="1"/>
  <c r="D62" i="8"/>
  <c r="D148" i="8" a="1"/>
  <c r="D148" i="8"/>
  <c r="D145" i="8" a="1"/>
  <c r="D145" i="8"/>
  <c r="D264" i="8" a="1"/>
  <c r="D264" i="8"/>
  <c r="D125" i="8" a="1"/>
  <c r="D125" i="8"/>
  <c r="D307" i="9" a="1"/>
  <c r="D307" i="9"/>
  <c r="D278" i="8" a="1"/>
  <c r="D278" i="8"/>
  <c r="D406" i="9" a="1"/>
  <c r="D406" i="9"/>
  <c r="D428" i="9" a="1"/>
  <c r="D428" i="9"/>
  <c r="D187" i="9" a="1"/>
  <c r="D187" i="9"/>
  <c r="D357" i="9" a="1"/>
  <c r="D357" i="9"/>
  <c r="D198" i="8" a="1"/>
  <c r="D198" i="8"/>
  <c r="D3" i="9" a="1"/>
  <c r="D3" i="9"/>
  <c r="D492" i="9" a="1"/>
  <c r="D492" i="9"/>
  <c r="D389" i="9" a="1"/>
  <c r="D389" i="9"/>
  <c r="D413" i="8" a="1"/>
  <c r="D413" i="8"/>
  <c r="D563" i="9" a="1"/>
  <c r="D563" i="9"/>
  <c r="C77" i="5" a="1"/>
  <c r="C77" i="5"/>
  <c r="D268" i="9" a="1"/>
  <c r="D268" i="9"/>
  <c r="D194" i="9" a="1"/>
  <c r="D194" i="9"/>
  <c r="D274" i="8" a="1"/>
  <c r="D274" i="8"/>
  <c r="D532" i="9" a="1"/>
  <c r="D532" i="9"/>
  <c r="D453" i="9" a="1"/>
  <c r="D453" i="9"/>
  <c r="D494" i="9" a="1"/>
  <c r="D494" i="9"/>
  <c r="D274" i="9" a="1"/>
  <c r="D274" i="9"/>
  <c r="D504" i="8" a="1"/>
  <c r="D504" i="8"/>
  <c r="D47" i="9" a="1"/>
  <c r="D47" i="9"/>
  <c r="D490" i="8" a="1"/>
  <c r="D490" i="8"/>
  <c r="D213" i="8" a="1"/>
  <c r="D213" i="8"/>
  <c r="D270" i="9" a="1"/>
  <c r="D270" i="9"/>
  <c r="D301" i="9" a="1"/>
  <c r="D301" i="9"/>
  <c r="D214" i="9" a="1"/>
  <c r="D214" i="9"/>
  <c r="D99" i="9" a="1"/>
  <c r="D99" i="9"/>
  <c r="D424" i="9" a="1"/>
  <c r="D424" i="9"/>
  <c r="D469" i="8" a="1"/>
  <c r="D469" i="8"/>
  <c r="D292" i="8" a="1"/>
  <c r="D292" i="8"/>
  <c r="D597" i="9" a="1"/>
  <c r="D597" i="9"/>
  <c r="D199" i="8" a="1"/>
  <c r="D199" i="8"/>
  <c r="D136" i="9" a="1"/>
  <c r="D136" i="9"/>
  <c r="D219" i="9" a="1"/>
  <c r="D219" i="9"/>
  <c r="C62" i="5" a="1"/>
  <c r="C62" i="5"/>
  <c r="D470" i="9" a="1"/>
  <c r="D470" i="9"/>
  <c r="D153" i="9" a="1"/>
  <c r="D153" i="9"/>
  <c r="D386" i="8" a="1"/>
  <c r="D386" i="8"/>
  <c r="D193" i="9" a="1"/>
  <c r="D193" i="9"/>
  <c r="D477" i="9" a="1"/>
  <c r="D477" i="9"/>
  <c r="G251" i="8" a="1"/>
  <c r="G251" i="8"/>
  <c r="G486" i="8" a="1"/>
  <c r="G486" i="8"/>
  <c r="G521" i="9" a="1"/>
  <c r="G521" i="9"/>
  <c r="G131" i="8" a="1"/>
  <c r="G131" i="8"/>
  <c r="G165" i="9" a="1"/>
  <c r="G165" i="9"/>
  <c r="G135" i="9" a="1"/>
  <c r="G135" i="9"/>
  <c r="G457" i="9" a="1"/>
  <c r="G457" i="9"/>
  <c r="G369" i="8" a="1"/>
  <c r="G369" i="8"/>
  <c r="G97" i="9" a="1"/>
  <c r="G97" i="9"/>
  <c r="G267" i="8" a="1"/>
  <c r="G267" i="8"/>
  <c r="D120" i="8" a="1"/>
  <c r="D120" i="8"/>
  <c r="D263" i="9" a="1"/>
  <c r="D263" i="9"/>
  <c r="C19" i="7" a="1"/>
  <c r="C19" i="7"/>
  <c r="D17" i="8" a="1"/>
  <c r="D17" i="8"/>
  <c r="D290" i="9" a="1"/>
  <c r="D290" i="9"/>
  <c r="D106" i="8" a="1"/>
  <c r="D106" i="8"/>
  <c r="D69" i="9" a="1"/>
  <c r="D69" i="9"/>
  <c r="D322" i="9" a="1"/>
  <c r="D322" i="9"/>
  <c r="D42" i="8" a="1"/>
  <c r="D42" i="8"/>
  <c r="D333" i="8" a="1"/>
  <c r="D333" i="8"/>
  <c r="D350" i="9" a="1"/>
  <c r="D350" i="9"/>
  <c r="D23" i="9" a="1"/>
  <c r="D23" i="9"/>
  <c r="D44" i="8" a="1"/>
  <c r="D44" i="8"/>
  <c r="D363" i="9" a="1"/>
  <c r="D363" i="9"/>
  <c r="D406" i="8" a="1"/>
  <c r="D406" i="8"/>
  <c r="D472" i="8" a="1"/>
  <c r="D472" i="8"/>
  <c r="D328" i="9" a="1"/>
  <c r="D328" i="9"/>
  <c r="D318" i="8" a="1"/>
  <c r="D318" i="8"/>
  <c r="D286" i="9" a="1"/>
  <c r="D286" i="9"/>
  <c r="D28" i="8" a="1"/>
  <c r="D28" i="8"/>
  <c r="F56" i="5" a="1"/>
  <c r="F56" i="5"/>
  <c r="G291" i="8" a="1"/>
  <c r="G291" i="8"/>
  <c r="G334" i="8" a="1"/>
  <c r="G334" i="8"/>
  <c r="G88" i="8" a="1"/>
  <c r="G88" i="8"/>
  <c r="G3" i="8" a="1"/>
  <c r="G3" i="8"/>
  <c r="G265" i="8" a="1"/>
  <c r="G265" i="8"/>
  <c r="G463" i="9" a="1"/>
  <c r="G463" i="9"/>
  <c r="G193" i="8" a="1"/>
  <c r="G193" i="8"/>
  <c r="G220" i="9" a="1"/>
  <c r="G220" i="9"/>
  <c r="G202" i="9" a="1"/>
  <c r="G202" i="9"/>
  <c r="G87" i="8" a="1"/>
  <c r="G87" i="8"/>
  <c r="G37" i="9" a="1"/>
  <c r="G37" i="9"/>
  <c r="G370" i="9" a="1"/>
  <c r="G370" i="9"/>
  <c r="G111" i="9" a="1"/>
  <c r="G111" i="9"/>
  <c r="G73" i="9" a="1"/>
  <c r="G73" i="9"/>
  <c r="G89" i="8" a="1"/>
  <c r="G89" i="8"/>
  <c r="G133" i="9" a="1"/>
  <c r="G133" i="9"/>
  <c r="G303" i="9" a="1"/>
  <c r="G303" i="9"/>
  <c r="G319" i="8" a="1"/>
  <c r="G319" i="8"/>
  <c r="G24" i="8" a="1"/>
  <c r="G24" i="8"/>
  <c r="G71" i="9" a="1"/>
  <c r="G71" i="9"/>
  <c r="G286" i="8" a="1"/>
  <c r="G286" i="8"/>
  <c r="G63" i="8" a="1"/>
  <c r="G63" i="8"/>
  <c r="G196" i="8" a="1"/>
  <c r="G196" i="8"/>
  <c r="G417" i="9" a="1"/>
  <c r="G417" i="9"/>
  <c r="G586" i="9" a="1"/>
  <c r="G586" i="9"/>
  <c r="G216" i="9" a="1"/>
  <c r="G216" i="9"/>
  <c r="F15" i="5" a="1"/>
  <c r="F15" i="5"/>
  <c r="G390" i="8" a="1"/>
  <c r="G390" i="8"/>
  <c r="G431" i="9" a="1"/>
  <c r="G431" i="9"/>
  <c r="G148" i="8" a="1"/>
  <c r="G148" i="8"/>
  <c r="G155" i="8" a="1"/>
  <c r="G155" i="8"/>
  <c r="G320" i="8" a="1"/>
  <c r="G320" i="8"/>
  <c r="G399" i="8" a="1"/>
  <c r="G399" i="8"/>
  <c r="G315" i="8" a="1"/>
  <c r="G315" i="8"/>
  <c r="G129" i="9" a="1"/>
  <c r="G129" i="9"/>
  <c r="G19" i="8" a="1"/>
  <c r="G19" i="8"/>
  <c r="G177" i="9" a="1"/>
  <c r="G177" i="9"/>
  <c r="G116" i="8" a="1"/>
  <c r="G116" i="8"/>
  <c r="G335" i="9" a="1"/>
  <c r="G335" i="9"/>
  <c r="G290" i="9" a="1"/>
  <c r="G290" i="9"/>
  <c r="G567" i="9" a="1"/>
  <c r="G567" i="9"/>
  <c r="D366" i="8" a="1"/>
  <c r="D366" i="8"/>
  <c r="D594" i="9" a="1"/>
  <c r="D594" i="9"/>
  <c r="D64" i="8" a="1"/>
  <c r="D64" i="8"/>
  <c r="D29" i="8" a="1"/>
  <c r="D29" i="8"/>
  <c r="D338" i="9" a="1"/>
  <c r="D338" i="9"/>
  <c r="D108" i="9" a="1"/>
  <c r="D108" i="9"/>
  <c r="D320" i="9" a="1"/>
  <c r="D320" i="9"/>
  <c r="D306" i="9" a="1"/>
  <c r="D306" i="9"/>
  <c r="D96" i="9" a="1"/>
  <c r="D96" i="9"/>
  <c r="C10" i="6" a="1"/>
  <c r="C10" i="6"/>
  <c r="D491" i="8" a="1"/>
  <c r="D491" i="8"/>
  <c r="D220" i="8" a="1"/>
  <c r="D220" i="8"/>
  <c r="D296" i="9" a="1"/>
  <c r="D296" i="9"/>
  <c r="D56" i="9" a="1"/>
  <c r="D56" i="9"/>
  <c r="D104" i="8" a="1"/>
  <c r="D104" i="8"/>
  <c r="D65" i="9" a="1"/>
  <c r="D65" i="9"/>
  <c r="D250" i="8" a="1"/>
  <c r="D250" i="8"/>
  <c r="D347" i="8" a="1"/>
  <c r="D347" i="8"/>
  <c r="D480" i="8" a="1"/>
  <c r="D480" i="8"/>
  <c r="D316" i="9" a="1"/>
  <c r="D316" i="9"/>
  <c r="G582" i="9" a="1"/>
  <c r="G582" i="9"/>
  <c r="G259" i="9" a="1"/>
  <c r="G259" i="9"/>
  <c r="G248" i="9" a="1"/>
  <c r="G248" i="9"/>
  <c r="G171" i="8" a="1"/>
  <c r="G171" i="8"/>
  <c r="G275" i="9" a="1"/>
  <c r="G275" i="9"/>
  <c r="G287" i="8" a="1"/>
  <c r="G287" i="8"/>
  <c r="G268" i="8" a="1"/>
  <c r="G268" i="8"/>
  <c r="G130" i="9" a="1"/>
  <c r="G130" i="9"/>
  <c r="F72" i="5" a="1"/>
  <c r="F72" i="5"/>
  <c r="G437" i="8" a="1"/>
  <c r="G437" i="8"/>
  <c r="G385" i="9" a="1"/>
  <c r="G385" i="9"/>
  <c r="G322" i="8" a="1"/>
  <c r="G322" i="8"/>
  <c r="G27" i="8" a="1"/>
  <c r="G27" i="8"/>
  <c r="G351" i="8" a="1"/>
  <c r="G351" i="8"/>
  <c r="G484" i="8" a="1"/>
  <c r="G484" i="8"/>
  <c r="G189" i="8" a="1"/>
  <c r="G189" i="8"/>
  <c r="G100" i="9" a="1"/>
  <c r="G100" i="9"/>
  <c r="G341" i="9" a="1"/>
  <c r="G341" i="9"/>
  <c r="G174" i="9" a="1"/>
  <c r="G174" i="9"/>
  <c r="G170" i="8" a="1"/>
  <c r="G170" i="8"/>
  <c r="G365" i="9" a="1"/>
  <c r="G365" i="9"/>
  <c r="G36" i="8" a="1"/>
  <c r="G36" i="8"/>
  <c r="G17" i="9" a="1"/>
  <c r="G17" i="9"/>
  <c r="G98" i="9" a="1"/>
  <c r="G98" i="9"/>
  <c r="G530" i="9" a="1"/>
  <c r="G530" i="9"/>
  <c r="F13" i="5" a="1"/>
  <c r="F13" i="5"/>
  <c r="G147" i="9" a="1"/>
  <c r="G147" i="9"/>
  <c r="G262" i="9" a="1"/>
  <c r="G262" i="9"/>
  <c r="G339" i="8" a="1"/>
  <c r="G339" i="8"/>
  <c r="G8" i="9" a="1"/>
  <c r="G8" i="9"/>
  <c r="G461" i="8" a="1"/>
  <c r="G461" i="8"/>
  <c r="G93" i="9" a="1"/>
  <c r="G93" i="9"/>
  <c r="F15" i="7" a="1"/>
  <c r="F15" i="7"/>
  <c r="G333" i="8" a="1"/>
  <c r="G333" i="8"/>
  <c r="G474" i="9" a="1"/>
  <c r="G474" i="9"/>
  <c r="G104" i="9" a="1"/>
  <c r="G104" i="9"/>
  <c r="G475" i="9" a="1"/>
  <c r="G475" i="9"/>
  <c r="G360" i="8" a="1"/>
  <c r="G360" i="8"/>
  <c r="G475" i="8" a="1"/>
  <c r="G475" i="8"/>
  <c r="G477" i="9" a="1"/>
  <c r="G477" i="9"/>
  <c r="G507" i="9" a="1"/>
  <c r="G507" i="9"/>
  <c r="G535" i="9" a="1"/>
  <c r="G535" i="9"/>
  <c r="F6" i="5" a="1"/>
  <c r="F6" i="5"/>
  <c r="G218" i="8" a="1"/>
  <c r="G218" i="8"/>
  <c r="G282" i="9" a="1"/>
  <c r="G282" i="9"/>
  <c r="G433" i="9" a="1"/>
  <c r="G433" i="9"/>
  <c r="G297" i="8" a="1"/>
  <c r="G297" i="8"/>
  <c r="G119" i="9" a="1"/>
  <c r="G119" i="9"/>
  <c r="G358" i="9" a="1"/>
  <c r="G358" i="9"/>
  <c r="G42" i="9" a="1"/>
  <c r="G42" i="9"/>
  <c r="G413" i="8" a="1"/>
  <c r="G413" i="8"/>
  <c r="G151" i="9" a="1"/>
  <c r="G151" i="9"/>
  <c r="G128" i="9" a="1"/>
  <c r="G128" i="9"/>
  <c r="G149" i="9" a="1"/>
  <c r="G149" i="9"/>
  <c r="G127" i="9" a="1"/>
  <c r="G127" i="9"/>
  <c r="G324" i="9" a="1"/>
  <c r="G324" i="9"/>
  <c r="G218" i="9" a="1"/>
  <c r="G218" i="9"/>
  <c r="G247" i="9" a="1"/>
  <c r="G247" i="9"/>
  <c r="G325" i="8" a="1"/>
  <c r="G325" i="8"/>
  <c r="G149" i="8" a="1"/>
  <c r="G149" i="8"/>
  <c r="G479" i="9" a="1"/>
  <c r="G479" i="9"/>
  <c r="G391" i="9" a="1"/>
  <c r="G391" i="9"/>
  <c r="G409" i="9" a="1"/>
  <c r="G409" i="9"/>
  <c r="G470" i="9" a="1"/>
  <c r="G470" i="9"/>
  <c r="G92" i="9" a="1"/>
  <c r="G92" i="9"/>
  <c r="G263" i="9" a="1"/>
  <c r="G263" i="9"/>
  <c r="G448" i="8" a="1"/>
  <c r="G448" i="8"/>
  <c r="G7" i="8" a="1"/>
  <c r="G7" i="8"/>
  <c r="G231" i="8" a="1"/>
  <c r="G231" i="8"/>
  <c r="G335" i="8" a="1"/>
  <c r="G335" i="8"/>
  <c r="G347" i="9" a="1"/>
  <c r="G347" i="9"/>
  <c r="G324" i="8" a="1"/>
  <c r="G324" i="8"/>
  <c r="G353" i="9" a="1"/>
  <c r="G353" i="9"/>
  <c r="G86" i="8" a="1"/>
  <c r="G86" i="8"/>
  <c r="F47" i="5" a="1"/>
  <c r="F47" i="5"/>
  <c r="G244" i="8" a="1"/>
  <c r="G244" i="8"/>
  <c r="G2" i="8" a="1"/>
  <c r="G2" i="8"/>
  <c r="G29" i="9" a="1"/>
  <c r="G29" i="9"/>
  <c r="G114" i="9" a="1"/>
  <c r="G114" i="9"/>
  <c r="G236" i="8" a="1"/>
  <c r="G236" i="8"/>
  <c r="F6" i="10" a="1"/>
  <c r="F6" i="10"/>
  <c r="G362" i="8" a="1"/>
  <c r="G362" i="8"/>
  <c r="G346" i="8" a="1"/>
  <c r="G346" i="8"/>
  <c r="G179" i="9" a="1"/>
  <c r="G179" i="9"/>
  <c r="G277" i="8" a="1"/>
  <c r="G277" i="8"/>
  <c r="G422" i="8" a="1"/>
  <c r="G422" i="8"/>
  <c r="G359" i="9" a="1"/>
  <c r="G359" i="9"/>
  <c r="G132" i="8" a="1"/>
  <c r="G132" i="8"/>
  <c r="G134" i="9" a="1"/>
  <c r="G134" i="9"/>
  <c r="G215" i="9" a="1"/>
  <c r="G215" i="9"/>
  <c r="G23" i="8" a="1"/>
  <c r="G23" i="8"/>
  <c r="F28" i="5" a="1"/>
  <c r="F28" i="5"/>
  <c r="G31" i="8" a="1"/>
  <c r="G31" i="8"/>
  <c r="G47" i="8" a="1"/>
  <c r="G47" i="8"/>
  <c r="G241" i="9" a="1"/>
  <c r="G241" i="9"/>
  <c r="F11" i="5" a="1"/>
  <c r="F11" i="5"/>
  <c r="G53" i="8" a="1"/>
  <c r="G53" i="8"/>
  <c r="G442" i="8" a="1"/>
  <c r="G442" i="8"/>
  <c r="F26" i="5" a="1"/>
  <c r="F26" i="5"/>
  <c r="G476" i="8" a="1"/>
  <c r="G476" i="8"/>
  <c r="G327" i="8" a="1"/>
  <c r="G327" i="8"/>
  <c r="G48" i="9" a="1"/>
  <c r="G48" i="9"/>
  <c r="F59" i="5" a="1"/>
  <c r="F59" i="5"/>
  <c r="G197" i="8" a="1"/>
  <c r="G197" i="8"/>
  <c r="G594" i="9" a="1"/>
  <c r="G594" i="9"/>
  <c r="G504" i="9" a="1"/>
  <c r="G504" i="9"/>
  <c r="G546" i="9" a="1"/>
  <c r="G546" i="9"/>
  <c r="G298" i="9" a="1"/>
  <c r="G298" i="9"/>
  <c r="G541" i="9" a="1"/>
  <c r="G541" i="9"/>
  <c r="G190" i="9" a="1"/>
  <c r="G190" i="9"/>
  <c r="G308" i="8" a="1"/>
  <c r="G308" i="8"/>
  <c r="G142" i="8" a="1"/>
  <c r="G142" i="8"/>
  <c r="G144" i="9" a="1"/>
  <c r="G144" i="9"/>
  <c r="G222" i="8" a="1"/>
  <c r="G222" i="8"/>
  <c r="G441" i="8" a="1"/>
  <c r="G441" i="8"/>
  <c r="G466" i="8" a="1"/>
  <c r="G466" i="8"/>
  <c r="G597" i="9" a="1"/>
  <c r="G597" i="9"/>
  <c r="G327" i="9" a="1"/>
  <c r="G327" i="9"/>
  <c r="G167" i="9" a="1"/>
  <c r="G167" i="9"/>
  <c r="G520" i="9" a="1"/>
  <c r="G520" i="9"/>
  <c r="G180" i="8" a="1"/>
  <c r="G180" i="8"/>
  <c r="G71" i="8" a="1"/>
  <c r="G71" i="8"/>
  <c r="G227" i="9" a="1"/>
  <c r="G227" i="9"/>
  <c r="G56" i="8" a="1"/>
  <c r="G56" i="8"/>
  <c r="G319" i="9" a="1"/>
  <c r="G319" i="9"/>
  <c r="G55" i="9" a="1"/>
  <c r="G55" i="9"/>
  <c r="F39" i="5" a="1"/>
  <c r="F39" i="5"/>
  <c r="G95" i="8" a="1"/>
  <c r="G95" i="8"/>
  <c r="G429" i="8" a="1"/>
  <c r="G429" i="8"/>
  <c r="G308" i="9" a="1"/>
  <c r="G308" i="9"/>
  <c r="G49" i="9" a="1"/>
  <c r="G49" i="9"/>
  <c r="F14" i="5" a="1"/>
  <c r="F14" i="5"/>
  <c r="G22" i="9" a="1"/>
  <c r="G22" i="9"/>
  <c r="G288" i="8" a="1"/>
  <c r="G288" i="8"/>
  <c r="G294" i="9" a="1"/>
  <c r="G294" i="9"/>
  <c r="G257" i="8" a="1"/>
  <c r="G257" i="8"/>
  <c r="G293" i="8" a="1"/>
  <c r="G293" i="8"/>
  <c r="G251" i="9" a="1"/>
  <c r="G251" i="9"/>
  <c r="G384" i="9" a="1"/>
  <c r="G384" i="9"/>
  <c r="G150" i="9" a="1"/>
  <c r="G150" i="9"/>
  <c r="G21" i="9" a="1"/>
  <c r="G21" i="9"/>
  <c r="G321" i="8" a="1"/>
  <c r="G321" i="8"/>
  <c r="G529" i="9" a="1"/>
  <c r="G529" i="9"/>
  <c r="G153" i="9" a="1"/>
  <c r="G153" i="9"/>
  <c r="G180" i="9" a="1"/>
  <c r="G180" i="9"/>
  <c r="G45" i="9" a="1"/>
  <c r="G45" i="9"/>
  <c r="G84" i="9" a="1"/>
  <c r="G84" i="9"/>
  <c r="G358" i="8" a="1"/>
  <c r="G358" i="8"/>
  <c r="G346" i="9" a="1"/>
  <c r="G346" i="9"/>
  <c r="G514" i="9" a="1"/>
  <c r="G514" i="9"/>
  <c r="G492" i="8" a="1"/>
  <c r="G492" i="8"/>
  <c r="G187" i="8" a="1"/>
  <c r="G187" i="8"/>
  <c r="G242" i="8" a="1"/>
  <c r="G242" i="8"/>
  <c r="G403" i="8" a="1"/>
  <c r="G403" i="8"/>
  <c r="G446" i="9" a="1"/>
  <c r="G446" i="9"/>
  <c r="G42" i="8" a="1"/>
  <c r="G42" i="8"/>
  <c r="G345" i="9" a="1"/>
  <c r="G345" i="9"/>
  <c r="G495" i="9" a="1"/>
  <c r="G495" i="9"/>
  <c r="G16" i="9" a="1"/>
  <c r="G16" i="9"/>
  <c r="G256" i="9" a="1"/>
  <c r="G256" i="9"/>
  <c r="G223" i="8" a="1"/>
  <c r="G223" i="8"/>
  <c r="G123" i="8" a="1"/>
  <c r="G123" i="8"/>
  <c r="G361" i="9" a="1"/>
  <c r="G361" i="9"/>
  <c r="G121" i="9" a="1"/>
  <c r="G121" i="9"/>
  <c r="G203" i="8" a="1"/>
  <c r="G203" i="8"/>
  <c r="G279" i="9" a="1"/>
  <c r="G279" i="9"/>
  <c r="G314" i="8" a="1"/>
  <c r="G314" i="8"/>
  <c r="G246" i="8" a="1"/>
  <c r="G246" i="8"/>
  <c r="G400" i="9" a="1"/>
  <c r="G400" i="9"/>
  <c r="G401" i="8" a="1"/>
  <c r="G401" i="8"/>
  <c r="G90" i="9" a="1"/>
  <c r="G90" i="9"/>
  <c r="G497" i="9" a="1"/>
  <c r="G497" i="9"/>
  <c r="G457" i="8" a="1"/>
  <c r="G457" i="8"/>
  <c r="G279" i="8" a="1"/>
  <c r="G279" i="8"/>
  <c r="G258" i="8" a="1"/>
  <c r="G258" i="8"/>
  <c r="G382" i="8" a="1"/>
  <c r="G382" i="8"/>
  <c r="G100" i="8" a="1"/>
  <c r="G100" i="8"/>
  <c r="G255" i="8" a="1"/>
  <c r="G255" i="8"/>
  <c r="G38" i="8" a="1"/>
  <c r="G38" i="8"/>
  <c r="G18" i="8" a="1"/>
  <c r="G18" i="8"/>
  <c r="G53" i="9" a="1"/>
  <c r="G53" i="9"/>
  <c r="G107" i="9" a="1"/>
  <c r="G107" i="9"/>
  <c r="G102" i="8" a="1"/>
  <c r="G102" i="8"/>
  <c r="G451" i="8" a="1"/>
  <c r="G451" i="8"/>
  <c r="G525" i="9" a="1"/>
  <c r="G525" i="9"/>
  <c r="G46" i="8" a="1"/>
  <c r="G46" i="8"/>
  <c r="G186" i="9" a="1"/>
  <c r="G186" i="9"/>
  <c r="G576" i="9" a="1"/>
  <c r="G576" i="9"/>
  <c r="F9" i="10" a="1"/>
  <c r="F9" i="10"/>
  <c r="G323" i="9" a="1"/>
  <c r="G323" i="9"/>
  <c r="G73" i="8" a="1"/>
  <c r="G73" i="8"/>
  <c r="G117" i="8" a="1"/>
  <c r="G117" i="8"/>
  <c r="G552" i="9" a="1"/>
  <c r="G552" i="9"/>
  <c r="G562" i="9" a="1"/>
  <c r="G562" i="9"/>
  <c r="G106" i="8" a="1"/>
  <c r="G106" i="8"/>
  <c r="G162" i="9" a="1"/>
  <c r="G162" i="9"/>
  <c r="G33" i="9" a="1"/>
  <c r="G33" i="9"/>
  <c r="F7" i="6" a="1"/>
  <c r="F7" i="6"/>
  <c r="G429" i="9" a="1"/>
  <c r="G429" i="9"/>
  <c r="G418" i="8" a="1"/>
  <c r="G418" i="8"/>
  <c r="G199" i="8" a="1"/>
  <c r="G199" i="8"/>
  <c r="G128" i="8" a="1"/>
  <c r="G128" i="8"/>
  <c r="G599" i="9" a="1"/>
  <c r="G599" i="9"/>
  <c r="G169" i="9" a="1"/>
  <c r="G169" i="9"/>
  <c r="G139" i="9" a="1"/>
  <c r="G139" i="9"/>
  <c r="G129" i="8" a="1"/>
  <c r="G129" i="8"/>
  <c r="G171" i="9" a="1"/>
  <c r="G171" i="9"/>
  <c r="G473" i="9" a="1"/>
  <c r="G473" i="9"/>
  <c r="G468" i="9" a="1"/>
  <c r="G468" i="9"/>
  <c r="G254" i="9" a="1"/>
  <c r="G254" i="9"/>
  <c r="G239" i="9" a="1"/>
  <c r="G239" i="9"/>
  <c r="G15" i="8" a="1"/>
  <c r="G15" i="8"/>
  <c r="F61" i="5" a="1"/>
  <c r="F61" i="5"/>
  <c r="G375" i="8" a="1"/>
  <c r="G375" i="8"/>
  <c r="G591" i="9" a="1"/>
  <c r="G591" i="9"/>
  <c r="G448" i="9" a="1"/>
  <c r="G448" i="9"/>
  <c r="G172" i="8" a="1"/>
  <c r="G172" i="8"/>
  <c r="F66" i="5" a="1"/>
  <c r="F66" i="5"/>
  <c r="G359" i="8" a="1"/>
  <c r="G359" i="8"/>
  <c r="G280" i="9" a="1"/>
  <c r="G280" i="9"/>
  <c r="G144" i="8" a="1"/>
  <c r="G144" i="8"/>
  <c r="G177" i="8" a="1"/>
  <c r="G177" i="8"/>
  <c r="G27" i="9" a="1"/>
  <c r="G27" i="9"/>
  <c r="G124" i="8" a="1"/>
  <c r="G124" i="8"/>
  <c r="G80" i="9" a="1"/>
  <c r="G80" i="9"/>
  <c r="G518" i="9" a="1"/>
  <c r="G518" i="9"/>
  <c r="G212" i="9" a="1"/>
  <c r="G212" i="9"/>
  <c r="G490" i="9" a="1"/>
  <c r="G490" i="9"/>
  <c r="G526" i="9" a="1"/>
  <c r="G526" i="9"/>
  <c r="G315" i="9" a="1"/>
  <c r="G315" i="9"/>
  <c r="G281" i="8" a="1"/>
  <c r="G281" i="8"/>
  <c r="G276" i="9" a="1"/>
  <c r="G276" i="9"/>
  <c r="G117" i="9" a="1"/>
  <c r="G117" i="9"/>
  <c r="G421" i="8" a="1"/>
  <c r="G421" i="8"/>
  <c r="G75" i="9" a="1"/>
  <c r="G75" i="9"/>
  <c r="G485" i="9" a="1"/>
  <c r="G485" i="9"/>
  <c r="G189" i="9" a="1"/>
  <c r="G189" i="9"/>
  <c r="G369" i="9" a="1"/>
  <c r="G369" i="9"/>
  <c r="G407" i="9" a="1"/>
  <c r="G407" i="9"/>
  <c r="G91" i="8" a="1"/>
  <c r="G91" i="8"/>
  <c r="G79" i="8" a="1"/>
  <c r="G79" i="8"/>
  <c r="G112" i="9" a="1"/>
  <c r="G112" i="9"/>
  <c r="G229" i="9" a="1"/>
  <c r="G229" i="9"/>
  <c r="G314" i="9" a="1"/>
  <c r="G314" i="9"/>
  <c r="G524" i="9" a="1"/>
  <c r="G524" i="9"/>
  <c r="G467" i="9" a="1"/>
  <c r="G467" i="9"/>
  <c r="G118" i="9" a="1"/>
  <c r="G118" i="9"/>
  <c r="G589" i="9" a="1"/>
  <c r="G589" i="9"/>
  <c r="G434" i="9" a="1"/>
  <c r="G434" i="9"/>
  <c r="G479" i="8" a="1"/>
  <c r="G479" i="8"/>
  <c r="G301" i="9" a="1"/>
  <c r="G301" i="9"/>
  <c r="G15" i="9" a="1"/>
  <c r="G15" i="9"/>
  <c r="G89" i="9" a="1"/>
  <c r="G89" i="9"/>
  <c r="G487" i="9" a="1"/>
  <c r="G487" i="9"/>
  <c r="G585" i="9" a="1"/>
  <c r="G585" i="9"/>
  <c r="F40" i="5" a="1"/>
  <c r="F40" i="5"/>
  <c r="G280" i="8" a="1"/>
  <c r="G280" i="8"/>
  <c r="G326" i="9" a="1"/>
  <c r="G326" i="9"/>
  <c r="F18" i="5" a="1"/>
  <c r="F18" i="5"/>
  <c r="G219" i="8" a="1"/>
  <c r="G219" i="8"/>
  <c r="G67" i="8" a="1"/>
  <c r="G67" i="8"/>
  <c r="G83" i="8" a="1"/>
  <c r="G83" i="8"/>
  <c r="G342" i="9" a="1"/>
  <c r="G342" i="9"/>
  <c r="G115" i="8" a="1"/>
  <c r="G115" i="8"/>
  <c r="G297" i="9" a="1"/>
  <c r="G297" i="9"/>
  <c r="G60" i="8" a="1"/>
  <c r="G60" i="8"/>
  <c r="G408" i="8" a="1"/>
  <c r="G408" i="8"/>
  <c r="G140" i="8" a="1"/>
  <c r="G140" i="8"/>
  <c r="G255" i="9" a="1"/>
  <c r="G255" i="9"/>
  <c r="G87" i="9" a="1"/>
  <c r="G87" i="9"/>
  <c r="G305" i="9" a="1"/>
  <c r="G305" i="9"/>
  <c r="G83" i="9" a="1"/>
  <c r="G83" i="9"/>
  <c r="G288" i="9" a="1"/>
  <c r="G288" i="9"/>
  <c r="G157" i="9" a="1"/>
  <c r="G157" i="9"/>
  <c r="G231" i="9" a="1"/>
  <c r="G231" i="9"/>
  <c r="G300" i="9" a="1"/>
  <c r="G300" i="9"/>
  <c r="G290" i="8" a="1"/>
  <c r="G290" i="8"/>
  <c r="G91" i="9" a="1"/>
  <c r="G91" i="9"/>
  <c r="G405" i="9" a="1"/>
  <c r="G405" i="9"/>
  <c r="G250" i="8" a="1"/>
  <c r="G250" i="8"/>
  <c r="G476" i="9" a="1"/>
  <c r="G476" i="9"/>
  <c r="G264" i="8" a="1"/>
  <c r="G264" i="8"/>
  <c r="G78" i="9" a="1"/>
  <c r="G78" i="9"/>
  <c r="G483" i="9" a="1"/>
  <c r="G483" i="9"/>
  <c r="G318" i="8" a="1"/>
  <c r="G318" i="8"/>
  <c r="G21" i="8" a="1"/>
  <c r="G21" i="8"/>
  <c r="G527" i="9" a="1"/>
  <c r="G527" i="9"/>
  <c r="G340" i="8" a="1"/>
  <c r="G340" i="8"/>
  <c r="G36" i="9" a="1"/>
  <c r="G36" i="9"/>
  <c r="G72" i="9" a="1"/>
  <c r="G72" i="9"/>
  <c r="F30" i="5" a="1"/>
  <c r="F30" i="5"/>
  <c r="G120" i="9" a="1"/>
  <c r="G120" i="9"/>
  <c r="G393" i="8" a="1"/>
  <c r="G393" i="8"/>
  <c r="G296" i="9" a="1"/>
  <c r="G296" i="9"/>
  <c r="G164" i="8" a="1"/>
  <c r="G164" i="8"/>
  <c r="G341" i="8" a="1"/>
  <c r="G341" i="8"/>
  <c r="G404" i="9" a="1"/>
  <c r="G404" i="9"/>
  <c r="G409" i="8" a="1"/>
  <c r="G409" i="8"/>
  <c r="G381" i="9" a="1"/>
  <c r="G381" i="9"/>
  <c r="G387" i="8" a="1"/>
  <c r="G387" i="8"/>
  <c r="G105" i="9" a="1"/>
  <c r="G105" i="9"/>
  <c r="G64" i="9" a="1"/>
  <c r="G64" i="9"/>
  <c r="G446" i="8" a="1"/>
  <c r="G446" i="8"/>
  <c r="G506" i="9" a="1"/>
  <c r="G506" i="9"/>
  <c r="G408" i="9" a="1"/>
  <c r="G408" i="9"/>
  <c r="G563" i="9" a="1"/>
  <c r="G563" i="9"/>
  <c r="F77" i="5" a="1"/>
  <c r="F77" i="5"/>
  <c r="G354" i="8" a="1"/>
  <c r="G354" i="8"/>
  <c r="G6" i="9" a="1"/>
  <c r="G6" i="9"/>
  <c r="G555" i="9" a="1"/>
  <c r="G555" i="9"/>
  <c r="G13" i="9" a="1"/>
  <c r="G13" i="9"/>
  <c r="G497" i="8" a="1"/>
  <c r="G497" i="8"/>
  <c r="G119" i="8" a="1"/>
  <c r="G119" i="8"/>
  <c r="G166" i="8" a="1"/>
  <c r="G166" i="8"/>
  <c r="G151" i="8" a="1"/>
  <c r="G151" i="8"/>
  <c r="F54" i="5" a="1"/>
  <c r="F54" i="5"/>
  <c r="G35" i="8" a="1"/>
  <c r="G35" i="8"/>
  <c r="G201" i="8" a="1"/>
  <c r="G201" i="8"/>
  <c r="F3" i="7" a="1"/>
  <c r="F3" i="7"/>
  <c r="G146" i="8" a="1"/>
  <c r="G146" i="8"/>
  <c r="G249" i="9" a="1"/>
  <c r="G249" i="9"/>
  <c r="G289" i="9" a="1"/>
  <c r="G289" i="9"/>
  <c r="G438" i="9" a="1"/>
  <c r="G438" i="9"/>
  <c r="F4" i="6" a="1"/>
  <c r="F4" i="6"/>
  <c r="G302" i="9" a="1"/>
  <c r="G302" i="9"/>
  <c r="G101" i="8" a="1"/>
  <c r="G101" i="8"/>
  <c r="G187" i="9" a="1"/>
  <c r="G187" i="9"/>
  <c r="G397" i="8" a="1"/>
  <c r="G397" i="8"/>
  <c r="G232" i="8" a="1"/>
  <c r="G232" i="8"/>
  <c r="G226" i="8" a="1"/>
  <c r="G226" i="8"/>
  <c r="G82" i="9" a="1"/>
  <c r="G82" i="9"/>
  <c r="G481" i="8" a="1"/>
  <c r="G481" i="8"/>
  <c r="F32" i="5" a="1"/>
  <c r="F32" i="5"/>
  <c r="G491" i="9" a="1"/>
  <c r="G491" i="9"/>
  <c r="G140" i="9" a="1"/>
  <c r="G140" i="9"/>
  <c r="F16" i="5" a="1"/>
  <c r="F16" i="5"/>
  <c r="G277" i="9" a="1"/>
  <c r="G277" i="9"/>
  <c r="G85" i="9" a="1"/>
  <c r="G85" i="9"/>
  <c r="F19" i="5" a="1"/>
  <c r="F19" i="5"/>
  <c r="G400" i="8" a="1"/>
  <c r="G400" i="8"/>
  <c r="G516" i="9" a="1"/>
  <c r="G516" i="9"/>
  <c r="G113" i="9" a="1"/>
  <c r="G113" i="9"/>
  <c r="F65" i="5" a="1"/>
  <c r="F65" i="5"/>
  <c r="G350" i="9" a="1"/>
  <c r="G350" i="9"/>
  <c r="F71" i="5" a="1"/>
  <c r="F71" i="5"/>
  <c r="G419" i="8" a="1"/>
  <c r="G419" i="8"/>
  <c r="G528" i="9" a="1"/>
  <c r="G528" i="9"/>
  <c r="G196" i="9" a="1"/>
  <c r="G196" i="9"/>
  <c r="G456" i="8" a="1"/>
  <c r="G456" i="8"/>
  <c r="G440" i="9" a="1"/>
  <c r="G440" i="9"/>
  <c r="G372" i="8" a="1"/>
  <c r="G372" i="8"/>
  <c r="G170" i="9" a="1"/>
  <c r="G170" i="9"/>
  <c r="G420" i="9" a="1"/>
  <c r="G420" i="9"/>
  <c r="G523" i="9" a="1"/>
  <c r="G523" i="9"/>
  <c r="G436" i="9" a="1"/>
  <c r="G436" i="9"/>
  <c r="G222" i="9" a="1"/>
  <c r="G222" i="9"/>
  <c r="G41" i="9" a="1"/>
  <c r="G41" i="9"/>
  <c r="G253" i="8" a="1"/>
  <c r="G253" i="8"/>
  <c r="G398" i="8" a="1"/>
  <c r="G398" i="8"/>
  <c r="G168" i="9" a="1"/>
  <c r="G168" i="9"/>
  <c r="F13" i="6" a="1"/>
  <c r="F13" i="6"/>
  <c r="F34" i="5" a="1"/>
  <c r="F34" i="5"/>
  <c r="G373" i="8" a="1"/>
  <c r="G373" i="8"/>
  <c r="G167" i="8" a="1"/>
  <c r="G167" i="8"/>
  <c r="G349" i="9" a="1"/>
  <c r="G349" i="9"/>
  <c r="G337" i="8" a="1"/>
  <c r="G337" i="8"/>
  <c r="G390" i="9" a="1"/>
  <c r="G390" i="9"/>
  <c r="G276" i="8" a="1"/>
  <c r="G276" i="8"/>
  <c r="G558" i="9" a="1"/>
  <c r="G558" i="9"/>
  <c r="G500" i="8" a="1"/>
  <c r="G500" i="8"/>
  <c r="G278" i="9" a="1"/>
  <c r="G278" i="9"/>
  <c r="G50" i="8" a="1"/>
  <c r="G50" i="8"/>
  <c r="G79" i="9" a="1"/>
  <c r="G79" i="9"/>
  <c r="G474" i="8" a="1"/>
  <c r="G474" i="8"/>
  <c r="G60" i="9" a="1"/>
  <c r="G60" i="9"/>
  <c r="G22" i="8" a="1"/>
  <c r="G22" i="8"/>
  <c r="G370" i="8" a="1"/>
  <c r="G370" i="8"/>
  <c r="G111" i="8" a="1"/>
  <c r="G111" i="8"/>
  <c r="G24" i="9" a="1"/>
  <c r="G24" i="9"/>
  <c r="G94" i="8" a="1"/>
  <c r="G94" i="8"/>
  <c r="G438" i="8" a="1"/>
  <c r="G438" i="8"/>
  <c r="G487" i="8" a="1"/>
  <c r="G487" i="8"/>
  <c r="G566" i="9" a="1"/>
  <c r="G566" i="9"/>
  <c r="F22" i="5" a="1"/>
  <c r="F22" i="5"/>
  <c r="G227" i="8" a="1"/>
  <c r="G227" i="8"/>
  <c r="G182" i="8" a="1"/>
  <c r="G182" i="8"/>
  <c r="G406" i="8" a="1"/>
  <c r="G406" i="8"/>
  <c r="G462" i="8" a="1"/>
  <c r="G462" i="8"/>
  <c r="G469" i="9" a="1"/>
  <c r="G469" i="9"/>
  <c r="G480" i="9" a="1"/>
  <c r="G480" i="9"/>
  <c r="G338" i="8" a="1"/>
  <c r="G338" i="8"/>
  <c r="G373" i="9" a="1"/>
  <c r="G373" i="9"/>
  <c r="G430" i="9" a="1"/>
  <c r="G430" i="9"/>
  <c r="F42" i="5" a="1"/>
  <c r="F42" i="5"/>
  <c r="G77" i="9" a="1"/>
  <c r="G77" i="9"/>
  <c r="G352" i="8" a="1"/>
  <c r="G352" i="8"/>
  <c r="G357" i="9" a="1"/>
  <c r="G357" i="9"/>
  <c r="G194" i="9" a="1"/>
  <c r="G194" i="9"/>
  <c r="G82" i="8" a="1"/>
  <c r="G82" i="8"/>
  <c r="G230" i="9" a="1"/>
  <c r="G230" i="9"/>
  <c r="G235" i="9" a="1"/>
  <c r="G235" i="9"/>
  <c r="G301" i="8" a="1"/>
  <c r="G301" i="8"/>
  <c r="G127" i="8" a="1"/>
  <c r="G127" i="8"/>
  <c r="G9" i="9" a="1"/>
  <c r="G9" i="9"/>
  <c r="F57" i="5" a="1"/>
  <c r="F57" i="5"/>
  <c r="G375" i="9" a="1"/>
  <c r="G375" i="9"/>
  <c r="G28" i="8" a="1"/>
  <c r="G28" i="8"/>
  <c r="G406" i="9" a="1"/>
  <c r="G406" i="9"/>
  <c r="F7" i="7" a="1"/>
  <c r="F7" i="7"/>
  <c r="F8" i="5" a="1"/>
  <c r="F8" i="5"/>
  <c r="G364" i="8" a="1"/>
  <c r="G364" i="8"/>
  <c r="G334" i="9" a="1"/>
  <c r="G334" i="9"/>
  <c r="G502" i="9" a="1"/>
  <c r="G502" i="9"/>
  <c r="G184" i="9" a="1"/>
  <c r="G184" i="9"/>
  <c r="G155" i="9" a="1"/>
  <c r="G155" i="9"/>
  <c r="G143" i="9" a="1"/>
  <c r="G143" i="9"/>
  <c r="F9" i="5" a="1"/>
  <c r="F9" i="5"/>
  <c r="G239" i="8" a="1"/>
  <c r="G239" i="8"/>
  <c r="G65" i="8" a="1"/>
  <c r="G65" i="8"/>
  <c r="F8" i="6" a="1"/>
  <c r="F8" i="6"/>
  <c r="G304" i="9" a="1"/>
  <c r="G304" i="9"/>
  <c r="G322" i="9" a="1"/>
  <c r="G322" i="9"/>
  <c r="G130" i="8" a="1"/>
  <c r="G130" i="8"/>
  <c r="G483" i="8" a="1"/>
  <c r="G483" i="8"/>
  <c r="G122" i="9" a="1"/>
  <c r="G122" i="9"/>
  <c r="G266" i="8" a="1"/>
  <c r="G266" i="8"/>
  <c r="G366" i="8" a="1"/>
  <c r="G366" i="8"/>
  <c r="G237" i="9" a="1"/>
  <c r="G237" i="9"/>
  <c r="G207" i="8" a="1"/>
  <c r="G207" i="8"/>
  <c r="F2" i="7" a="1"/>
  <c r="F2" i="7"/>
  <c r="G267" i="9" a="1"/>
  <c r="G267" i="9"/>
  <c r="G455" i="8" a="1"/>
  <c r="G455" i="8"/>
  <c r="G39" i="9" a="1"/>
  <c r="G39" i="9"/>
  <c r="F41" i="5" a="1"/>
  <c r="F41" i="5"/>
  <c r="G211" i="8" a="1"/>
  <c r="G211" i="8"/>
  <c r="G28" i="9" a="1"/>
  <c r="G28" i="9"/>
  <c r="G181" i="8" a="1"/>
  <c r="G181" i="8"/>
  <c r="G283" i="8" a="1"/>
  <c r="G283" i="8"/>
  <c r="G590" i="9" a="1"/>
  <c r="G590" i="9"/>
  <c r="G571" i="9" a="1"/>
  <c r="G571" i="9"/>
  <c r="G153" i="8" a="1"/>
  <c r="G153" i="8"/>
  <c r="G122" i="8" a="1"/>
  <c r="G122" i="8"/>
  <c r="G70" i="8" a="1"/>
  <c r="G70" i="8"/>
  <c r="G424" i="9" a="1"/>
  <c r="G424" i="9"/>
  <c r="G76" i="9" a="1"/>
  <c r="G76" i="9"/>
  <c r="G431" i="8" a="1"/>
  <c r="G431" i="8"/>
  <c r="G484" i="9" a="1"/>
  <c r="G484" i="9"/>
  <c r="G4" i="9" a="1"/>
  <c r="G4" i="9"/>
  <c r="G450" i="9" a="1"/>
  <c r="G450" i="9"/>
  <c r="G544" i="9" a="1"/>
  <c r="G544" i="9"/>
  <c r="G388" i="9" a="1"/>
  <c r="G388" i="9"/>
  <c r="G348" i="9" a="1"/>
  <c r="G348" i="9"/>
  <c r="G270" i="8" a="1"/>
  <c r="G270" i="8"/>
  <c r="G19" i="9" a="1"/>
  <c r="G19" i="9"/>
  <c r="G75" i="8" a="1"/>
  <c r="G75" i="8"/>
  <c r="F64" i="5" a="1"/>
  <c r="F64" i="5"/>
  <c r="G404" i="8" a="1"/>
  <c r="G404" i="8"/>
  <c r="G306" i="8" a="1"/>
  <c r="G306" i="8"/>
  <c r="G331" i="9" a="1"/>
  <c r="G331" i="9"/>
  <c r="G146" i="9" a="1"/>
  <c r="G146" i="9"/>
  <c r="G221" i="8" a="1"/>
  <c r="G221" i="8"/>
  <c r="G471" i="8" a="1"/>
  <c r="G471" i="8"/>
  <c r="G452" i="9" a="1"/>
  <c r="G452" i="9"/>
  <c r="G355" i="9" a="1"/>
  <c r="G355" i="9"/>
  <c r="G600" i="9" a="1"/>
  <c r="G600" i="9"/>
  <c r="G435" i="8" a="1"/>
  <c r="G435" i="8"/>
  <c r="F3" i="10" a="1"/>
  <c r="F3" i="10"/>
  <c r="F36" i="5" a="1"/>
  <c r="F36" i="5"/>
  <c r="G174" i="8" a="1"/>
  <c r="G174" i="8"/>
  <c r="G386" i="8" a="1"/>
  <c r="G386" i="8"/>
  <c r="G463" i="8" a="1"/>
  <c r="G463" i="8"/>
  <c r="G266" i="9" a="1"/>
  <c r="G266" i="9"/>
  <c r="G272" i="8" a="1"/>
  <c r="G272" i="8"/>
  <c r="F9" i="6" a="1"/>
  <c r="F9" i="6"/>
  <c r="G512" i="9" a="1"/>
  <c r="G512" i="9"/>
  <c r="G136" i="8" a="1"/>
  <c r="G136" i="8"/>
  <c r="G416" i="8" a="1"/>
  <c r="G416" i="8"/>
  <c r="G462" i="9" a="1"/>
  <c r="G462" i="9"/>
  <c r="G345" i="8" a="1"/>
  <c r="G345" i="8"/>
  <c r="G48" i="8" a="1"/>
  <c r="G48" i="8"/>
  <c r="G115" i="9" a="1"/>
  <c r="G115" i="9"/>
  <c r="G234" i="8" a="1"/>
  <c r="G234" i="8"/>
  <c r="G368" i="9" a="1"/>
  <c r="G368" i="9"/>
  <c r="F14" i="7" a="1"/>
  <c r="F14" i="7"/>
  <c r="G295" i="8" a="1"/>
  <c r="G295" i="8"/>
  <c r="G139" i="8" a="1"/>
  <c r="G139" i="8"/>
  <c r="G593" i="9" a="1"/>
  <c r="G593" i="9"/>
  <c r="G493" i="8" a="1"/>
  <c r="G493" i="8"/>
  <c r="G103" i="9" a="1"/>
  <c r="G103" i="9"/>
  <c r="F22" i="7" a="1"/>
  <c r="F22" i="7"/>
  <c r="G499" i="9" a="1"/>
  <c r="G499" i="9"/>
  <c r="G56" i="9" a="1"/>
  <c r="G56" i="9"/>
  <c r="G273" i="8" a="1"/>
  <c r="G273" i="8"/>
  <c r="G388" i="8" a="1"/>
  <c r="G388" i="8"/>
  <c r="G466" i="9" a="1"/>
  <c r="G466" i="9"/>
  <c r="G336" i="8" a="1"/>
  <c r="G336" i="8"/>
  <c r="G502" i="8" a="1"/>
  <c r="G502" i="8"/>
  <c r="G182" i="9" a="1"/>
  <c r="G182" i="9"/>
  <c r="G181" i="9" a="1"/>
  <c r="G181" i="9"/>
  <c r="G310" i="9" a="1"/>
  <c r="G310" i="9"/>
  <c r="F27" i="5" a="1"/>
  <c r="F27" i="5"/>
  <c r="G145" i="9" a="1"/>
  <c r="G145" i="9"/>
  <c r="F73" i="5" a="1"/>
  <c r="F73" i="5"/>
  <c r="G265" i="9" a="1"/>
  <c r="G265" i="9"/>
  <c r="G412" i="8" a="1"/>
  <c r="G412" i="8"/>
  <c r="G69" i="9" a="1"/>
  <c r="G69" i="9"/>
  <c r="G29" i="8" a="1"/>
  <c r="G29" i="8"/>
  <c r="G413" i="9" a="1"/>
  <c r="G413" i="9"/>
  <c r="F33" i="5" a="1"/>
  <c r="F33" i="5"/>
  <c r="G313" i="8" a="1"/>
  <c r="G313" i="8"/>
  <c r="G76" i="8" a="1"/>
  <c r="G76" i="8"/>
  <c r="G206" i="8" a="1"/>
  <c r="G206" i="8"/>
  <c r="G394" i="8" a="1"/>
  <c r="G394" i="8"/>
  <c r="G303" i="8" a="1"/>
  <c r="G303" i="8"/>
  <c r="G54" i="8" a="1"/>
  <c r="G54" i="8"/>
  <c r="G35" i="9" a="1"/>
  <c r="G35" i="9"/>
  <c r="G598" i="9" a="1"/>
  <c r="G598" i="9"/>
  <c r="G262" i="8" a="1"/>
  <c r="G262" i="8"/>
  <c r="G296" i="8" a="1"/>
  <c r="G296" i="8"/>
  <c r="G207" i="9" a="1"/>
  <c r="G207" i="9"/>
  <c r="G43" i="8" a="1"/>
  <c r="G43" i="8"/>
  <c r="G444" i="8" a="1"/>
  <c r="G444" i="8"/>
  <c r="G25" i="8" a="1"/>
  <c r="G25" i="8"/>
  <c r="G343" i="9" a="1"/>
  <c r="G343" i="9"/>
  <c r="G204" i="9" a="1"/>
  <c r="G204" i="9"/>
  <c r="G318" i="9" a="1"/>
  <c r="G318" i="9"/>
  <c r="F25" i="5" a="1"/>
  <c r="F25" i="5"/>
  <c r="G489" i="9" a="1"/>
  <c r="G489" i="9"/>
  <c r="G437" i="9" a="1"/>
  <c r="G437" i="9"/>
  <c r="G379" i="8" a="1"/>
  <c r="G379" i="8"/>
  <c r="G292" i="8" a="1"/>
  <c r="G292" i="8"/>
  <c r="F19" i="7" a="1"/>
  <c r="F19" i="7"/>
  <c r="G578" i="9" a="1"/>
  <c r="G578" i="9"/>
  <c r="G51" i="9" a="1"/>
  <c r="G51" i="9"/>
  <c r="G361" i="8" a="1"/>
  <c r="G361" i="8"/>
  <c r="G123" i="9" a="1"/>
  <c r="G123" i="9"/>
  <c r="G434" i="8" a="1"/>
  <c r="G434" i="8"/>
  <c r="G454" i="8" a="1"/>
  <c r="G454" i="8"/>
  <c r="G348" i="8" a="1"/>
  <c r="G348" i="8"/>
  <c r="G393" i="9" a="1"/>
  <c r="G393" i="9"/>
  <c r="G88" i="9" a="1"/>
  <c r="G88" i="9"/>
  <c r="G99" i="9" a="1"/>
  <c r="G99" i="9"/>
  <c r="G565" i="9" a="1"/>
  <c r="G565" i="9"/>
  <c r="G118" i="8" a="1"/>
  <c r="G118" i="8"/>
  <c r="G191" i="8" a="1"/>
  <c r="G191" i="8"/>
  <c r="G260" i="8" a="1"/>
  <c r="G260" i="8"/>
  <c r="G550" i="9" a="1"/>
  <c r="G550" i="9"/>
  <c r="G458" i="8" a="1"/>
  <c r="G458" i="8"/>
  <c r="G299" i="8" a="1"/>
  <c r="G299" i="8"/>
  <c r="G556" i="9" a="1"/>
  <c r="G556" i="9"/>
  <c r="G225" i="8" a="1"/>
  <c r="G225" i="8"/>
  <c r="G215" i="8" a="1"/>
  <c r="G215" i="8"/>
  <c r="G175" i="9" a="1"/>
  <c r="G175" i="9"/>
  <c r="G328" i="9" a="1"/>
  <c r="G328" i="9"/>
  <c r="G121" i="8" a="1"/>
  <c r="G121" i="8"/>
  <c r="G271" i="9" a="1"/>
  <c r="G271" i="9"/>
  <c r="G531" i="9" a="1"/>
  <c r="G531" i="9"/>
  <c r="G275" i="8" a="1"/>
  <c r="G275" i="8"/>
  <c r="G549" i="9" a="1"/>
  <c r="G549" i="9"/>
  <c r="F10" i="5" a="1"/>
  <c r="F10" i="5"/>
  <c r="G92" i="8" a="1"/>
  <c r="G92" i="8"/>
  <c r="G299" i="9" a="1"/>
  <c r="G299" i="9"/>
  <c r="F45" i="5" a="1"/>
  <c r="F45" i="5"/>
  <c r="G233" i="9" a="1"/>
  <c r="G233" i="9"/>
  <c r="G561" i="9" a="1"/>
  <c r="G561" i="9"/>
  <c r="G78" i="8" a="1"/>
  <c r="G78" i="8"/>
  <c r="G95" i="9" a="1"/>
  <c r="G95" i="9"/>
  <c r="G164" i="9" a="1"/>
  <c r="G164" i="9"/>
  <c r="G183" i="8" a="1"/>
  <c r="G183" i="8"/>
  <c r="G102" i="9" a="1"/>
  <c r="G102" i="9"/>
  <c r="G272" i="9" a="1"/>
  <c r="G272" i="9"/>
  <c r="G109" i="9" a="1"/>
  <c r="G109" i="9"/>
  <c r="G46" i="9" a="1"/>
  <c r="G46" i="9"/>
  <c r="G295" i="9" a="1"/>
  <c r="G295" i="9"/>
  <c r="G252" i="8" a="1"/>
  <c r="G252" i="8"/>
  <c r="F60" i="5" a="1"/>
  <c r="F60" i="5"/>
  <c r="G254" i="8" a="1"/>
  <c r="G254" i="8"/>
  <c r="G211" i="9" a="1"/>
  <c r="G211" i="9"/>
  <c r="G401" i="9" a="1"/>
  <c r="G401" i="9"/>
  <c r="F29" i="5" a="1"/>
  <c r="F29" i="5"/>
  <c r="G410" i="8" a="1"/>
  <c r="G410" i="8"/>
  <c r="F2" i="5" a="1"/>
  <c r="F2" i="5"/>
  <c r="G467" i="8" a="1"/>
  <c r="G467" i="8"/>
  <c r="G26" i="9" a="1"/>
  <c r="G26" i="9"/>
  <c r="G112" i="8" a="1"/>
  <c r="G112" i="8"/>
  <c r="G81" i="9" a="1"/>
  <c r="G81" i="9"/>
  <c r="G595" i="9" a="1"/>
  <c r="G595" i="9"/>
  <c r="G68" i="9" a="1"/>
  <c r="G68" i="9"/>
  <c r="G81" i="8" a="1"/>
  <c r="G81" i="8"/>
  <c r="G293" i="9" a="1"/>
  <c r="G293" i="9"/>
  <c r="G20" i="9" a="1"/>
  <c r="G20" i="9"/>
  <c r="G372" i="9" a="1"/>
  <c r="G372" i="9"/>
  <c r="G424" i="8" a="1"/>
  <c r="G424" i="8"/>
  <c r="G300" i="8" a="1"/>
  <c r="G300" i="8"/>
  <c r="G367" i="8" a="1"/>
  <c r="G367" i="8"/>
  <c r="G228" i="9" a="1"/>
  <c r="G228" i="9"/>
  <c r="G494" i="8" a="1"/>
  <c r="G494" i="8"/>
  <c r="G498" i="9" a="1"/>
  <c r="G498" i="9"/>
  <c r="G225" i="9" a="1"/>
  <c r="G225" i="9"/>
  <c r="G249" i="8" a="1"/>
  <c r="G249" i="8"/>
  <c r="G356" i="9" a="1"/>
  <c r="G356" i="9"/>
  <c r="G77" i="8" a="1"/>
  <c r="G77" i="8"/>
  <c r="G366" i="9" a="1"/>
  <c r="G366" i="9"/>
  <c r="F44" i="5" a="1"/>
  <c r="F44" i="5"/>
  <c r="G12" i="8" a="1"/>
  <c r="G12" i="8"/>
  <c r="F16" i="7" a="1"/>
  <c r="F16" i="7"/>
  <c r="G246" i="9" a="1"/>
  <c r="G246" i="9"/>
  <c r="F12" i="7" a="1"/>
  <c r="F12" i="7"/>
  <c r="G154" i="9" a="1"/>
  <c r="G154" i="9"/>
  <c r="F4" i="7" a="1"/>
  <c r="F4" i="7"/>
  <c r="G133" i="8" a="1"/>
  <c r="G133" i="8"/>
  <c r="G337" i="9" a="1"/>
  <c r="G337" i="9"/>
  <c r="G384" i="8" a="1"/>
  <c r="G384" i="8"/>
  <c r="G500" i="9" a="1"/>
  <c r="G500" i="9"/>
  <c r="G509" i="9" a="1"/>
  <c r="G509" i="9"/>
  <c r="G545" i="9" a="1"/>
  <c r="G545" i="9"/>
  <c r="G488" i="8" a="1"/>
  <c r="G488" i="8"/>
  <c r="G229" i="8" a="1"/>
  <c r="G229" i="8"/>
  <c r="G440" i="8" a="1"/>
  <c r="G440" i="8"/>
  <c r="G510" i="9" a="1"/>
  <c r="G510" i="9"/>
  <c r="G62" i="8" a="1"/>
  <c r="G62" i="8"/>
  <c r="G39" i="8" a="1"/>
  <c r="G39" i="8"/>
  <c r="G427" i="8" a="1"/>
  <c r="G427" i="8"/>
  <c r="G245" i="8" a="1"/>
  <c r="G245" i="8"/>
  <c r="G54" i="9" a="1"/>
  <c r="G54" i="9"/>
  <c r="G374" i="9" a="1"/>
  <c r="G374" i="9"/>
  <c r="G426" i="8" a="1"/>
  <c r="G426" i="8"/>
  <c r="G472" i="9" a="1"/>
  <c r="G472" i="9"/>
  <c r="F7" i="5" a="1"/>
  <c r="F7" i="5"/>
  <c r="F6" i="6" a="1"/>
  <c r="F6" i="6"/>
  <c r="G492" i="9" a="1"/>
  <c r="G492" i="9"/>
  <c r="G240" i="9" a="1"/>
  <c r="G240" i="9"/>
  <c r="G411" i="9" a="1"/>
  <c r="G411" i="9"/>
  <c r="G501" i="9" a="1"/>
  <c r="G501" i="9"/>
  <c r="G564" i="9" a="1"/>
  <c r="G564" i="9"/>
  <c r="F35" i="5" a="1"/>
  <c r="F35" i="5"/>
  <c r="G158" i="8" a="1"/>
  <c r="G158" i="8"/>
  <c r="G17" i="8" a="1"/>
  <c r="G17" i="8"/>
  <c r="G559" i="9" a="1"/>
  <c r="G559" i="9"/>
  <c r="G126" i="9" a="1"/>
  <c r="G126" i="9"/>
  <c r="G223" i="9" a="1"/>
  <c r="G223" i="9"/>
  <c r="G325" i="9" a="1"/>
  <c r="G325" i="9"/>
  <c r="F48" i="5" a="1"/>
  <c r="F48" i="5"/>
  <c r="G350" i="8" a="1"/>
  <c r="G350" i="8"/>
  <c r="G66" i="8" a="1"/>
  <c r="G66" i="8"/>
  <c r="G470" i="8" a="1"/>
  <c r="G470" i="8"/>
  <c r="G49" i="8" a="1"/>
  <c r="G49" i="8"/>
  <c r="G107" i="8" a="1"/>
  <c r="G107" i="8"/>
  <c r="G453" i="8" a="1"/>
  <c r="G453" i="8"/>
  <c r="G286" i="9" a="1"/>
  <c r="G286" i="9"/>
  <c r="F10" i="6" a="1"/>
  <c r="F10" i="6"/>
  <c r="G364" i="9" a="1"/>
  <c r="G364" i="9"/>
  <c r="F11" i="6" a="1"/>
  <c r="F11" i="6"/>
  <c r="G405" i="8" a="1"/>
  <c r="G405" i="8"/>
  <c r="G351" i="9" a="1"/>
  <c r="G351" i="9"/>
  <c r="F76" i="5" a="1"/>
  <c r="F76" i="5"/>
  <c r="G96" i="8" a="1"/>
  <c r="G96" i="8"/>
  <c r="G243" i="9" a="1"/>
  <c r="G243" i="9"/>
  <c r="F5" i="5" a="1"/>
  <c r="F5" i="5"/>
  <c r="G302" i="8" a="1"/>
  <c r="G302" i="8"/>
  <c r="G136" i="9" a="1"/>
  <c r="G136" i="9"/>
  <c r="G145" i="8" a="1"/>
  <c r="G145" i="8"/>
  <c r="G444" i="9" a="1"/>
  <c r="G444" i="9"/>
  <c r="G417" i="8" a="1"/>
  <c r="G417" i="8"/>
  <c r="G10" i="9" a="1"/>
  <c r="G10" i="9"/>
  <c r="F68" i="5" a="1"/>
  <c r="F68" i="5"/>
  <c r="G64" i="8" a="1"/>
  <c r="G64" i="8"/>
  <c r="G349" i="8" a="1"/>
  <c r="G349" i="8"/>
  <c r="G292" i="9" a="1"/>
  <c r="G292" i="9"/>
  <c r="G195" i="8" a="1"/>
  <c r="G195" i="8"/>
  <c r="G97" i="8" a="1"/>
  <c r="G97" i="8"/>
  <c r="G330" i="8" a="1"/>
  <c r="G330" i="8"/>
  <c r="G551" i="9" a="1"/>
  <c r="G551" i="9"/>
  <c r="G203" i="9" a="1"/>
  <c r="G203" i="9"/>
  <c r="G273" i="9" a="1"/>
  <c r="G273" i="9"/>
  <c r="G214" i="8" a="1"/>
  <c r="G214" i="8"/>
  <c r="G47" i="9" a="1"/>
  <c r="G47" i="9"/>
  <c r="G414" i="9" a="1"/>
  <c r="G414" i="9"/>
  <c r="F70" i="5" a="1"/>
  <c r="F70" i="5"/>
  <c r="G422" i="9" a="1"/>
  <c r="G422" i="9"/>
  <c r="G310" i="8" a="1"/>
  <c r="G310" i="8"/>
  <c r="F2" i="6" a="1"/>
  <c r="F2" i="6"/>
  <c r="G450" i="8" a="1"/>
  <c r="G450" i="8"/>
  <c r="G32" i="9" a="1"/>
  <c r="G32" i="9"/>
  <c r="G238" i="9" a="1"/>
  <c r="G238" i="9"/>
  <c r="G125" i="9" a="1"/>
  <c r="G125" i="9"/>
  <c r="G132" i="9" a="1"/>
  <c r="G132" i="9"/>
  <c r="G534" i="9" a="1"/>
  <c r="G534" i="9"/>
  <c r="F43" i="5" a="1"/>
  <c r="F43" i="5"/>
  <c r="G217" i="9" a="1"/>
  <c r="G217" i="9"/>
  <c r="G311" i="8" a="1"/>
  <c r="G311" i="8"/>
  <c r="G80" i="8" a="1"/>
  <c r="G80" i="8"/>
  <c r="G268" i="9" a="1"/>
  <c r="G268" i="9"/>
  <c r="G515" i="9" a="1"/>
  <c r="G515" i="9"/>
  <c r="G212" i="8" a="1"/>
  <c r="G212" i="8"/>
  <c r="G386" i="9" a="1"/>
  <c r="G386" i="9"/>
  <c r="F6" i="7" a="1"/>
  <c r="F6" i="7"/>
  <c r="G2" i="9" a="1"/>
  <c r="G2" i="9"/>
  <c r="F5" i="7" a="1"/>
  <c r="F5" i="7"/>
  <c r="G360" i="9" a="1"/>
  <c r="G360" i="9"/>
  <c r="G430" i="8" a="1"/>
  <c r="G430" i="8"/>
  <c r="G217" i="8" a="1"/>
  <c r="G217" i="8"/>
  <c r="G480" i="8" a="1"/>
  <c r="G480" i="8"/>
  <c r="F7" i="10" a="1"/>
  <c r="F7" i="10"/>
  <c r="G25" i="9" a="1"/>
  <c r="G25" i="9"/>
  <c r="G439" i="9" a="1"/>
  <c r="G439" i="9"/>
  <c r="G202" i="8" a="1"/>
  <c r="G202" i="8"/>
  <c r="G55" i="8" a="1"/>
  <c r="G55" i="8"/>
  <c r="G235" i="8" a="1"/>
  <c r="G235" i="8"/>
  <c r="G228" i="8" a="1"/>
  <c r="G228" i="8"/>
  <c r="G193" i="9" a="1"/>
  <c r="G193" i="9"/>
  <c r="F37" i="5" a="1"/>
  <c r="F37" i="5"/>
  <c r="G9" i="8" a="1"/>
  <c r="G9" i="8"/>
  <c r="G414" i="8" a="1"/>
  <c r="G414" i="8"/>
  <c r="G62" i="9" a="1"/>
  <c r="G62" i="9"/>
  <c r="G281" i="9" a="1"/>
  <c r="G281" i="9"/>
  <c r="G326" i="8" a="1"/>
  <c r="G326" i="8"/>
  <c r="G105" i="8" a="1"/>
  <c r="G105" i="8"/>
  <c r="G532" i="9" a="1"/>
  <c r="G532" i="9"/>
  <c r="G52" i="9" a="1"/>
  <c r="G52" i="9"/>
  <c r="G365" i="8" a="1"/>
  <c r="G365" i="8"/>
  <c r="G104" i="8" a="1"/>
  <c r="G104" i="8"/>
  <c r="G125" i="8" a="1"/>
  <c r="G125" i="8"/>
  <c r="G106" i="9" a="1"/>
  <c r="G106" i="9"/>
  <c r="G458" i="9" a="1"/>
  <c r="G458" i="9"/>
  <c r="G445" i="9" a="1"/>
  <c r="G445" i="9"/>
  <c r="G23" i="9" a="1"/>
  <c r="G23" i="9"/>
  <c r="G18" i="9" a="1"/>
  <c r="G18" i="9"/>
  <c r="G120" i="8" a="1"/>
  <c r="G120" i="8"/>
  <c r="G488" i="9" a="1"/>
  <c r="G488" i="9"/>
  <c r="G495" i="8" a="1"/>
  <c r="G495" i="8"/>
  <c r="G186" i="8" a="1"/>
  <c r="G186" i="8"/>
  <c r="G378" i="8" a="1"/>
  <c r="G378" i="8"/>
  <c r="G210" i="8" a="1"/>
  <c r="G210" i="8"/>
  <c r="G392" i="9" a="1"/>
  <c r="G392" i="9"/>
  <c r="G596" i="9" a="1"/>
  <c r="G596" i="9"/>
  <c r="G490" i="8" a="1"/>
  <c r="G490" i="8"/>
  <c r="G208" i="9" a="1"/>
  <c r="G208" i="9"/>
  <c r="G383" i="8" a="1"/>
  <c r="G383" i="8"/>
  <c r="G503" i="9" a="1"/>
  <c r="G503" i="9"/>
  <c r="G209" i="8" a="1"/>
  <c r="G209" i="8"/>
  <c r="G163" i="9" a="1"/>
  <c r="G163" i="9"/>
  <c r="G66" i="9" a="1"/>
  <c r="G66" i="9"/>
  <c r="G198" i="8" a="1"/>
  <c r="G198" i="8"/>
  <c r="G536" i="9" a="1"/>
  <c r="G536" i="9"/>
  <c r="G449" i="8" a="1"/>
  <c r="G449" i="8"/>
  <c r="G282" i="8" a="1"/>
  <c r="G282" i="8"/>
  <c r="G57" i="9" a="1"/>
  <c r="G57" i="9"/>
  <c r="G522" i="9" a="1"/>
  <c r="G522" i="9"/>
  <c r="G317" i="8" a="1"/>
  <c r="G317" i="8"/>
  <c r="G248" i="8" a="1"/>
  <c r="G248" i="8"/>
  <c r="F53" i="5" a="1"/>
  <c r="F53" i="5"/>
  <c r="G379" i="9" a="1"/>
  <c r="G379" i="9"/>
  <c r="G307" i="8" a="1"/>
  <c r="G307" i="8"/>
  <c r="G425" i="9" a="1"/>
  <c r="G425" i="9"/>
  <c r="G160" i="8" a="1"/>
  <c r="G160" i="8"/>
  <c r="F8" i="7" a="1"/>
  <c r="F8" i="7"/>
  <c r="G486" i="9" a="1"/>
  <c r="G486" i="9"/>
  <c r="G213" i="9" a="1"/>
  <c r="G213" i="9"/>
  <c r="G16" i="8" a="1"/>
  <c r="G16" i="8"/>
  <c r="F21" i="5" a="1"/>
  <c r="F21" i="5"/>
  <c r="G147" i="8" a="1"/>
  <c r="G147" i="8"/>
  <c r="G323" i="8" a="1"/>
  <c r="G323" i="8"/>
  <c r="G427" i="9" a="1"/>
  <c r="G427" i="9"/>
  <c r="G208" i="8" a="1"/>
  <c r="G208" i="8"/>
  <c r="G601" i="9" a="1"/>
  <c r="G601" i="9"/>
  <c r="G289" i="8" a="1"/>
  <c r="G289" i="8"/>
  <c r="G230" i="8" a="1"/>
  <c r="G230" i="8"/>
  <c r="G61" i="9" a="1"/>
  <c r="G61" i="9"/>
  <c r="G58" i="8" a="1"/>
  <c r="G58" i="8"/>
  <c r="G258" i="9" a="1"/>
  <c r="G258" i="9"/>
  <c r="G347" i="8" a="1"/>
  <c r="G347" i="8"/>
  <c r="G377" i="8" a="1"/>
  <c r="G377" i="8"/>
  <c r="G40" i="9" a="1"/>
  <c r="G40" i="9"/>
  <c r="G253" i="9" a="1"/>
  <c r="G253" i="9"/>
  <c r="F52" i="5" a="1"/>
  <c r="F52" i="5"/>
  <c r="G342" i="8" a="1"/>
  <c r="G342" i="8"/>
  <c r="G511" i="9" a="1"/>
  <c r="G511" i="9"/>
  <c r="G557" i="9" a="1"/>
  <c r="G557" i="9"/>
  <c r="G169" i="8" a="1"/>
  <c r="G169" i="8"/>
  <c r="G332" i="9" a="1"/>
  <c r="G332" i="9"/>
  <c r="F38" i="5" a="1"/>
  <c r="F38" i="5"/>
  <c r="G213" i="8" a="1"/>
  <c r="G213" i="8"/>
  <c r="G312" i="9" a="1"/>
  <c r="G312" i="9"/>
  <c r="F9" i="7" a="1"/>
  <c r="F9" i="7"/>
  <c r="G45" i="8" a="1"/>
  <c r="G45" i="8"/>
  <c r="G233" i="8" a="1"/>
  <c r="G233" i="8"/>
  <c r="F17" i="5" a="1"/>
  <c r="F17" i="5"/>
  <c r="G343" i="8" a="1"/>
  <c r="G343" i="8"/>
  <c r="G464" i="9" a="1"/>
  <c r="G464" i="9"/>
  <c r="F12" i="5" a="1"/>
  <c r="F12" i="5"/>
  <c r="G377" i="9" a="1"/>
  <c r="G377" i="9"/>
  <c r="G504" i="8" a="1"/>
  <c r="G504" i="8"/>
  <c r="G270" i="9" a="1"/>
  <c r="G270" i="9"/>
  <c r="G419" i="9" a="1"/>
  <c r="G419" i="9"/>
  <c r="G371" i="9" a="1"/>
  <c r="G371" i="9"/>
  <c r="G579" i="9" a="1"/>
  <c r="G579" i="9"/>
  <c r="G138" i="9" a="1"/>
  <c r="G138" i="9"/>
  <c r="G12" i="9" a="1"/>
  <c r="G12" i="9"/>
  <c r="G332" i="8" a="1"/>
  <c r="G332" i="8"/>
  <c r="G573" i="9" a="1"/>
  <c r="G573" i="9"/>
  <c r="G464" i="8" a="1"/>
  <c r="G464" i="8"/>
  <c r="G5" i="9" a="1"/>
  <c r="G5" i="9"/>
  <c r="G587" i="9" a="1"/>
  <c r="G587" i="9"/>
  <c r="G451" i="9" a="1"/>
  <c r="G451" i="9"/>
  <c r="G374" i="8" a="1"/>
  <c r="G374" i="8"/>
  <c r="G494" i="9" a="1"/>
  <c r="G494" i="9"/>
  <c r="G86" i="9" a="1"/>
  <c r="G86" i="9"/>
  <c r="G540" i="9" a="1"/>
  <c r="G540" i="9"/>
  <c r="G392" i="8" a="1"/>
  <c r="G392" i="8"/>
  <c r="G96" i="9" a="1"/>
  <c r="G96" i="9"/>
  <c r="G194" i="8" a="1"/>
  <c r="G194" i="8"/>
  <c r="G284" i="9" a="1"/>
  <c r="G284" i="9"/>
  <c r="F20" i="5" a="1"/>
  <c r="F20" i="5"/>
  <c r="G321" i="9" a="1"/>
  <c r="G321" i="9"/>
  <c r="G252" i="9" a="1"/>
  <c r="G252" i="9"/>
  <c r="G166" i="9" a="1"/>
  <c r="G166" i="9"/>
  <c r="G278" i="8" a="1"/>
  <c r="G278" i="8"/>
  <c r="G387" i="9" a="1"/>
  <c r="G387" i="9"/>
  <c r="G243" i="8" a="1"/>
  <c r="G243" i="8"/>
  <c r="G44" i="9" a="1"/>
  <c r="G44" i="9"/>
  <c r="G99" i="8" a="1"/>
  <c r="G99" i="8"/>
  <c r="G459" i="9" a="1"/>
  <c r="G459" i="9"/>
  <c r="G309" i="8" a="1"/>
  <c r="G309" i="8"/>
  <c r="G575" i="9" a="1"/>
  <c r="G575" i="9"/>
  <c r="G190" i="8" a="1"/>
  <c r="G190" i="8"/>
  <c r="G378" i="9" a="1"/>
  <c r="G378" i="9"/>
  <c r="F21" i="7" a="1"/>
  <c r="F21" i="7"/>
  <c r="G333" i="9" a="1"/>
  <c r="G333" i="9"/>
  <c r="G185" i="8" a="1"/>
  <c r="G185" i="8"/>
  <c r="G269" i="9" a="1"/>
  <c r="G269" i="9"/>
  <c r="F69" i="5" a="1"/>
  <c r="F69" i="5"/>
  <c r="G57" i="8" a="1"/>
  <c r="G57" i="8"/>
  <c r="G224" i="9" a="1"/>
  <c r="G224" i="9"/>
  <c r="G354" i="9" a="1"/>
  <c r="G354" i="9"/>
  <c r="G271" i="8" a="1"/>
  <c r="G271" i="8"/>
  <c r="G412" i="9" a="1"/>
  <c r="G412" i="9"/>
  <c r="F46" i="5" a="1"/>
  <c r="F46" i="5"/>
  <c r="G226" i="9" a="1"/>
  <c r="G226" i="9"/>
  <c r="G30" i="9" a="1"/>
  <c r="G30" i="9"/>
  <c r="G173" i="8" a="1"/>
  <c r="G173" i="8"/>
  <c r="G197" i="9" a="1"/>
  <c r="G197" i="9"/>
  <c r="G284" i="8" a="1"/>
  <c r="G284" i="8"/>
  <c r="G101" i="9" a="1"/>
  <c r="G101" i="9"/>
  <c r="G287" i="9" a="1"/>
  <c r="G287" i="9"/>
  <c r="G178" i="8" a="1"/>
  <c r="G178" i="8"/>
  <c r="G198" i="9" a="1"/>
  <c r="G198" i="9"/>
  <c r="G496" i="9" a="1"/>
  <c r="G496" i="9"/>
  <c r="G428" i="8" a="1"/>
  <c r="G428" i="8"/>
  <c r="G26" i="8" a="1"/>
  <c r="G26" i="8"/>
  <c r="G250" i="9" a="1"/>
  <c r="G250" i="9"/>
  <c r="G376" i="9" a="1"/>
  <c r="G376" i="9"/>
  <c r="G376" i="8" a="1"/>
  <c r="G376" i="8"/>
  <c r="G236" i="9" a="1"/>
  <c r="G236" i="9"/>
  <c r="G108" i="8" a="1"/>
  <c r="G108" i="8"/>
  <c r="G503" i="8" a="1"/>
  <c r="G503" i="8"/>
  <c r="G428" i="9" a="1"/>
  <c r="G428" i="9"/>
  <c r="G418" i="9" a="1"/>
  <c r="G418" i="9"/>
  <c r="G421" i="9" a="1"/>
  <c r="G421" i="9"/>
  <c r="G237" i="8" a="1"/>
  <c r="G237" i="8"/>
  <c r="G209" i="9" a="1"/>
  <c r="G209" i="9"/>
  <c r="G336" i="9" a="1"/>
  <c r="G336" i="9"/>
  <c r="G432" i="9" a="1"/>
  <c r="G432" i="9"/>
  <c r="G478" i="8" a="1"/>
  <c r="G478" i="8"/>
  <c r="G210" i="9" a="1"/>
  <c r="G210" i="9"/>
  <c r="G135" i="8" a="1"/>
  <c r="G135" i="8"/>
  <c r="G234" i="9" a="1"/>
  <c r="G234" i="9"/>
  <c r="G331" i="8" a="1"/>
  <c r="G331" i="8"/>
  <c r="G423" i="8" a="1"/>
  <c r="G423" i="8"/>
  <c r="F23" i="5" a="1"/>
  <c r="F23" i="5"/>
  <c r="G200" i="9" a="1"/>
  <c r="G200" i="9"/>
  <c r="G367" i="9" a="1"/>
  <c r="G367" i="9"/>
  <c r="G126" i="8" a="1"/>
  <c r="G126" i="8"/>
  <c r="G263" i="8" a="1"/>
  <c r="G263" i="8"/>
  <c r="G206" i="9" a="1"/>
  <c r="G206" i="9"/>
  <c r="G425" i="8" a="1"/>
  <c r="G425" i="8"/>
  <c r="G316" i="8" a="1"/>
  <c r="G316" i="8"/>
  <c r="G240" i="8" a="1"/>
  <c r="G240" i="8"/>
  <c r="G592" i="9" a="1"/>
  <c r="G592" i="9"/>
  <c r="G485" i="8" a="1"/>
  <c r="G485" i="8"/>
  <c r="G176" i="8" a="1"/>
  <c r="G176" i="8"/>
  <c r="F13" i="7" a="1"/>
  <c r="F13" i="7"/>
  <c r="G50" i="9" a="1"/>
  <c r="G50" i="9"/>
  <c r="G473" i="8" a="1"/>
  <c r="G473" i="8"/>
  <c r="G478" i="9" a="1"/>
  <c r="G478" i="9"/>
  <c r="G137" i="8" a="1"/>
  <c r="G137" i="8"/>
  <c r="G517" i="9" a="1"/>
  <c r="G517" i="9"/>
  <c r="G70" i="9" a="1"/>
  <c r="G70" i="9"/>
  <c r="F74" i="5" a="1"/>
  <c r="F74" i="5"/>
  <c r="G168" i="8" a="1"/>
  <c r="G168" i="8"/>
  <c r="G489" i="8" a="1"/>
  <c r="G489" i="8"/>
  <c r="G143" i="8" a="1"/>
  <c r="G143" i="8"/>
  <c r="G150" i="8" a="1"/>
  <c r="G150" i="8"/>
  <c r="F12" i="6" a="1"/>
  <c r="F12" i="6"/>
  <c r="G34" i="8" a="1"/>
  <c r="G34" i="8"/>
  <c r="G241" i="8" a="1"/>
  <c r="G241" i="8"/>
  <c r="G84" i="8" a="1"/>
  <c r="G84" i="8"/>
  <c r="G410" i="9" a="1"/>
  <c r="G410" i="9"/>
  <c r="G447" i="8" a="1"/>
  <c r="G447" i="8"/>
  <c r="G261" i="8" a="1"/>
  <c r="G261" i="8"/>
  <c r="G205" i="8" a="1"/>
  <c r="G205" i="8"/>
  <c r="G402" i="8" a="1"/>
  <c r="G402" i="8"/>
  <c r="G316" i="9" a="1"/>
  <c r="G316" i="9"/>
  <c r="G90" i="8" a="1"/>
  <c r="G90" i="8"/>
  <c r="G471" i="9" a="1"/>
  <c r="G471" i="9"/>
  <c r="G508" i="9" a="1"/>
  <c r="G508" i="9"/>
  <c r="G313" i="9" a="1"/>
  <c r="G313" i="9"/>
  <c r="G58" i="9" a="1"/>
  <c r="G58" i="9"/>
  <c r="G498" i="8" a="1"/>
  <c r="G498" i="8"/>
  <c r="G68" i="8" a="1"/>
  <c r="G68" i="8"/>
  <c r="G247" i="8" a="1"/>
  <c r="G247" i="8"/>
  <c r="G433" i="8" a="1"/>
  <c r="G433" i="8"/>
  <c r="G306" i="9" a="1"/>
  <c r="G306" i="9"/>
  <c r="F2" i="10" a="1"/>
  <c r="F2" i="10"/>
  <c r="G34" i="9" a="1"/>
  <c r="G34" i="9"/>
  <c r="F4" i="5" a="1"/>
  <c r="F4" i="5"/>
  <c r="G220" i="8" a="1"/>
  <c r="G220" i="8"/>
  <c r="G285" i="9" a="1"/>
  <c r="G285" i="9"/>
  <c r="G178" i="9" a="1"/>
  <c r="G178" i="9"/>
  <c r="G383" i="9" a="1"/>
  <c r="G383" i="9"/>
  <c r="G305" i="8" a="1"/>
  <c r="G305" i="8"/>
  <c r="G491" i="8" a="1"/>
  <c r="G491" i="8"/>
  <c r="G157" i="8" a="1"/>
  <c r="G157" i="8"/>
  <c r="G103" i="8" a="1"/>
  <c r="G103" i="8"/>
  <c r="G6" i="8" a="1"/>
  <c r="G6" i="8"/>
  <c r="G69" i="8" a="1"/>
  <c r="G69" i="8"/>
  <c r="G317" i="9" a="1"/>
  <c r="G317" i="9"/>
  <c r="G403" i="9" a="1"/>
  <c r="G403" i="9"/>
  <c r="G352" i="9" a="1"/>
  <c r="G352" i="9"/>
  <c r="G7" i="9" a="1"/>
  <c r="G7" i="9"/>
  <c r="G142" i="9" a="1"/>
  <c r="G142" i="9"/>
  <c r="G195" i="9" a="1"/>
  <c r="G195" i="9"/>
  <c r="G38" i="9" a="1"/>
  <c r="G38" i="9"/>
  <c r="G269" i="8" a="1"/>
  <c r="G269" i="8"/>
  <c r="G141" i="9" a="1"/>
  <c r="G141" i="9"/>
  <c r="G312" i="8" a="1"/>
  <c r="G312" i="8"/>
  <c r="G110" i="9" a="1"/>
  <c r="G110" i="9"/>
  <c r="G185" i="9" a="1"/>
  <c r="G185" i="9"/>
  <c r="G131" i="9" a="1"/>
  <c r="G131" i="9"/>
  <c r="F55" i="5" a="1"/>
  <c r="F55" i="5"/>
  <c r="G355" i="8" a="1"/>
  <c r="G355" i="8"/>
  <c r="G329" i="8" a="1"/>
  <c r="G329" i="8"/>
  <c r="G426" i="9" a="1"/>
  <c r="G426" i="9"/>
  <c r="F50" i="5" a="1"/>
  <c r="F50" i="5"/>
  <c r="F31" i="5" a="1"/>
  <c r="F31" i="5"/>
  <c r="G40" i="8" a="1"/>
  <c r="G40" i="8"/>
  <c r="G173" i="9" a="1"/>
  <c r="G173" i="9"/>
  <c r="G158" i="9" a="1"/>
  <c r="G158" i="9"/>
  <c r="G94" i="9" a="1"/>
  <c r="G94" i="9"/>
  <c r="G163" i="8" a="1"/>
  <c r="G163" i="8"/>
  <c r="G465" i="8" a="1"/>
  <c r="G465" i="8"/>
  <c r="G138" i="8" a="1"/>
  <c r="G138" i="8"/>
  <c r="G465" i="9" a="1"/>
  <c r="G465" i="9"/>
  <c r="G116" i="9" a="1"/>
  <c r="G116" i="9"/>
  <c r="G443" i="8" a="1"/>
  <c r="G443" i="8"/>
  <c r="F4" i="10" a="1"/>
  <c r="F4" i="10"/>
  <c r="G307" i="9" a="1"/>
  <c r="G307" i="9"/>
  <c r="G380" i="8" a="1"/>
  <c r="G380" i="8"/>
  <c r="G548" i="9" a="1"/>
  <c r="G548" i="9"/>
  <c r="G389" i="8" a="1"/>
  <c r="G389" i="8"/>
  <c r="G192" i="9" a="1"/>
  <c r="G192" i="9"/>
  <c r="G407" i="8" a="1"/>
  <c r="G407" i="8"/>
  <c r="G533" i="9" a="1"/>
  <c r="G533" i="9"/>
  <c r="G353" i="8" a="1"/>
  <c r="G353" i="8"/>
  <c r="G442" i="9" a="1"/>
  <c r="G442" i="9"/>
  <c r="G4" i="8" a="1"/>
  <c r="G4" i="8"/>
  <c r="F3" i="6" a="1"/>
  <c r="F3" i="6"/>
  <c r="G513" i="9" a="1"/>
  <c r="G513" i="9"/>
  <c r="G583" i="9" a="1"/>
  <c r="G583" i="9"/>
  <c r="G382" i="9" a="1"/>
  <c r="G382" i="9"/>
  <c r="G436" i="8" a="1"/>
  <c r="G436" i="8"/>
  <c r="G172" i="9" a="1"/>
  <c r="G172" i="9"/>
  <c r="G294" i="8" a="1"/>
  <c r="G294" i="8"/>
  <c r="G154" i="8" a="1"/>
  <c r="G154" i="8"/>
  <c r="G110" i="8" a="1"/>
  <c r="G110" i="8"/>
  <c r="F51" i="5" a="1"/>
  <c r="F51" i="5"/>
  <c r="G59" i="8" a="1"/>
  <c r="G59" i="8"/>
  <c r="G399" i="9" a="1"/>
  <c r="G399" i="9"/>
  <c r="G259" i="8" a="1"/>
  <c r="G259" i="8"/>
  <c r="F63" i="5" a="1"/>
  <c r="F63" i="5"/>
  <c r="G74" i="8" a="1"/>
  <c r="G74" i="8"/>
  <c r="G108" i="9" a="1"/>
  <c r="G108" i="9"/>
  <c r="G113" i="8" a="1"/>
  <c r="G113" i="8"/>
  <c r="G309" i="9" a="1"/>
  <c r="G309" i="9"/>
  <c r="G445" i="8" a="1"/>
  <c r="G445" i="8"/>
  <c r="G362" i="9" a="1"/>
  <c r="G362" i="9"/>
  <c r="G460" i="9" a="1"/>
  <c r="G460" i="9"/>
  <c r="G329" i="9" a="1"/>
  <c r="G329" i="9"/>
  <c r="G344" i="8" a="1"/>
  <c r="G344" i="8"/>
  <c r="G204" i="8" a="1"/>
  <c r="G204" i="8"/>
  <c r="G415" i="8" a="1"/>
  <c r="G415" i="8"/>
  <c r="G244" i="9" a="1"/>
  <c r="G244" i="9"/>
  <c r="F17" i="7" a="1"/>
  <c r="F17" i="7"/>
  <c r="G447" i="9" a="1"/>
  <c r="G447" i="9"/>
  <c r="G380" i="9" a="1"/>
  <c r="G380" i="9"/>
  <c r="G13" i="8" a="1"/>
  <c r="G13" i="8"/>
  <c r="G67" i="9" a="1"/>
  <c r="G67" i="9"/>
  <c r="G14" i="8" a="1"/>
  <c r="G14" i="8"/>
  <c r="G452" i="8" a="1"/>
  <c r="G452" i="8"/>
  <c r="G161" i="9" a="1"/>
  <c r="G161" i="9"/>
  <c r="G543" i="9" a="1"/>
  <c r="G543" i="9"/>
  <c r="G44" i="8" a="1"/>
  <c r="G44" i="8"/>
  <c r="G114" i="8" a="1"/>
  <c r="G114" i="8"/>
  <c r="G214" i="9" a="1"/>
  <c r="G214" i="9"/>
  <c r="G416" i="9" a="1"/>
  <c r="G416" i="9"/>
  <c r="G93" i="8" a="1"/>
  <c r="G93" i="8"/>
  <c r="G3" i="9" a="1"/>
  <c r="G3" i="9"/>
  <c r="G205" i="9" a="1"/>
  <c r="G205" i="9"/>
  <c r="G537" i="9" a="1"/>
  <c r="G537" i="9"/>
  <c r="G499" i="8" a="1"/>
  <c r="G499" i="8"/>
  <c r="G453" i="9" a="1"/>
  <c r="G453" i="9"/>
  <c r="G482" i="8" a="1"/>
  <c r="G482" i="8"/>
  <c r="G356" i="8" a="1"/>
  <c r="G356" i="8"/>
  <c r="G188" i="8" a="1"/>
  <c r="G188" i="8"/>
  <c r="G344" i="9" a="1"/>
  <c r="G344" i="9"/>
  <c r="G109" i="8" a="1"/>
  <c r="G109" i="8"/>
  <c r="G553" i="9" a="1"/>
  <c r="G553" i="9"/>
  <c r="G501" i="8" a="1"/>
  <c r="G501" i="8"/>
  <c r="G493" i="9" a="1"/>
  <c r="G493" i="9"/>
  <c r="G395" i="9" a="1"/>
  <c r="G395" i="9"/>
  <c r="G291" i="9" a="1"/>
  <c r="G291" i="9"/>
  <c r="G183" i="9" a="1"/>
  <c r="G183" i="9"/>
  <c r="G32" i="8" a="1"/>
  <c r="G32" i="8"/>
  <c r="G435" i="9" a="1"/>
  <c r="G435" i="9"/>
  <c r="F5" i="10" a="1"/>
  <c r="F5" i="10"/>
  <c r="G340" i="9" a="1"/>
  <c r="G340" i="9"/>
  <c r="G477" i="8" a="1"/>
  <c r="G477" i="8"/>
  <c r="G415" i="9" a="1"/>
  <c r="G415" i="9"/>
  <c r="G162" i="8" a="1"/>
  <c r="G162" i="8"/>
  <c r="F3" i="5" a="1"/>
  <c r="F3" i="5"/>
  <c r="G148" i="9" a="1"/>
  <c r="G148" i="9"/>
  <c r="G482" i="9" a="1"/>
  <c r="G482" i="9"/>
  <c r="F8" i="10" a="1"/>
  <c r="F8" i="10"/>
  <c r="G420" i="8" a="1"/>
  <c r="G420" i="8"/>
  <c r="G141" i="8" a="1"/>
  <c r="G141" i="8"/>
  <c r="G397" i="9" a="1"/>
  <c r="G397" i="9"/>
  <c r="G439" i="8" a="1"/>
  <c r="G439" i="8"/>
  <c r="G8" i="8" a="1"/>
  <c r="G8" i="8"/>
  <c r="G443" i="9" a="1"/>
  <c r="G443" i="9"/>
  <c r="G572" i="9" a="1"/>
  <c r="G572" i="9"/>
  <c r="G441" i="9" a="1"/>
  <c r="G441" i="9"/>
  <c r="G238" i="8" a="1"/>
  <c r="G238" i="8"/>
  <c r="G188" i="9" a="1"/>
  <c r="G188" i="9"/>
  <c r="G261" i="9" a="1"/>
  <c r="G261" i="9"/>
  <c r="F5" i="6" a="1"/>
  <c r="F5" i="6"/>
  <c r="G184" i="8" a="1"/>
  <c r="G184" i="8"/>
  <c r="G274" i="8" a="1"/>
  <c r="G274" i="8"/>
  <c r="G469" i="8" a="1"/>
  <c r="G469" i="8"/>
  <c r="G363" i="9" a="1"/>
  <c r="G363" i="9"/>
  <c r="G43" i="9" a="1"/>
  <c r="G43" i="9"/>
  <c r="G192" i="8" a="1"/>
  <c r="G192" i="8"/>
  <c r="G298" i="8" a="1"/>
  <c r="G298" i="8"/>
  <c r="G221" i="9" a="1"/>
  <c r="G221" i="9"/>
  <c r="G423" i="9" a="1"/>
  <c r="G423" i="9"/>
  <c r="G63" i="9" a="1"/>
  <c r="G63" i="9"/>
  <c r="G539" i="9" a="1"/>
  <c r="G539" i="9"/>
  <c r="G176" i="9" a="1"/>
  <c r="G176" i="9"/>
  <c r="G156" i="9" a="1"/>
  <c r="G156" i="9"/>
  <c r="G98" i="8" a="1"/>
  <c r="G98" i="8"/>
  <c r="G560" i="9" a="1"/>
  <c r="G560" i="9"/>
  <c r="G33" i="8" a="1"/>
  <c r="G33" i="8"/>
  <c r="G449" i="9" a="1"/>
  <c r="G449" i="9"/>
  <c r="G31" i="9" a="1"/>
  <c r="G31" i="9"/>
  <c r="G496" i="8" a="1"/>
  <c r="G496" i="8"/>
  <c r="G156" i="8" a="1"/>
  <c r="G156" i="8"/>
  <c r="G398" i="9" a="1"/>
  <c r="G398" i="9"/>
  <c r="G547" i="9" a="1"/>
  <c r="G547" i="9"/>
  <c r="G159" i="9" a="1"/>
  <c r="G159" i="9"/>
  <c r="G161" i="8" a="1"/>
  <c r="G161" i="8"/>
  <c r="G432" i="8" a="1"/>
  <c r="G432" i="8"/>
  <c r="G455" i="9" a="1"/>
  <c r="G455" i="9"/>
  <c r="G339" i="9" a="1"/>
  <c r="G339" i="9"/>
  <c r="G461" i="9" a="1"/>
  <c r="G461" i="9"/>
  <c r="G389" i="9" a="1"/>
  <c r="G389" i="9"/>
  <c r="G542" i="9" a="1"/>
  <c r="G542" i="9"/>
  <c r="F75" i="5" a="1"/>
  <c r="F75" i="5"/>
  <c r="G72" i="8" a="1"/>
  <c r="G72" i="8"/>
  <c r="G232" i="9" a="1"/>
  <c r="G232" i="9"/>
  <c r="G396" i="9" a="1"/>
  <c r="G396" i="9"/>
  <c r="G460" i="8" a="1"/>
  <c r="G460" i="8"/>
  <c r="G30" i="8" a="1"/>
  <c r="G30" i="8"/>
  <c r="G52" i="8" a="1"/>
  <c r="G52" i="8"/>
  <c r="G152" i="9" a="1"/>
  <c r="G152" i="9"/>
  <c r="G257" i="9" a="1"/>
  <c r="G257" i="9"/>
  <c r="F58" i="5" a="1"/>
  <c r="F58" i="5"/>
  <c r="G85" i="8" a="1"/>
  <c r="G85" i="8"/>
  <c r="G577" i="9" a="1"/>
  <c r="G577" i="9"/>
  <c r="F67" i="5" a="1"/>
  <c r="F67" i="5"/>
  <c r="F20" i="7" a="1"/>
  <c r="F20" i="7"/>
  <c r="G454" i="9" a="1"/>
  <c r="G454" i="9"/>
  <c r="G274" i="9" a="1"/>
  <c r="G274" i="9"/>
  <c r="G330" i="9" a="1"/>
  <c r="G330" i="9"/>
  <c r="G20" i="8" a="1"/>
  <c r="G20" i="8"/>
  <c r="G385" i="8" a="1"/>
  <c r="G385" i="8"/>
  <c r="G160" i="9" a="1"/>
  <c r="G160" i="9"/>
  <c r="G152" i="8" a="1"/>
  <c r="G152" i="8"/>
  <c r="G363" i="8" a="1"/>
  <c r="G363" i="8"/>
  <c r="G61" i="8" a="1"/>
  <c r="G61" i="8"/>
  <c r="G368" i="8" a="1"/>
  <c r="G368" i="8"/>
  <c r="G519" i="9" a="1"/>
  <c r="G519" i="9"/>
  <c r="G65" i="9" a="1"/>
  <c r="G65" i="9"/>
  <c r="G459" i="8" a="1"/>
  <c r="G459" i="8"/>
  <c r="G396" i="8" a="1"/>
  <c r="G396" i="8"/>
  <c r="G260" i="9" a="1"/>
  <c r="G260" i="9"/>
  <c r="G74" i="9" a="1"/>
  <c r="G74" i="9"/>
  <c r="G304" i="8" a="1"/>
  <c r="G304" i="8"/>
  <c r="G328" i="8" a="1"/>
  <c r="G328" i="8"/>
  <c r="G124" i="9" a="1"/>
  <c r="G124" i="9"/>
  <c r="G456" i="9" a="1"/>
  <c r="G456" i="9"/>
  <c r="G37" i="8" a="1"/>
  <c r="G37" i="8"/>
  <c r="F18" i="7" a="1"/>
  <c r="F18" i="7"/>
  <c r="G468" i="8" a="1"/>
  <c r="G468" i="8"/>
  <c r="G51" i="8" a="1"/>
  <c r="G51" i="8"/>
  <c r="G568" i="9" a="1"/>
  <c r="G568" i="9"/>
  <c r="G554" i="9" a="1"/>
  <c r="G554" i="9"/>
  <c r="E575" i="9" a="1"/>
  <c r="E575" i="9"/>
  <c r="E30" i="9" a="1"/>
  <c r="E30" i="9"/>
  <c r="E433" i="8" a="1"/>
  <c r="E433" i="8"/>
  <c r="E66" i="8" a="1"/>
  <c r="E66" i="8"/>
  <c r="E179" i="9" a="1"/>
  <c r="E179" i="9"/>
  <c r="E36" i="8" a="1"/>
  <c r="E36" i="8"/>
  <c r="E331" i="9" a="1"/>
  <c r="E331" i="9"/>
  <c r="E513" i="9" a="1"/>
  <c r="E513" i="9"/>
  <c r="E593" i="9" a="1"/>
  <c r="E593" i="9"/>
  <c r="E432" i="9" a="1"/>
  <c r="E432" i="9"/>
  <c r="G179" i="8" a="1"/>
  <c r="G179" i="8"/>
  <c r="G580" i="9" a="1"/>
  <c r="G580" i="9"/>
  <c r="G264" i="9" a="1"/>
  <c r="G264" i="9"/>
  <c r="G394" i="9" a="1"/>
  <c r="G394" i="9"/>
  <c r="G11" i="9" a="1"/>
  <c r="G11" i="9"/>
  <c r="G411" i="8" a="1"/>
  <c r="G411" i="8"/>
  <c r="G175" i="8" a="1"/>
  <c r="G175" i="8"/>
  <c r="G481" i="9" a="1"/>
  <c r="G481" i="9"/>
  <c r="G199" i="9" a="1"/>
  <c r="G199" i="9"/>
  <c r="F24" i="5" a="1"/>
  <c r="F24" i="5"/>
  <c r="G11" i="8" a="1"/>
  <c r="G11" i="8"/>
  <c r="G224" i="8" a="1"/>
  <c r="G224" i="8"/>
  <c r="G242" i="9" a="1"/>
  <c r="G242" i="9"/>
  <c r="F10" i="7" a="1"/>
  <c r="F10" i="7"/>
  <c r="G245" i="9" a="1"/>
  <c r="G245" i="9"/>
  <c r="G395" i="8" a="1"/>
  <c r="G395" i="8"/>
  <c r="G201" i="9" a="1"/>
  <c r="G201" i="9"/>
  <c r="G191" i="9" a="1"/>
  <c r="G191" i="9"/>
  <c r="G285" i="8" a="1"/>
  <c r="G285" i="8"/>
  <c r="G10" i="8" a="1"/>
  <c r="G10" i="8"/>
  <c r="G14" i="9" a="1"/>
  <c r="G14" i="9"/>
  <c r="E212" i="9" a="1"/>
  <c r="E212" i="9"/>
  <c r="E192" i="9" a="1"/>
  <c r="E192" i="9"/>
  <c r="E413" i="8" a="1"/>
  <c r="E413" i="8"/>
  <c r="E147" i="9" a="1"/>
  <c r="E147" i="9"/>
  <c r="E267" i="8" a="1"/>
  <c r="E267" i="8"/>
  <c r="E73" i="8" a="1"/>
  <c r="E73" i="8"/>
  <c r="E192" i="8" a="1"/>
  <c r="E192" i="8"/>
  <c r="E7" i="8" a="1"/>
  <c r="E7" i="8"/>
  <c r="E522" i="9" a="1"/>
  <c r="E522" i="9"/>
  <c r="E224" i="8" a="1"/>
  <c r="E224" i="8"/>
  <c r="E133" i="9" a="1"/>
  <c r="E133" i="9"/>
  <c r="D6" i="6" a="1"/>
  <c r="D6" i="6"/>
  <c r="E471" i="8" a="1"/>
  <c r="E471" i="8"/>
  <c r="E304" i="9" a="1"/>
  <c r="E304" i="9"/>
  <c r="E20" i="9" a="1"/>
  <c r="E20" i="9"/>
  <c r="E257" i="9" a="1"/>
  <c r="E257" i="9"/>
  <c r="D58" i="5" a="1"/>
  <c r="D58" i="5"/>
  <c r="D5" i="7" a="1"/>
  <c r="D5" i="7"/>
  <c r="E282" i="9" a="1"/>
  <c r="E282" i="9"/>
  <c r="D4" i="7" a="1"/>
  <c r="D4" i="7"/>
  <c r="E443" i="9" a="1"/>
  <c r="E443" i="9"/>
  <c r="E363" i="8" a="1"/>
  <c r="E363" i="8"/>
  <c r="D3" i="7" a="1"/>
  <c r="D3" i="7"/>
  <c r="E85" i="9" a="1"/>
  <c r="E85" i="9"/>
  <c r="D19" i="5" a="1"/>
  <c r="D19" i="5"/>
  <c r="E225" i="9" a="1"/>
  <c r="E225" i="9"/>
  <c r="E396" i="9" a="1"/>
  <c r="E396" i="9"/>
  <c r="E194" i="8" a="1"/>
  <c r="E194" i="8"/>
  <c r="E352" i="9" a="1"/>
  <c r="E352" i="9"/>
  <c r="E523" i="9" a="1"/>
  <c r="E523" i="9"/>
  <c r="E458" i="8" a="1"/>
  <c r="E458" i="8"/>
  <c r="E423" i="8" a="1"/>
  <c r="E423" i="8"/>
  <c r="G219" i="9" a="1"/>
  <c r="G219" i="9"/>
  <c r="F62" i="5" a="1"/>
  <c r="F62" i="5"/>
  <c r="G256" i="8" a="1"/>
  <c r="G256" i="8"/>
  <c r="G41" i="8" a="1"/>
  <c r="G41" i="8"/>
  <c r="G569" i="9" a="1"/>
  <c r="G569" i="9"/>
  <c r="G200" i="8" a="1"/>
  <c r="G200" i="8"/>
  <c r="F11" i="7" a="1"/>
  <c r="F11" i="7"/>
  <c r="G159" i="8" a="1"/>
  <c r="G159" i="8"/>
  <c r="F49" i="5" a="1"/>
  <c r="F49" i="5"/>
  <c r="G5" i="8" a="1"/>
  <c r="G5" i="8"/>
  <c r="G581" i="9" a="1"/>
  <c r="G581" i="9"/>
  <c r="G134" i="8" a="1"/>
  <c r="G134" i="8"/>
  <c r="E247" i="8" a="1"/>
  <c r="E247" i="8"/>
  <c r="E429" i="9" a="1"/>
  <c r="E429" i="9"/>
  <c r="E456" i="8" a="1"/>
  <c r="E456" i="8"/>
  <c r="E389" i="9" a="1"/>
  <c r="E389" i="9"/>
  <c r="E284" i="8" a="1"/>
  <c r="E284" i="8"/>
  <c r="E329" i="8" a="1"/>
  <c r="E329" i="8"/>
  <c r="E256" i="8" a="1"/>
  <c r="E256" i="8"/>
  <c r="E477" i="9" a="1"/>
  <c r="E477" i="9"/>
  <c r="E5" i="9" a="1"/>
  <c r="E5" i="9"/>
  <c r="E387" i="8" a="1"/>
  <c r="E387" i="8"/>
  <c r="E151" i="8" a="1"/>
  <c r="E151" i="8"/>
  <c r="E349" i="8" a="1"/>
  <c r="E349" i="8"/>
  <c r="E294" i="9" a="1"/>
  <c r="E294" i="9"/>
  <c r="E25" i="9" a="1"/>
  <c r="E25" i="9"/>
  <c r="E153" i="8" a="1"/>
  <c r="E153" i="8"/>
  <c r="E449" i="9" a="1"/>
  <c r="E449" i="9"/>
  <c r="E502" i="8" a="1"/>
  <c r="E502" i="8"/>
  <c r="E136" i="8" a="1"/>
  <c r="E136" i="8"/>
  <c r="E531" i="9" a="1"/>
  <c r="E531" i="9"/>
  <c r="E480" i="8" a="1"/>
  <c r="E480" i="8"/>
  <c r="E508" i="9" a="1"/>
  <c r="E508" i="9"/>
  <c r="E194" i="9" a="1"/>
  <c r="E194" i="9"/>
  <c r="E276" i="9" a="1"/>
  <c r="E276" i="9"/>
  <c r="E62" i="8" a="1"/>
  <c r="E62" i="8"/>
  <c r="E270" i="9" a="1"/>
  <c r="E270" i="9"/>
  <c r="E282" i="8" a="1"/>
  <c r="E282" i="8"/>
  <c r="E134" i="9" a="1"/>
  <c r="E134" i="9"/>
  <c r="E330" i="9" a="1"/>
  <c r="E330" i="9"/>
  <c r="E460" i="9" a="1"/>
  <c r="E460" i="9"/>
  <c r="E263" i="8" a="1"/>
  <c r="E263" i="8"/>
  <c r="E536" i="9" a="1"/>
  <c r="E536" i="9"/>
  <c r="E69" i="9" a="1"/>
  <c r="E69" i="9"/>
  <c r="E118" i="9" a="1"/>
  <c r="E118" i="9"/>
  <c r="E333" i="9" a="1"/>
  <c r="E333" i="9"/>
  <c r="E123" i="9" a="1"/>
  <c r="E123" i="9"/>
  <c r="D63" i="5" a="1"/>
  <c r="D63" i="5"/>
  <c r="E74" i="8" a="1"/>
  <c r="E74" i="8"/>
  <c r="D8" i="10" a="1"/>
  <c r="D8" i="10"/>
  <c r="D6" i="7" a="1"/>
  <c r="D6" i="7"/>
  <c r="E216" i="8" a="1"/>
  <c r="E216" i="8"/>
  <c r="E473" i="8" a="1"/>
  <c r="E473" i="8"/>
  <c r="E447" i="8" a="1"/>
  <c r="E447" i="8"/>
  <c r="D12" i="7" a="1"/>
  <c r="D12" i="7"/>
  <c r="E363" i="9" a="1"/>
  <c r="E363" i="9"/>
  <c r="E159" i="8" a="1"/>
  <c r="E159" i="8"/>
  <c r="E366" i="8" a="1"/>
  <c r="E366" i="8"/>
  <c r="E451" i="9" a="1"/>
  <c r="E451" i="9"/>
  <c r="E39" i="8" a="1"/>
  <c r="E39" i="8"/>
  <c r="E180" i="8" a="1"/>
  <c r="E180" i="8"/>
  <c r="E243" i="8" a="1"/>
  <c r="E243" i="8"/>
  <c r="E272" i="9" a="1"/>
  <c r="E272" i="9"/>
  <c r="E210" i="8" a="1"/>
  <c r="E210" i="8"/>
  <c r="E212" i="8" a="1"/>
  <c r="E212" i="8"/>
  <c r="E208" i="9" a="1"/>
  <c r="E208" i="9"/>
  <c r="E549" i="9" a="1"/>
  <c r="E549" i="9"/>
  <c r="D10" i="5" a="1"/>
  <c r="D10" i="5"/>
  <c r="E289" i="8" a="1"/>
  <c r="E289" i="8"/>
  <c r="E182" i="9" a="1"/>
  <c r="E182" i="9"/>
  <c r="E517" i="9" a="1"/>
  <c r="E517" i="9"/>
  <c r="E7" i="9" a="1"/>
  <c r="E7" i="9"/>
  <c r="E131" i="9" a="1"/>
  <c r="E131" i="9"/>
  <c r="E544" i="9" a="1"/>
  <c r="E544" i="9"/>
  <c r="E351" i="9" a="1"/>
  <c r="E351" i="9"/>
  <c r="E478" i="8" a="1"/>
  <c r="E478" i="8"/>
  <c r="E479" i="9" a="1"/>
  <c r="E479" i="9"/>
  <c r="E229" i="9" a="1"/>
  <c r="E229" i="9"/>
  <c r="E71" i="8" a="1"/>
  <c r="E71" i="8"/>
  <c r="E185" i="8" a="1"/>
  <c r="E185" i="8"/>
  <c r="E135" i="8" a="1"/>
  <c r="E135" i="8"/>
  <c r="E460" i="8" a="1"/>
  <c r="E460" i="8"/>
  <c r="E198" i="8" a="1"/>
  <c r="E198" i="8"/>
  <c r="E466" i="9" a="1"/>
  <c r="E466" i="9"/>
  <c r="E367" i="8" a="1"/>
  <c r="E367" i="8"/>
  <c r="E319" i="8" a="1"/>
  <c r="E319" i="8"/>
  <c r="D17" i="5" a="1"/>
  <c r="D17" i="5"/>
  <c r="E343" i="8" a="1"/>
  <c r="E343" i="8"/>
  <c r="E24" i="9" a="1"/>
  <c r="E24" i="9"/>
  <c r="E118" i="8" a="1"/>
  <c r="E118" i="8"/>
  <c r="E438" i="8" a="1"/>
  <c r="E438" i="8"/>
  <c r="D48" i="5" a="1"/>
  <c r="D48" i="5"/>
  <c r="E350" i="8" a="1"/>
  <c r="E350" i="8"/>
  <c r="E530" i="9" a="1"/>
  <c r="E530" i="9"/>
  <c r="D13" i="5" a="1"/>
  <c r="D13" i="5"/>
  <c r="E47" i="9" a="1"/>
  <c r="E47" i="9"/>
  <c r="E477" i="8" a="1"/>
  <c r="E477" i="8"/>
  <c r="E398" i="8" a="1"/>
  <c r="E398" i="8"/>
  <c r="E375" i="9" a="1"/>
  <c r="E375" i="9"/>
  <c r="E311" i="9" a="1"/>
  <c r="E311" i="9"/>
  <c r="E505" i="9" a="1"/>
  <c r="E505" i="9"/>
  <c r="E187" i="8" a="1"/>
  <c r="E187" i="8"/>
  <c r="E273" i="8" a="1"/>
  <c r="E273" i="8"/>
  <c r="E374" i="9" a="1"/>
  <c r="E374" i="9"/>
  <c r="E498" i="9" a="1"/>
  <c r="E498" i="9"/>
  <c r="E13" i="9" a="1"/>
  <c r="E13" i="9"/>
  <c r="E227" i="9" a="1"/>
  <c r="E227" i="9"/>
  <c r="E285" i="9" a="1"/>
  <c r="E285" i="9"/>
  <c r="E527" i="9" a="1"/>
  <c r="E527" i="9"/>
  <c r="E69" i="8" a="1"/>
  <c r="E69" i="8"/>
  <c r="E489" i="8" a="1"/>
  <c r="E489" i="8"/>
  <c r="E338" i="9" a="1"/>
  <c r="E338" i="9"/>
  <c r="E521" i="9" a="1"/>
  <c r="E521" i="9"/>
  <c r="E567" i="9" a="1"/>
  <c r="E567" i="9"/>
  <c r="E249" i="8" a="1"/>
  <c r="E249" i="8"/>
  <c r="E561" i="9" a="1"/>
  <c r="E561" i="9"/>
  <c r="E158" i="9" a="1"/>
  <c r="E158" i="9"/>
  <c r="E8" i="8" a="1"/>
  <c r="E8" i="8"/>
  <c r="E364" i="9" a="1"/>
  <c r="E364" i="9"/>
  <c r="E76" i="9" a="1"/>
  <c r="E76" i="9"/>
  <c r="E283" i="9" a="1"/>
  <c r="E283" i="9"/>
  <c r="D7" i="7" a="1"/>
  <c r="D7" i="7"/>
  <c r="E258" i="8" a="1"/>
  <c r="E258" i="8"/>
  <c r="E445" i="8" a="1"/>
  <c r="E445" i="8"/>
  <c r="D47" i="5" a="1"/>
  <c r="D47" i="5"/>
  <c r="E244" i="8" a="1"/>
  <c r="E244" i="8"/>
  <c r="E168" i="8" a="1"/>
  <c r="E168" i="8"/>
  <c r="D9" i="6" a="1"/>
  <c r="D9" i="6"/>
  <c r="E101" i="9" a="1"/>
  <c r="E101" i="9"/>
  <c r="D26" i="5" a="1"/>
  <c r="D26" i="5"/>
  <c r="E84" i="8" a="1"/>
  <c r="E84" i="8"/>
  <c r="D4" i="6" a="1"/>
  <c r="D4" i="6"/>
  <c r="E42" i="9" a="1"/>
  <c r="E42" i="9"/>
  <c r="E32" i="9" a="1"/>
  <c r="E32" i="9"/>
  <c r="E408" i="8" a="1"/>
  <c r="E408" i="8"/>
  <c r="E322" i="8" a="1"/>
  <c r="E322" i="8"/>
  <c r="E10" i="9" a="1"/>
  <c r="E10" i="9"/>
  <c r="D68" i="5" a="1"/>
  <c r="D68" i="5"/>
  <c r="E189" i="9" a="1"/>
  <c r="E189" i="9"/>
  <c r="E222" i="8" a="1"/>
  <c r="E222" i="8"/>
  <c r="E327" i="8" a="1"/>
  <c r="E327" i="8"/>
  <c r="E547" i="9" a="1"/>
  <c r="E547" i="9"/>
  <c r="E96" i="9" a="1"/>
  <c r="E96" i="9"/>
  <c r="E292" i="8" a="1"/>
  <c r="E292" i="8"/>
  <c r="E422" i="8" a="1"/>
  <c r="E422" i="8"/>
  <c r="E150" i="8" a="1"/>
  <c r="E150" i="8"/>
  <c r="E178" i="9" a="1"/>
  <c r="E178" i="9"/>
  <c r="E169" i="8" a="1"/>
  <c r="E169" i="8"/>
  <c r="E468" i="9" a="1"/>
  <c r="E468" i="9"/>
  <c r="E274" i="9" a="1"/>
  <c r="E274" i="9"/>
  <c r="E461" i="9" a="1"/>
  <c r="E461" i="9"/>
  <c r="E320" i="9" a="1"/>
  <c r="E320" i="9"/>
  <c r="E290" i="8" a="1"/>
  <c r="E290" i="8"/>
  <c r="E599" i="9" a="1"/>
  <c r="E599" i="9"/>
  <c r="E181" i="8" a="1"/>
  <c r="E181" i="8"/>
  <c r="E474" i="8" a="1"/>
  <c r="E474" i="8"/>
  <c r="E205" i="9" a="1"/>
  <c r="E205" i="9"/>
  <c r="E325" i="8" a="1"/>
  <c r="E325" i="8"/>
  <c r="E319" i="9" a="1"/>
  <c r="E319" i="9"/>
  <c r="E184" i="9" a="1"/>
  <c r="E184" i="9"/>
  <c r="E115" i="8" a="1"/>
  <c r="E115" i="8"/>
  <c r="E175" i="9" a="1"/>
  <c r="E175" i="9"/>
  <c r="D51" i="5" a="1"/>
  <c r="D51" i="5"/>
  <c r="E59" i="8" a="1"/>
  <c r="E59" i="8"/>
  <c r="E203" i="8" a="1"/>
  <c r="E203" i="8"/>
  <c r="E275" i="9" a="1"/>
  <c r="E275" i="9"/>
  <c r="E484" i="8" a="1"/>
  <c r="E484" i="8"/>
  <c r="E519" i="9" a="1"/>
  <c r="E519" i="9"/>
  <c r="E191" i="9" a="1"/>
  <c r="E191" i="9"/>
  <c r="E346" i="9" a="1"/>
  <c r="E346" i="9"/>
  <c r="E116" i="8" a="1"/>
  <c r="E116" i="8"/>
  <c r="E61" i="8" a="1"/>
  <c r="E61" i="8"/>
  <c r="E330" i="8" a="1"/>
  <c r="E330" i="8"/>
  <c r="E89" i="9" a="1"/>
  <c r="E89" i="9"/>
  <c r="D3" i="10" a="1"/>
  <c r="D3" i="10"/>
  <c r="E315" i="9" a="1"/>
  <c r="E315" i="9"/>
  <c r="E345" i="9" a="1"/>
  <c r="E345" i="9"/>
  <c r="E48" i="8" a="1"/>
  <c r="E48" i="8"/>
  <c r="E199" i="9" a="1"/>
  <c r="E199" i="9"/>
  <c r="E29" i="8" a="1"/>
  <c r="E29" i="8"/>
  <c r="E434" i="9" a="1"/>
  <c r="E434" i="9"/>
  <c r="E65" i="9" a="1"/>
  <c r="E65" i="9"/>
  <c r="E540" i="9" a="1"/>
  <c r="E540" i="9"/>
  <c r="E370" i="8" a="1"/>
  <c r="E370" i="8"/>
  <c r="E548" i="9" a="1"/>
  <c r="E548" i="9"/>
  <c r="D9" i="5" a="1"/>
  <c r="D9" i="5"/>
  <c r="E239" i="8" a="1"/>
  <c r="E239" i="8"/>
  <c r="E156" i="9" a="1"/>
  <c r="E156" i="9"/>
  <c r="D8" i="6" a="1"/>
  <c r="D8" i="6"/>
  <c r="E89" i="8" a="1"/>
  <c r="E89" i="8"/>
  <c r="E503" i="9" a="1"/>
  <c r="E503" i="9"/>
  <c r="E179" i="8" a="1"/>
  <c r="E179" i="8"/>
  <c r="E210" i="9" a="1"/>
  <c r="E210" i="9"/>
  <c r="E170" i="9" a="1"/>
  <c r="E170" i="9"/>
  <c r="E299" i="8" a="1"/>
  <c r="E299" i="8"/>
  <c r="E587" i="9" a="1"/>
  <c r="E587" i="9"/>
  <c r="E232" i="9" a="1"/>
  <c r="E232" i="9"/>
  <c r="E487" i="8" a="1"/>
  <c r="E487" i="8"/>
  <c r="E113" i="8" a="1"/>
  <c r="E113" i="8"/>
  <c r="E402" i="8" a="1"/>
  <c r="E402" i="8"/>
  <c r="E50" i="9" a="1"/>
  <c r="E50" i="9"/>
  <c r="E452" i="9" a="1"/>
  <c r="E452" i="9"/>
  <c r="E180" i="9" a="1"/>
  <c r="E180" i="9"/>
  <c r="E34" i="9" a="1"/>
  <c r="E34" i="9"/>
  <c r="D4" i="5" a="1"/>
  <c r="D4" i="5"/>
  <c r="E391" i="8" a="1"/>
  <c r="E391" i="8"/>
  <c r="E100" i="9" a="1"/>
  <c r="E100" i="9"/>
  <c r="E234" i="8" a="1"/>
  <c r="E234" i="8"/>
  <c r="D16" i="7" a="1"/>
  <c r="D16" i="7"/>
  <c r="E535" i="9" a="1"/>
  <c r="E535" i="9"/>
  <c r="D6" i="5" a="1"/>
  <c r="D6" i="5"/>
  <c r="E30" i="8" a="1"/>
  <c r="E30" i="8"/>
  <c r="E176" i="8" a="1"/>
  <c r="E176" i="8"/>
  <c r="E103" i="8" a="1"/>
  <c r="E103" i="8"/>
  <c r="E348" i="9" a="1"/>
  <c r="E348" i="9"/>
  <c r="E335" i="8" a="1"/>
  <c r="E335" i="8"/>
  <c r="E485" i="8" a="1"/>
  <c r="E485" i="8"/>
  <c r="E114" i="9" a="1"/>
  <c r="E114" i="9"/>
  <c r="E188" i="8" a="1"/>
  <c r="E188" i="8"/>
  <c r="E80" i="8" a="1"/>
  <c r="E80" i="8"/>
  <c r="E79" i="9" a="1"/>
  <c r="E79" i="9"/>
  <c r="E217" i="9" a="1"/>
  <c r="E217" i="9"/>
  <c r="E278" i="9" a="1"/>
  <c r="E278" i="9"/>
  <c r="E248" i="8" a="1"/>
  <c r="E248" i="8"/>
  <c r="D52" i="5" a="1"/>
  <c r="D52" i="5"/>
  <c r="E342" i="8" a="1"/>
  <c r="E342" i="8"/>
  <c r="E469" i="9" a="1"/>
  <c r="E469" i="9"/>
  <c r="E123" i="8" a="1"/>
  <c r="E123" i="8"/>
  <c r="E250" i="8" a="1"/>
  <c r="E250" i="8"/>
  <c r="E253" i="8" a="1"/>
  <c r="E253" i="8"/>
  <c r="E61" i="9" a="1"/>
  <c r="E61" i="9"/>
  <c r="E263" i="9" a="1"/>
  <c r="E263" i="9"/>
  <c r="E13" i="8" a="1"/>
  <c r="E13" i="8"/>
  <c r="E132" i="9" a="1"/>
  <c r="E132" i="9"/>
  <c r="D32" i="5" a="1"/>
  <c r="D32" i="5"/>
  <c r="E457" i="8" a="1"/>
  <c r="E457" i="8"/>
  <c r="E108" i="9" a="1"/>
  <c r="E108" i="9"/>
  <c r="E265" i="9" a="1"/>
  <c r="E265" i="9"/>
  <c r="E218" i="9" a="1"/>
  <c r="E218" i="9"/>
  <c r="E332" i="8" a="1"/>
  <c r="E332" i="8"/>
  <c r="E550" i="9" a="1"/>
  <c r="E550" i="9"/>
  <c r="E481" i="8" a="1"/>
  <c r="E481" i="8"/>
  <c r="E324" i="8" a="1"/>
  <c r="E324" i="8"/>
  <c r="E296" i="8" a="1"/>
  <c r="E296" i="8"/>
  <c r="D3" i="6" a="1"/>
  <c r="D3" i="6"/>
  <c r="E337" i="9" a="1"/>
  <c r="E337" i="9"/>
  <c r="E149" i="8" a="1"/>
  <c r="E149" i="8"/>
  <c r="E299" i="9" a="1"/>
  <c r="E299" i="9"/>
  <c r="D45" i="5" a="1"/>
  <c r="D45" i="5"/>
  <c r="E33" i="9" a="1"/>
  <c r="E33" i="9"/>
  <c r="E219" i="8" a="1"/>
  <c r="E219" i="8"/>
  <c r="D14" i="7" a="1"/>
  <c r="D14" i="7"/>
  <c r="E352" i="8" a="1"/>
  <c r="E352" i="8"/>
  <c r="E509" i="9" a="1"/>
  <c r="E509" i="9"/>
  <c r="E347" i="9" a="1"/>
  <c r="E347" i="9"/>
  <c r="D10" i="7" a="1"/>
  <c r="D10" i="7"/>
  <c r="E237" i="9" a="1"/>
  <c r="E237" i="9"/>
  <c r="E450" i="9" a="1"/>
  <c r="E450" i="9"/>
  <c r="E110" i="9" a="1"/>
  <c r="E110" i="9"/>
  <c r="E507" i="9" a="1"/>
  <c r="E507" i="9"/>
  <c r="E124" i="8" a="1"/>
  <c r="E124" i="8"/>
  <c r="E432" i="8" a="1"/>
  <c r="E432" i="8"/>
  <c r="E314" i="9" a="1"/>
  <c r="E314" i="9"/>
  <c r="E589" i="9" a="1"/>
  <c r="E589" i="9"/>
  <c r="E286" i="9" a="1"/>
  <c r="E286" i="9"/>
  <c r="E127" i="8" a="1"/>
  <c r="E127" i="8"/>
  <c r="E199" i="8" a="1"/>
  <c r="E199" i="8"/>
  <c r="E493" i="9" a="1"/>
  <c r="E493" i="9"/>
  <c r="E596" i="9" a="1"/>
  <c r="E596" i="9"/>
  <c r="E475" i="8" a="1"/>
  <c r="E475" i="8"/>
  <c r="E331" i="8" a="1"/>
  <c r="E331" i="8"/>
  <c r="E124" i="9" a="1"/>
  <c r="E124" i="9"/>
  <c r="E55" i="8" a="1"/>
  <c r="E55" i="8"/>
  <c r="E476" i="8" a="1"/>
  <c r="E476" i="8"/>
  <c r="E157" i="8" a="1"/>
  <c r="E157" i="8"/>
  <c r="D11" i="7" a="1"/>
  <c r="D11" i="7"/>
  <c r="E492" i="9" a="1"/>
  <c r="E492" i="9"/>
  <c r="E21" i="9" a="1"/>
  <c r="E21" i="9"/>
  <c r="E496" i="9" a="1"/>
  <c r="E496" i="9"/>
  <c r="E257" i="8" a="1"/>
  <c r="E257" i="8"/>
  <c r="E255" i="8" a="1"/>
  <c r="E255" i="8"/>
  <c r="E420" i="9" a="1"/>
  <c r="E420" i="9"/>
  <c r="E583" i="9" a="1"/>
  <c r="E583" i="9"/>
  <c r="E411" i="8" a="1"/>
  <c r="E411" i="8"/>
  <c r="E569" i="9" a="1"/>
  <c r="E569" i="9"/>
  <c r="E411" i="9" a="1"/>
  <c r="E411" i="9"/>
  <c r="E390" i="8" a="1"/>
  <c r="E390" i="8"/>
  <c r="E145" i="9" a="1"/>
  <c r="E145" i="9"/>
  <c r="D73" i="5" a="1"/>
  <c r="D73" i="5"/>
  <c r="E65" i="8" a="1"/>
  <c r="E65" i="8"/>
  <c r="E72" i="9" a="1"/>
  <c r="E72" i="9"/>
  <c r="D30" i="5" a="1"/>
  <c r="D30" i="5"/>
  <c r="D28" i="5" a="1"/>
  <c r="D28" i="5"/>
  <c r="E31" i="8" a="1"/>
  <c r="E31" i="8"/>
  <c r="D34" i="5" a="1"/>
  <c r="D34" i="5"/>
  <c r="E373" i="8" a="1"/>
  <c r="E373" i="8"/>
  <c r="E259" i="9" a="1"/>
  <c r="E259" i="9"/>
  <c r="E554" i="9" a="1"/>
  <c r="E554" i="9"/>
  <c r="E247" i="9" a="1"/>
  <c r="E247" i="9"/>
  <c r="D54" i="5" a="1"/>
  <c r="D54" i="5"/>
  <c r="E35" i="8" a="1"/>
  <c r="E35" i="8"/>
  <c r="E406" i="8" a="1"/>
  <c r="E406" i="8"/>
  <c r="E435" i="9" a="1"/>
  <c r="E435" i="9"/>
  <c r="E171" i="9" a="1"/>
  <c r="E171" i="9"/>
  <c r="E165" i="9" a="1"/>
  <c r="E165" i="9"/>
  <c r="E25" i="8" a="1"/>
  <c r="E25" i="8"/>
  <c r="E211" i="8" a="1"/>
  <c r="E211" i="8"/>
  <c r="E193" i="9" a="1"/>
  <c r="E193" i="9"/>
  <c r="E95" i="9" a="1"/>
  <c r="E95" i="9"/>
  <c r="E49" i="8" a="1"/>
  <c r="E49" i="8"/>
  <c r="E104" i="8" a="1"/>
  <c r="E104" i="8"/>
  <c r="E153" i="9" a="1"/>
  <c r="E153" i="9"/>
  <c r="E370" i="9" a="1"/>
  <c r="E370" i="9"/>
  <c r="E407" i="9" a="1"/>
  <c r="E407" i="9"/>
  <c r="E454" i="9" a="1"/>
  <c r="E454" i="9"/>
  <c r="E538" i="9" a="1"/>
  <c r="E538" i="9"/>
  <c r="E38" i="8" a="1"/>
  <c r="E38" i="8"/>
  <c r="E584" i="9" a="1"/>
  <c r="E584" i="9"/>
  <c r="E231" i="8" a="1"/>
  <c r="E231" i="8"/>
  <c r="E52" i="8" a="1"/>
  <c r="E52" i="8"/>
  <c r="E571" i="9" a="1"/>
  <c r="E571" i="9"/>
  <c r="E181" i="9" a="1"/>
  <c r="E181" i="9"/>
  <c r="E207" i="8" a="1"/>
  <c r="E207" i="8"/>
  <c r="E166" i="8" a="1"/>
  <c r="E166" i="8"/>
  <c r="E524" i="9" a="1"/>
  <c r="E524" i="9"/>
  <c r="E260" i="8" a="1"/>
  <c r="E260" i="8"/>
  <c r="E384" i="8" a="1"/>
  <c r="E384" i="8"/>
  <c r="E53" i="8" a="1"/>
  <c r="E53" i="8"/>
  <c r="D6" i="10" a="1"/>
  <c r="D6" i="10"/>
  <c r="E372" i="8" a="1"/>
  <c r="E372" i="8"/>
  <c r="E566" i="9" a="1"/>
  <c r="E566" i="9"/>
  <c r="D22" i="5" a="1"/>
  <c r="D22" i="5"/>
  <c r="D10" i="6" a="1"/>
  <c r="D10" i="6"/>
  <c r="E399" i="8" a="1"/>
  <c r="E399" i="8"/>
  <c r="E167" i="8" a="1"/>
  <c r="E167" i="8"/>
  <c r="E108" i="8" a="1"/>
  <c r="E108" i="8"/>
  <c r="E484" i="9" a="1"/>
  <c r="E484" i="9"/>
  <c r="E491" i="9" a="1"/>
  <c r="E491" i="9"/>
  <c r="D21" i="7" a="1"/>
  <c r="D21" i="7"/>
  <c r="E264" i="8" a="1"/>
  <c r="E264" i="8"/>
  <c r="E37" i="9" a="1"/>
  <c r="E37" i="9"/>
  <c r="E475" i="9" a="1"/>
  <c r="E475" i="9"/>
  <c r="E217" i="8" a="1"/>
  <c r="E217" i="8"/>
  <c r="E433" i="9" a="1"/>
  <c r="E433" i="9"/>
  <c r="E464" i="9" a="1"/>
  <c r="E464" i="9"/>
  <c r="E483" i="8" a="1"/>
  <c r="E483" i="8"/>
  <c r="E63" i="8" a="1"/>
  <c r="E63" i="8"/>
  <c r="E356" i="9" a="1"/>
  <c r="E356" i="9"/>
  <c r="E140" i="8" a="1"/>
  <c r="E140" i="8"/>
  <c r="E126" i="9" a="1"/>
  <c r="E126" i="9"/>
  <c r="E94" i="9" a="1"/>
  <c r="E94" i="9"/>
  <c r="E83" i="8" a="1"/>
  <c r="E83" i="8"/>
  <c r="E78" i="9" a="1"/>
  <c r="E78" i="9"/>
  <c r="E388" i="9" a="1"/>
  <c r="E388" i="9"/>
  <c r="E148" i="8" a="1"/>
  <c r="E148" i="8"/>
  <c r="E270" i="8" a="1"/>
  <c r="E270" i="8"/>
  <c r="E19" i="8" a="1"/>
  <c r="E19" i="8"/>
  <c r="E214" i="8" a="1"/>
  <c r="E214" i="8"/>
  <c r="D31" i="5" a="1"/>
  <c r="D31" i="5"/>
  <c r="E40" i="8" a="1"/>
  <c r="E40" i="8"/>
  <c r="E265" i="8" a="1"/>
  <c r="E265" i="8"/>
  <c r="E238" i="9" a="1"/>
  <c r="E238" i="9"/>
  <c r="E487" i="9" a="1"/>
  <c r="E487" i="9"/>
  <c r="E481" i="9" a="1"/>
  <c r="E481" i="9"/>
  <c r="E156" i="8" a="1"/>
  <c r="E156" i="8"/>
  <c r="E498" i="8" a="1"/>
  <c r="E498" i="8"/>
  <c r="E297" i="8" a="1"/>
  <c r="E297" i="8"/>
  <c r="E362" i="9" a="1"/>
  <c r="E362" i="9"/>
  <c r="E340" i="8" a="1"/>
  <c r="E340" i="8"/>
  <c r="E421" i="8" a="1"/>
  <c r="E421" i="8"/>
  <c r="E186" i="8" a="1"/>
  <c r="E186" i="8"/>
  <c r="E445" i="9" a="1"/>
  <c r="E445" i="9"/>
  <c r="E48" i="9" a="1"/>
  <c r="E48" i="9"/>
  <c r="D59" i="5" a="1"/>
  <c r="D59" i="5"/>
  <c r="E520" i="9" a="1"/>
  <c r="E520" i="9"/>
  <c r="E404" i="9" a="1"/>
  <c r="E404" i="9"/>
  <c r="E365" i="8" a="1"/>
  <c r="E365" i="8"/>
  <c r="E129" i="9" a="1"/>
  <c r="E129" i="9"/>
  <c r="E284" i="9" a="1"/>
  <c r="E284" i="9"/>
  <c r="D20" i="5" a="1"/>
  <c r="D20" i="5"/>
  <c r="E286" i="8" a="1"/>
  <c r="E286" i="8"/>
  <c r="E273" i="9" a="1"/>
  <c r="E273" i="9"/>
  <c r="E128" i="8" a="1"/>
  <c r="E128" i="8"/>
  <c r="E172" i="8" a="1"/>
  <c r="E172" i="8"/>
  <c r="E37" i="8" a="1"/>
  <c r="E37" i="8"/>
  <c r="E430" i="8" a="1"/>
  <c r="E430" i="8"/>
  <c r="E146" i="9" a="1"/>
  <c r="E146" i="9"/>
  <c r="E59" i="9" a="1"/>
  <c r="E59" i="9"/>
  <c r="E204" i="8" a="1"/>
  <c r="E204" i="8"/>
  <c r="E586" i="9" a="1"/>
  <c r="E586" i="9"/>
  <c r="E332" i="9" a="1"/>
  <c r="E332" i="9"/>
  <c r="D38" i="5" a="1"/>
  <c r="D38" i="5"/>
  <c r="E456" i="9" a="1"/>
  <c r="E456" i="9"/>
  <c r="E563" i="9" a="1"/>
  <c r="E563" i="9"/>
  <c r="D77" i="5" a="1"/>
  <c r="D77" i="5"/>
  <c r="E382" i="9" a="1"/>
  <c r="E382" i="9"/>
  <c r="D71" i="5" a="1"/>
  <c r="D71" i="5"/>
  <c r="E419" i="8" a="1"/>
  <c r="E419" i="8"/>
  <c r="D39" i="5" a="1"/>
  <c r="D39" i="5"/>
  <c r="E268" i="8" a="1"/>
  <c r="E268" i="8"/>
  <c r="E499" i="8" a="1"/>
  <c r="E499" i="8"/>
  <c r="E486" i="8" a="1"/>
  <c r="E486" i="8"/>
  <c r="E66" i="9" a="1"/>
  <c r="E66" i="9"/>
  <c r="E109" i="9" a="1"/>
  <c r="E109" i="9"/>
  <c r="E261" i="8" a="1"/>
  <c r="E261" i="8"/>
  <c r="E595" i="9" a="1"/>
  <c r="E595" i="9"/>
  <c r="E336" i="8" a="1"/>
  <c r="E336" i="8"/>
  <c r="D35" i="5" a="1"/>
  <c r="D35" i="5"/>
  <c r="E158" i="8" a="1"/>
  <c r="E158" i="8"/>
  <c r="E515" i="9" a="1"/>
  <c r="E515" i="9"/>
  <c r="E117" i="9" a="1"/>
  <c r="E117" i="9"/>
  <c r="D56" i="5" a="1"/>
  <c r="D56" i="5"/>
  <c r="E291" i="8" a="1"/>
  <c r="E291" i="8"/>
  <c r="E22" i="8" a="1"/>
  <c r="E22" i="8"/>
  <c r="E493" i="8" a="1"/>
  <c r="E493" i="8"/>
  <c r="E470" i="8" a="1"/>
  <c r="E470" i="8"/>
  <c r="E235" i="8" a="1"/>
  <c r="E235" i="8"/>
  <c r="D8" i="5" a="1"/>
  <c r="D8" i="5"/>
  <c r="E364" i="8" a="1"/>
  <c r="E364" i="8"/>
  <c r="E588" i="9" a="1"/>
  <c r="E588" i="9"/>
  <c r="E17" i="8" a="1"/>
  <c r="E17" i="8"/>
  <c r="E111" i="9" a="1"/>
  <c r="E111" i="9"/>
  <c r="E439" i="9" a="1"/>
  <c r="E439" i="9"/>
  <c r="E429" i="8" a="1"/>
  <c r="E429" i="8"/>
  <c r="E318" i="9" a="1"/>
  <c r="E318" i="9"/>
  <c r="D25" i="5" a="1"/>
  <c r="D25" i="5"/>
  <c r="E488" i="8" a="1"/>
  <c r="E488" i="8"/>
  <c r="E397" i="9" a="1"/>
  <c r="E397" i="9"/>
  <c r="E317" i="9" a="1"/>
  <c r="E317" i="9"/>
  <c r="E31" i="9" a="1"/>
  <c r="E31" i="9"/>
  <c r="E403" i="9" a="1"/>
  <c r="E403" i="9"/>
  <c r="E395" i="8" a="1"/>
  <c r="E395" i="8"/>
  <c r="E485" i="9" a="1"/>
  <c r="E485" i="9"/>
  <c r="E215" i="8" a="1"/>
  <c r="E215" i="8"/>
  <c r="E155" i="8" a="1"/>
  <c r="E155" i="8"/>
  <c r="E341" i="8" a="1"/>
  <c r="E341" i="8"/>
  <c r="E106" i="9" a="1"/>
  <c r="E106" i="9"/>
  <c r="E230" i="9" a="1"/>
  <c r="E230" i="9"/>
  <c r="E213" i="9" a="1"/>
  <c r="E213" i="9"/>
  <c r="E271" i="8" a="1"/>
  <c r="E271" i="8"/>
  <c r="E453" i="9" a="1"/>
  <c r="E453" i="9"/>
  <c r="E157" i="9" a="1"/>
  <c r="E157" i="9"/>
  <c r="E222" i="9" a="1"/>
  <c r="E222" i="9"/>
  <c r="E119" i="8" a="1"/>
  <c r="E119" i="8"/>
  <c r="E558" i="9" a="1"/>
  <c r="E558" i="9"/>
  <c r="E395" i="9" a="1"/>
  <c r="E395" i="9"/>
  <c r="E414" i="9" a="1"/>
  <c r="E414" i="9"/>
  <c r="D70" i="5" a="1"/>
  <c r="D70" i="5"/>
  <c r="E75" i="9" a="1"/>
  <c r="E75" i="9"/>
  <c r="E97" i="8" a="1"/>
  <c r="E97" i="8"/>
  <c r="E211" i="9" a="1"/>
  <c r="E211" i="9"/>
  <c r="E393" i="8" a="1"/>
  <c r="E393" i="8"/>
  <c r="E56" i="9" a="1"/>
  <c r="E56" i="9"/>
  <c r="E29" i="9" a="1"/>
  <c r="E29" i="9"/>
  <c r="E196" i="9" a="1"/>
  <c r="E196" i="9"/>
  <c r="E168" i="9" a="1"/>
  <c r="E168" i="9"/>
  <c r="E215" i="9" a="1"/>
  <c r="E215" i="9"/>
  <c r="E197" i="9" a="1"/>
  <c r="E197" i="9"/>
  <c r="E431" i="8" a="1"/>
  <c r="E431" i="8"/>
  <c r="E90" i="8" a="1"/>
  <c r="E90" i="8"/>
  <c r="E106" i="8" a="1"/>
  <c r="E106" i="8"/>
  <c r="E368" i="9" a="1"/>
  <c r="E368" i="9"/>
  <c r="E356" i="8" a="1"/>
  <c r="E356" i="8"/>
  <c r="E444" i="9" a="1"/>
  <c r="E444" i="9"/>
  <c r="E191" i="8" a="1"/>
  <c r="E191" i="8"/>
  <c r="E556" i="9" a="1"/>
  <c r="E556" i="9"/>
  <c r="E176" i="9" a="1"/>
  <c r="E176" i="9"/>
  <c r="E53" i="9" a="1"/>
  <c r="E53" i="9"/>
  <c r="E459" i="8" a="1"/>
  <c r="E459" i="8"/>
  <c r="E354" i="9" a="1"/>
  <c r="E354" i="9"/>
  <c r="E175" i="8" a="1"/>
  <c r="E175" i="8"/>
  <c r="E312" i="8" a="1"/>
  <c r="E312" i="8"/>
  <c r="E572" i="9" a="1"/>
  <c r="E572" i="9"/>
  <c r="D5" i="6" a="1"/>
  <c r="D5" i="6"/>
  <c r="D22" i="7" a="1"/>
  <c r="D22" i="7"/>
  <c r="E44" i="9" a="1"/>
  <c r="E44" i="9"/>
  <c r="E396" i="8" a="1"/>
  <c r="E396" i="8"/>
  <c r="E195" i="8" a="1"/>
  <c r="E195" i="8"/>
  <c r="E448" i="9" a="1"/>
  <c r="E448" i="9"/>
  <c r="E307" i="9" a="1"/>
  <c r="E307" i="9"/>
  <c r="E161" i="9" a="1"/>
  <c r="E161" i="9"/>
  <c r="E570" i="9" a="1"/>
  <c r="E570" i="9"/>
  <c r="E227" i="8" a="1"/>
  <c r="E227" i="8"/>
  <c r="E557" i="9" a="1"/>
  <c r="E557" i="9"/>
  <c r="E15" i="8" a="1"/>
  <c r="E15" i="8"/>
  <c r="E23" i="9" a="1"/>
  <c r="E23" i="9"/>
  <c r="E594" i="9" a="1"/>
  <c r="E594" i="9"/>
  <c r="E226" i="8" a="1"/>
  <c r="E226" i="8"/>
  <c r="E68" i="8" a="1"/>
  <c r="E68" i="8"/>
  <c r="E313" i="9" a="1"/>
  <c r="E313" i="9"/>
  <c r="E329" i="9" a="1"/>
  <c r="E329" i="9"/>
  <c r="E93" i="8" a="1"/>
  <c r="E93" i="8"/>
  <c r="D20" i="7" a="1"/>
  <c r="D20" i="7"/>
  <c r="E384" i="9" a="1"/>
  <c r="E384" i="9"/>
  <c r="E131" i="8" a="1"/>
  <c r="E131" i="8"/>
  <c r="E126" i="8" a="1"/>
  <c r="E126" i="8"/>
  <c r="E62" i="9" a="1"/>
  <c r="E62" i="9"/>
  <c r="E253" i="9" a="1"/>
  <c r="E253" i="9"/>
  <c r="E73" i="9" a="1"/>
  <c r="E73" i="9"/>
  <c r="E446" i="9" a="1"/>
  <c r="E446" i="9"/>
  <c r="E585" i="9" a="1"/>
  <c r="E585" i="9"/>
  <c r="E140" i="9" a="1"/>
  <c r="E140" i="9"/>
  <c r="D16" i="5" a="1"/>
  <c r="D16" i="5"/>
  <c r="E221" i="9" a="1"/>
  <c r="E221" i="9"/>
  <c r="E259" i="8" a="1"/>
  <c r="E259" i="8"/>
  <c r="E60" i="8" a="1"/>
  <c r="E60" i="8"/>
  <c r="E350" i="9" a="1"/>
  <c r="E350" i="9"/>
  <c r="E438" i="9" a="1"/>
  <c r="E438" i="9"/>
  <c r="E33" i="8" a="1"/>
  <c r="E33" i="8"/>
  <c r="E266" i="8" a="1"/>
  <c r="E266" i="8"/>
  <c r="D60" i="5" a="1"/>
  <c r="D60" i="5"/>
  <c r="E254" i="8" a="1"/>
  <c r="E254" i="8"/>
  <c r="E371" i="9" a="1"/>
  <c r="E371" i="9"/>
  <c r="E177" i="9" a="1"/>
  <c r="E177" i="9"/>
  <c r="E414" i="8" a="1"/>
  <c r="E414" i="8"/>
  <c r="E27" i="8" a="1"/>
  <c r="E27" i="8"/>
  <c r="E171" i="8" a="1"/>
  <c r="E171" i="8"/>
  <c r="E18" i="9" a="1"/>
  <c r="E18" i="9"/>
  <c r="E277" i="8" a="1"/>
  <c r="E277" i="8"/>
  <c r="D7" i="10" a="1"/>
  <c r="D7" i="10"/>
  <c r="E105" i="9" a="1"/>
  <c r="E105" i="9"/>
  <c r="E138" i="8" a="1"/>
  <c r="E138" i="8"/>
  <c r="E28" i="9" a="1"/>
  <c r="E28" i="9"/>
  <c r="E40" i="9" a="1"/>
  <c r="E40" i="9"/>
  <c r="E318" i="8" a="1"/>
  <c r="E318" i="8"/>
  <c r="E302" i="9" a="1"/>
  <c r="E302" i="9"/>
  <c r="E45" i="9" a="1"/>
  <c r="E45" i="9"/>
  <c r="E154" i="8" a="1"/>
  <c r="E154" i="8"/>
  <c r="E317" i="8" a="1"/>
  <c r="E317" i="8"/>
  <c r="E159" i="9" a="1"/>
  <c r="E159" i="9"/>
  <c r="E368" i="8" a="1"/>
  <c r="E368" i="8"/>
  <c r="D21" i="5" a="1"/>
  <c r="D21" i="5"/>
  <c r="E415" i="9" a="1"/>
  <c r="E415" i="9"/>
  <c r="E63" i="9" a="1"/>
  <c r="E63" i="9"/>
  <c r="E398" i="9" a="1"/>
  <c r="E398" i="9"/>
  <c r="E224" i="9" a="1"/>
  <c r="E224" i="9"/>
  <c r="E272" i="8" a="1"/>
  <c r="E272" i="8"/>
  <c r="E121" i="9" a="1"/>
  <c r="E121" i="9"/>
  <c r="E236" i="9" a="1"/>
  <c r="E236" i="9"/>
  <c r="E49" i="9" a="1"/>
  <c r="E49" i="9"/>
  <c r="D14" i="5" a="1"/>
  <c r="D14" i="5"/>
  <c r="D36" i="5" a="1"/>
  <c r="D36" i="5"/>
  <c r="E174" i="8" a="1"/>
  <c r="E174" i="8"/>
  <c r="E226" i="9" a="1"/>
  <c r="E226" i="9"/>
  <c r="E154" i="9" a="1"/>
  <c r="E154" i="9"/>
  <c r="E223" i="8" a="1"/>
  <c r="E223" i="8"/>
  <c r="E241" i="8" a="1"/>
  <c r="E241" i="8"/>
  <c r="E177" i="8" a="1"/>
  <c r="E177" i="8"/>
  <c r="E482" i="9" a="1"/>
  <c r="E482" i="9"/>
  <c r="E138" i="9" a="1"/>
  <c r="E138" i="9"/>
  <c r="E242" i="8" a="1"/>
  <c r="E242" i="8"/>
  <c r="E280" i="9" a="1"/>
  <c r="E280" i="9"/>
  <c r="E357" i="8" a="1"/>
  <c r="E357" i="8"/>
  <c r="E218" i="8" a="1"/>
  <c r="E218" i="8"/>
  <c r="E459" i="9" a="1"/>
  <c r="E459" i="9"/>
  <c r="E326" i="9" a="1"/>
  <c r="E326" i="9"/>
  <c r="D18" i="5" a="1"/>
  <c r="D18" i="5"/>
  <c r="E202" i="8" a="1"/>
  <c r="E202" i="8"/>
  <c r="E341" i="9" a="1"/>
  <c r="E341" i="9"/>
  <c r="E504" i="9" a="1"/>
  <c r="E504" i="9"/>
  <c r="E101" i="8" a="1"/>
  <c r="E101" i="8"/>
  <c r="E305" i="9" a="1"/>
  <c r="E305" i="9"/>
  <c r="D72" i="5" a="1"/>
  <c r="D72" i="5"/>
  <c r="E437" i="8" a="1"/>
  <c r="E437" i="8"/>
  <c r="E6" i="9" a="1"/>
  <c r="E6" i="9"/>
  <c r="E128" i="9" a="1"/>
  <c r="E128" i="9"/>
  <c r="E426" i="9" a="1"/>
  <c r="E426" i="9"/>
  <c r="D50" i="5" a="1"/>
  <c r="D50" i="5"/>
  <c r="D4" i="10" a="1"/>
  <c r="D4" i="10"/>
  <c r="E465" i="8" a="1"/>
  <c r="E465" i="8"/>
  <c r="D5" i="10" a="1"/>
  <c r="D5" i="10"/>
  <c r="E202" i="9" a="1"/>
  <c r="E202" i="9"/>
  <c r="E18" i="8" a="1"/>
  <c r="E18" i="8"/>
  <c r="E269" i="9" a="1"/>
  <c r="E269" i="9"/>
  <c r="D69" i="5" a="1"/>
  <c r="D69" i="5"/>
  <c r="E510" i="9" a="1"/>
  <c r="E510" i="9"/>
  <c r="E362" i="8" a="1"/>
  <c r="E362" i="8"/>
  <c r="E186" i="9" a="1"/>
  <c r="E186" i="9"/>
  <c r="E239" i="9" a="1"/>
  <c r="E239" i="9"/>
  <c r="E45" i="8" a="1"/>
  <c r="E45" i="8"/>
  <c r="E397" i="8" a="1"/>
  <c r="E397" i="8"/>
  <c r="E252" i="9" a="1"/>
  <c r="E252" i="9"/>
  <c r="E91" i="9" a="1"/>
  <c r="E91" i="9"/>
  <c r="E249" i="9" a="1"/>
  <c r="E249" i="9"/>
  <c r="E406" i="9" a="1"/>
  <c r="E406" i="9"/>
  <c r="E380" i="9" a="1"/>
  <c r="E380" i="9"/>
  <c r="E392" i="8" a="1"/>
  <c r="E392" i="8"/>
  <c r="D19" i="7" a="1"/>
  <c r="D19" i="7"/>
  <c r="D9" i="10" a="1"/>
  <c r="D9" i="10"/>
  <c r="E436" i="9" a="1"/>
  <c r="E436" i="9"/>
  <c r="D12" i="6" a="1"/>
  <c r="D12" i="6"/>
  <c r="E546" i="9" a="1"/>
  <c r="E546" i="9"/>
  <c r="E251" i="9" a="1"/>
  <c r="E251" i="9"/>
  <c r="E357" i="9" a="1"/>
  <c r="E357" i="9"/>
  <c r="E500" i="9" a="1"/>
  <c r="E500" i="9"/>
  <c r="E234" i="9" a="1"/>
  <c r="E234" i="9"/>
  <c r="E82" i="9" a="1"/>
  <c r="E82" i="9"/>
  <c r="E38" i="9" a="1"/>
  <c r="E38" i="9"/>
  <c r="E532" i="9" a="1"/>
  <c r="E532" i="9"/>
  <c r="E457" i="9" a="1"/>
  <c r="E457" i="9"/>
  <c r="E135" i="9" a="1"/>
  <c r="E135" i="9"/>
  <c r="E551" i="9" a="1"/>
  <c r="E551" i="9"/>
  <c r="D37" i="5" a="1"/>
  <c r="D37" i="5"/>
  <c r="E9" i="8" a="1"/>
  <c r="E9" i="8"/>
  <c r="E321" i="8" a="1"/>
  <c r="E321" i="8"/>
  <c r="E228" i="8" a="1"/>
  <c r="E228" i="8"/>
  <c r="E160" i="9" a="1"/>
  <c r="E160" i="9"/>
  <c r="E39" i="9" a="1"/>
  <c r="E39" i="9"/>
  <c r="D41" i="5" a="1"/>
  <c r="D41" i="5"/>
  <c r="E416" i="9" a="1"/>
  <c r="E416" i="9"/>
  <c r="E201" i="9" a="1"/>
  <c r="E201" i="9"/>
  <c r="E434" i="8" a="1"/>
  <c r="E434" i="8"/>
  <c r="E262" i="9" a="1"/>
  <c r="E262" i="9"/>
  <c r="E58" i="8" a="1"/>
  <c r="E58" i="8"/>
  <c r="E98" i="9" a="1"/>
  <c r="E98" i="9"/>
  <c r="E99" i="8" a="1"/>
  <c r="E99" i="8"/>
  <c r="E455" i="8" a="1"/>
  <c r="E455" i="8"/>
  <c r="D17" i="7" a="1"/>
  <c r="D17" i="7"/>
  <c r="E467" i="9" a="1"/>
  <c r="E467" i="9"/>
  <c r="E408" i="9" a="1"/>
  <c r="E408" i="9"/>
  <c r="E361" i="9" a="1"/>
  <c r="E361" i="9"/>
  <c r="E334" i="9" a="1"/>
  <c r="E334" i="9"/>
  <c r="E360" i="9" a="1"/>
  <c r="E360" i="9"/>
  <c r="E14" i="9" a="1"/>
  <c r="E14" i="9"/>
  <c r="E325" i="9" a="1"/>
  <c r="E325" i="9"/>
  <c r="E3" i="8" a="1"/>
  <c r="E3" i="8"/>
  <c r="E51" i="8" a="1"/>
  <c r="E51" i="8"/>
  <c r="E533" i="9" a="1"/>
  <c r="E533" i="9"/>
  <c r="E316" i="9" a="1"/>
  <c r="E316" i="9"/>
  <c r="E16" i="8" a="1"/>
  <c r="E16" i="8"/>
  <c r="E208" i="8" a="1"/>
  <c r="E208" i="8"/>
  <c r="D8" i="7" a="1"/>
  <c r="D8" i="7"/>
  <c r="E425" i="8" a="1"/>
  <c r="E425" i="8"/>
  <c r="E93" i="9" a="1"/>
  <c r="E93" i="9"/>
  <c r="E346" i="8" a="1"/>
  <c r="E346" i="8"/>
  <c r="E376" i="9" a="1"/>
  <c r="E376" i="9"/>
  <c r="D2" i="10" a="1"/>
  <c r="D2" i="10"/>
  <c r="E258" i="9" a="1"/>
  <c r="E258" i="9"/>
  <c r="E185" i="9" a="1"/>
  <c r="E185" i="9"/>
  <c r="E201" i="8" a="1"/>
  <c r="E201" i="8"/>
  <c r="E443" i="8" a="1"/>
  <c r="E443" i="8"/>
  <c r="E162" i="9" a="1"/>
  <c r="E162" i="9"/>
  <c r="E440" i="9" a="1"/>
  <c r="E440" i="9"/>
  <c r="E14" i="8" a="1"/>
  <c r="E14" i="8"/>
  <c r="E601" i="9" a="1"/>
  <c r="E601" i="9"/>
  <c r="E269" i="8" a="1"/>
  <c r="E269" i="8"/>
  <c r="E4" i="8" a="1"/>
  <c r="E4" i="8"/>
  <c r="E366" i="9" a="1"/>
  <c r="E366" i="9"/>
  <c r="E344" i="9" a="1"/>
  <c r="E344" i="9"/>
  <c r="E114" i="8" a="1"/>
  <c r="E114" i="8"/>
  <c r="E164" i="8" a="1"/>
  <c r="E164" i="8"/>
  <c r="E447" i="9" a="1"/>
  <c r="E447" i="9"/>
  <c r="E592" i="9" a="1"/>
  <c r="E592" i="9"/>
  <c r="E32" i="8" a="1"/>
  <c r="E32" i="8"/>
  <c r="E297" i="9" a="1"/>
  <c r="E297" i="9"/>
  <c r="E488" i="9" a="1"/>
  <c r="E488" i="9"/>
  <c r="E77" i="9" a="1"/>
  <c r="E77" i="9"/>
  <c r="E23" i="8" a="1"/>
  <c r="E23" i="8"/>
  <c r="D18" i="7" a="1"/>
  <c r="D18" i="7"/>
  <c r="E316" i="8" a="1"/>
  <c r="E316" i="8"/>
  <c r="E349" i="9" a="1"/>
  <c r="E349" i="9"/>
  <c r="E514" i="9" a="1"/>
  <c r="E514" i="9"/>
  <c r="E237" i="8" a="1"/>
  <c r="E237" i="8"/>
  <c r="E409" i="8" a="1"/>
  <c r="E409" i="8"/>
  <c r="E120" i="9" a="1"/>
  <c r="E120" i="9"/>
  <c r="E403" i="8" a="1"/>
  <c r="E403" i="8"/>
  <c r="E338" i="8" a="1"/>
  <c r="E338" i="8"/>
  <c r="E81" i="9" a="1"/>
  <c r="E81" i="9"/>
  <c r="E74" i="9" a="1"/>
  <c r="E74" i="9"/>
  <c r="D53" i="5" a="1"/>
  <c r="D53" i="5"/>
  <c r="E95" i="8" a="1"/>
  <c r="E95" i="8"/>
  <c r="E165" i="8" a="1"/>
  <c r="E165" i="8"/>
  <c r="E70" i="8" a="1"/>
  <c r="E70" i="8"/>
  <c r="E11" i="9" a="1"/>
  <c r="E11" i="9"/>
  <c r="E137" i="8" a="1"/>
  <c r="E137" i="8"/>
  <c r="E92" i="9" a="1"/>
  <c r="E92" i="9"/>
  <c r="E381" i="9" a="1"/>
  <c r="E381" i="9"/>
  <c r="E264" i="9" a="1"/>
  <c r="E264" i="9"/>
  <c r="E19" i="9" a="1"/>
  <c r="E19" i="9"/>
  <c r="E281" i="9" a="1"/>
  <c r="E281" i="9"/>
  <c r="E378" i="9" a="1"/>
  <c r="E378" i="9"/>
  <c r="E333" i="8" a="1"/>
  <c r="E333" i="8"/>
  <c r="E105" i="8" a="1"/>
  <c r="E105" i="8"/>
  <c r="E289" i="9" a="1"/>
  <c r="E289" i="9"/>
  <c r="E169" i="9" a="1"/>
  <c r="E169" i="9"/>
  <c r="E304" i="8" a="1"/>
  <c r="E304" i="8"/>
  <c r="E94" i="8" a="1"/>
  <c r="E94" i="8"/>
  <c r="E182" i="8" a="1"/>
  <c r="E182" i="8"/>
  <c r="E469" i="8" a="1"/>
  <c r="E469" i="8"/>
  <c r="E516" i="9" a="1"/>
  <c r="E516" i="9"/>
  <c r="E494" i="9" a="1"/>
  <c r="E494" i="9"/>
  <c r="E470" i="9" a="1"/>
  <c r="E470" i="9"/>
  <c r="E496" i="8" a="1"/>
  <c r="E496" i="8"/>
  <c r="E526" i="9" a="1"/>
  <c r="E526" i="9"/>
  <c r="E190" i="9" a="1"/>
  <c r="E190" i="9"/>
  <c r="E122" i="9" a="1"/>
  <c r="E122" i="9"/>
  <c r="E26" i="9" a="1"/>
  <c r="E26" i="9"/>
  <c r="E68" i="9" a="1"/>
  <c r="E68" i="9"/>
  <c r="E206" i="9" a="1"/>
  <c r="E206" i="9"/>
  <c r="E121" i="8" a="1"/>
  <c r="E121" i="8"/>
  <c r="D76" i="5" a="1"/>
  <c r="D76" i="5"/>
  <c r="E96" i="8" a="1"/>
  <c r="E96" i="8"/>
  <c r="E355" i="9" a="1"/>
  <c r="E355" i="9"/>
  <c r="E580" i="9" a="1"/>
  <c r="E580" i="9"/>
  <c r="E104" i="9" a="1"/>
  <c r="E104" i="9"/>
  <c r="E21" i="8" a="1"/>
  <c r="E21" i="8"/>
  <c r="E573" i="9" a="1"/>
  <c r="E573" i="9"/>
  <c r="E581" i="9" a="1"/>
  <c r="E581" i="9"/>
  <c r="E322" i="9" a="1"/>
  <c r="E322" i="9"/>
  <c r="E501" i="8" a="1"/>
  <c r="E501" i="8"/>
  <c r="E441" i="8" a="1"/>
  <c r="E441" i="8"/>
  <c r="E525" i="9" a="1"/>
  <c r="E525" i="9"/>
  <c r="E419" i="9" a="1"/>
  <c r="E419" i="9"/>
  <c r="E386" i="9" a="1"/>
  <c r="E386" i="9"/>
  <c r="E401" i="9" a="1"/>
  <c r="E401" i="9"/>
  <c r="E500" i="8" a="1"/>
  <c r="E500" i="8"/>
  <c r="E466" i="8" a="1"/>
  <c r="E466" i="8"/>
  <c r="E251" i="8" a="1"/>
  <c r="E251" i="8"/>
  <c r="E276" i="8" a="1"/>
  <c r="E276" i="8"/>
  <c r="D7" i="6" a="1"/>
  <c r="D7" i="6"/>
  <c r="E240" i="9" a="1"/>
  <c r="E240" i="9"/>
  <c r="E184" i="8" a="1"/>
  <c r="E184" i="8"/>
  <c r="E359" i="9" a="1"/>
  <c r="E359" i="9"/>
  <c r="E324" i="9" a="1"/>
  <c r="E324" i="9"/>
  <c r="E402" i="9" a="1"/>
  <c r="E402" i="9"/>
  <c r="E394" i="8" a="1"/>
  <c r="E394" i="8"/>
  <c r="E86" i="9" a="1"/>
  <c r="E86" i="9"/>
  <c r="E489" i="9" a="1"/>
  <c r="E489" i="9"/>
  <c r="E43" i="8" a="1"/>
  <c r="E43" i="8"/>
  <c r="E382" i="8" a="1"/>
  <c r="E382" i="8"/>
  <c r="E462" i="8" a="1"/>
  <c r="E462" i="8"/>
  <c r="E353" i="8" a="1"/>
  <c r="E353" i="8"/>
  <c r="E367" i="9" a="1"/>
  <c r="E367" i="9"/>
  <c r="E278" i="8" a="1"/>
  <c r="E278" i="8"/>
  <c r="E57" i="8" a="1"/>
  <c r="E57" i="8"/>
  <c r="E298" i="9" a="1"/>
  <c r="E298" i="9"/>
  <c r="E412" i="9" a="1"/>
  <c r="E412" i="9"/>
  <c r="D46" i="5" a="1"/>
  <c r="D46" i="5"/>
  <c r="E421" i="9" a="1"/>
  <c r="E421" i="9"/>
  <c r="E219" i="9" a="1"/>
  <c r="E219" i="9"/>
  <c r="D62" i="5" a="1"/>
  <c r="D62" i="5"/>
  <c r="E147" i="8" a="1"/>
  <c r="E147" i="8"/>
  <c r="E383" i="9" a="1"/>
  <c r="E383" i="9"/>
  <c r="D2" i="5" a="1"/>
  <c r="D2" i="5"/>
  <c r="E467" i="8" a="1"/>
  <c r="E467" i="8"/>
  <c r="E351" i="8" a="1"/>
  <c r="E351" i="8"/>
  <c r="E491" i="8" a="1"/>
  <c r="E491" i="8"/>
  <c r="E310" i="8" a="1"/>
  <c r="E310" i="8"/>
  <c r="D2" i="7" a="1"/>
  <c r="D2" i="7"/>
  <c r="E117" i="8" a="1"/>
  <c r="E117" i="8"/>
  <c r="E568" i="9" a="1"/>
  <c r="E568" i="9"/>
  <c r="E183" i="8" a="1"/>
  <c r="E183" i="8"/>
  <c r="E260" i="9" a="1"/>
  <c r="E260" i="9"/>
  <c r="E600" i="9" a="1"/>
  <c r="E600" i="9"/>
  <c r="E243" i="9" a="1"/>
  <c r="E243" i="9"/>
  <c r="D5" i="5" a="1"/>
  <c r="D5" i="5"/>
  <c r="E407" i="8" a="1"/>
  <c r="E407" i="8"/>
  <c r="E328" i="8" a="1"/>
  <c r="E328" i="8"/>
  <c r="E17" i="9" a="1"/>
  <c r="E17" i="9"/>
  <c r="E231" i="9" a="1"/>
  <c r="E231" i="9"/>
  <c r="E133" i="8" a="1"/>
  <c r="E133" i="8"/>
  <c r="E305" i="8" a="1"/>
  <c r="E305" i="8"/>
  <c r="E369" i="9" a="1"/>
  <c r="E369" i="9"/>
  <c r="E314" i="8" a="1"/>
  <c r="E314" i="8"/>
  <c r="E26" i="8" a="1"/>
  <c r="E26" i="8"/>
  <c r="E86" i="8" a="1"/>
  <c r="E86" i="8"/>
  <c r="E418" i="9" a="1"/>
  <c r="E418" i="9"/>
  <c r="E464" i="8" a="1"/>
  <c r="E464" i="8"/>
  <c r="E252" i="8" a="1"/>
  <c r="E252" i="8"/>
  <c r="E50" i="8" a="1"/>
  <c r="E50" i="8"/>
  <c r="E518" i="9" a="1"/>
  <c r="E518" i="9"/>
  <c r="E387" i="9" a="1"/>
  <c r="E387" i="9"/>
  <c r="E598" i="9" a="1"/>
  <c r="E598" i="9"/>
  <c r="E492" i="8" a="1"/>
  <c r="E492" i="8"/>
  <c r="E100" i="8" a="1"/>
  <c r="E100" i="8"/>
  <c r="E41" i="9" a="1"/>
  <c r="E41" i="9"/>
  <c r="E369" i="8" a="1"/>
  <c r="E369" i="8"/>
  <c r="E122" i="8" a="1"/>
  <c r="E122" i="8"/>
  <c r="E148" i="9" a="1"/>
  <c r="E148" i="9"/>
  <c r="E344" i="8" a="1"/>
  <c r="E344" i="8"/>
  <c r="E271" i="9" a="1"/>
  <c r="E271" i="9"/>
  <c r="E303" i="9" a="1"/>
  <c r="E303" i="9"/>
  <c r="E454" i="8" a="1"/>
  <c r="E454" i="8"/>
  <c r="E22" i="9" a="1"/>
  <c r="E22" i="9"/>
  <c r="E200" i="8" a="1"/>
  <c r="E200" i="8"/>
  <c r="E293" i="8" a="1"/>
  <c r="E293" i="8"/>
  <c r="E512" i="9" a="1"/>
  <c r="E512" i="9"/>
  <c r="E285" i="8" a="1"/>
  <c r="E285" i="8"/>
  <c r="E444" i="8" a="1"/>
  <c r="E444" i="8"/>
  <c r="E20" i="8" a="1"/>
  <c r="E20" i="8"/>
  <c r="E229" i="8" a="1"/>
  <c r="E229" i="8"/>
  <c r="E342" i="9" a="1"/>
  <c r="E342" i="9"/>
  <c r="E54" i="8" a="1"/>
  <c r="E54" i="8"/>
  <c r="E495" i="8" a="1"/>
  <c r="E495" i="8"/>
  <c r="E4" i="9" a="1"/>
  <c r="E4" i="9"/>
  <c r="E67" i="8" a="1"/>
  <c r="E67" i="8"/>
  <c r="E6" i="8" a="1"/>
  <c r="E6" i="8"/>
  <c r="D66" i="5" a="1"/>
  <c r="D66" i="5"/>
  <c r="E359" i="8" a="1"/>
  <c r="E359" i="8"/>
  <c r="D64" i="5" a="1"/>
  <c r="D64" i="5"/>
  <c r="E404" i="8" a="1"/>
  <c r="E404" i="8"/>
  <c r="E463" i="9" a="1"/>
  <c r="E463" i="9"/>
  <c r="E144" i="8" a="1"/>
  <c r="E144" i="8"/>
  <c r="E308" i="8" a="1"/>
  <c r="E308" i="8"/>
  <c r="E141" i="9" a="1"/>
  <c r="E141" i="9"/>
  <c r="E373" i="9" a="1"/>
  <c r="E373" i="9"/>
  <c r="D49" i="5" a="1"/>
  <c r="D49" i="5"/>
  <c r="E5" i="8" a="1"/>
  <c r="E5" i="8"/>
  <c r="E125" i="8" a="1"/>
  <c r="E125" i="8"/>
  <c r="E559" i="9" a="1"/>
  <c r="E559" i="9"/>
  <c r="E255" i="9" a="1"/>
  <c r="E255" i="9"/>
  <c r="E275" i="8" a="1"/>
  <c r="E275" i="8"/>
  <c r="E42" i="8" a="1"/>
  <c r="E42" i="8"/>
  <c r="E216" i="9" a="1"/>
  <c r="E216" i="9"/>
  <c r="D15" i="5" a="1"/>
  <c r="D15" i="5"/>
  <c r="E378" i="8" a="1"/>
  <c r="E378" i="8"/>
  <c r="E552" i="9" a="1"/>
  <c r="E552" i="9"/>
  <c r="E399" i="9" a="1"/>
  <c r="E399" i="9"/>
  <c r="E327" i="9" a="1"/>
  <c r="E327" i="9"/>
  <c r="E136" i="9" a="1"/>
  <c r="E136" i="9"/>
  <c r="E173" i="8" a="1"/>
  <c r="E173" i="8"/>
  <c r="E499" i="9" a="1"/>
  <c r="E499" i="9"/>
  <c r="E187" i="9" a="1"/>
  <c r="E187" i="9"/>
  <c r="E560" i="9" a="1"/>
  <c r="E560" i="9"/>
  <c r="E296" i="9" a="1"/>
  <c r="E296" i="9"/>
  <c r="E380" i="8" a="1"/>
  <c r="E380" i="8"/>
  <c r="E130" i="9" a="1"/>
  <c r="E130" i="9"/>
  <c r="E306" i="9" a="1"/>
  <c r="E306" i="9"/>
  <c r="E241" i="9" a="1"/>
  <c r="E241" i="9"/>
  <c r="D11" i="5" a="1"/>
  <c r="D11" i="5"/>
  <c r="E111" i="8" a="1"/>
  <c r="E111" i="8"/>
  <c r="E116" i="9" a="1"/>
  <c r="E116" i="9"/>
  <c r="E358" i="8" a="1"/>
  <c r="E358" i="8"/>
  <c r="E389" i="8" a="1"/>
  <c r="E389" i="8"/>
  <c r="E377" i="9" a="1"/>
  <c r="E377" i="9"/>
  <c r="E486" i="9" a="1"/>
  <c r="E486" i="9"/>
  <c r="E149" i="9" a="1"/>
  <c r="E149" i="9"/>
  <c r="E458" i="9" a="1"/>
  <c r="E458" i="9"/>
  <c r="E107" i="9" a="1"/>
  <c r="E107" i="9"/>
  <c r="E183" i="9" a="1"/>
  <c r="E183" i="9"/>
  <c r="E145" i="8" a="1"/>
  <c r="E145" i="8"/>
  <c r="E85" i="8" a="1"/>
  <c r="E85" i="8"/>
  <c r="D24" i="5" a="1"/>
  <c r="D24" i="5"/>
  <c r="E11" i="8" a="1"/>
  <c r="E11" i="8"/>
  <c r="E115" i="9" a="1"/>
  <c r="E115" i="9"/>
  <c r="E288" i="9" a="1"/>
  <c r="E288" i="9"/>
  <c r="E248" i="9" a="1"/>
  <c r="E248" i="9"/>
  <c r="E301" i="8" a="1"/>
  <c r="E301" i="8"/>
  <c r="E394" i="9" a="1"/>
  <c r="E394" i="9"/>
  <c r="E309" i="8" a="1"/>
  <c r="E309" i="8"/>
  <c r="E87" i="8" a="1"/>
  <c r="E87" i="8"/>
  <c r="E70" i="9" a="1"/>
  <c r="E70" i="9"/>
  <c r="D74" i="5" a="1"/>
  <c r="D74" i="5"/>
  <c r="E541" i="9" a="1"/>
  <c r="E541" i="9"/>
  <c r="E435" i="8" a="1"/>
  <c r="E435" i="8"/>
  <c r="E401" i="8" a="1"/>
  <c r="E401" i="8"/>
  <c r="E110" i="8" a="1"/>
  <c r="E110" i="8"/>
  <c r="E242" i="9" a="1"/>
  <c r="E242" i="9"/>
  <c r="E565" i="9" a="1"/>
  <c r="E565" i="9"/>
  <c r="E511" i="9" a="1"/>
  <c r="E511" i="9"/>
  <c r="E416" i="8" a="1"/>
  <c r="E416" i="8"/>
  <c r="E497" i="9" a="1"/>
  <c r="E497" i="9"/>
  <c r="E262" i="8" a="1"/>
  <c r="E262" i="8"/>
  <c r="D13" i="6" a="1"/>
  <c r="D13" i="6"/>
  <c r="E10" i="8" a="1"/>
  <c r="E10" i="8"/>
  <c r="E8" i="9" a="1"/>
  <c r="E8" i="9"/>
  <c r="E427" i="8" a="1"/>
  <c r="E427" i="8"/>
  <c r="E474" i="9" a="1"/>
  <c r="E474" i="9"/>
  <c r="E437" i="9" a="1"/>
  <c r="E437" i="9"/>
  <c r="E161" i="8" a="1"/>
  <c r="E161" i="8"/>
  <c r="E196" i="8" a="1"/>
  <c r="E196" i="8"/>
  <c r="E420" i="8" a="1"/>
  <c r="E420" i="8"/>
  <c r="E206" i="8" a="1"/>
  <c r="E206" i="8"/>
  <c r="E44" i="8" a="1"/>
  <c r="E44" i="8"/>
  <c r="E142" i="9" a="1"/>
  <c r="E142" i="9"/>
  <c r="E233" i="8" a="1"/>
  <c r="E233" i="8"/>
  <c r="E306" i="8" a="1"/>
  <c r="E306" i="8"/>
  <c r="E576" i="9" a="1"/>
  <c r="E576" i="9"/>
  <c r="E298" i="8" a="1"/>
  <c r="E298" i="8"/>
  <c r="E577" i="9" a="1"/>
  <c r="E577" i="9"/>
  <c r="D67" i="5" a="1"/>
  <c r="D67" i="5"/>
  <c r="E27" i="9" a="1"/>
  <c r="E27" i="9"/>
  <c r="E162" i="8" a="1"/>
  <c r="E162" i="8"/>
  <c r="D23" i="5" a="1"/>
  <c r="D23" i="5"/>
  <c r="E150" i="9" a="1"/>
  <c r="E150" i="9"/>
  <c r="E343" i="9" a="1"/>
  <c r="E343" i="9"/>
  <c r="E166" i="9" a="1"/>
  <c r="E166" i="9"/>
  <c r="E64" i="8" a="1"/>
  <c r="E64" i="8"/>
  <c r="E328" i="9" a="1"/>
  <c r="E328" i="9"/>
  <c r="E300" i="9" a="1"/>
  <c r="E300" i="9"/>
  <c r="E134" i="8" a="1"/>
  <c r="E134" i="8"/>
  <c r="E347" i="8" a="1"/>
  <c r="E347" i="8"/>
  <c r="E238" i="8" a="1"/>
  <c r="E238" i="8"/>
  <c r="E88" i="8" a="1"/>
  <c r="E88" i="8"/>
  <c r="E376" i="8" a="1"/>
  <c r="E376" i="8"/>
  <c r="E112" i="8" a="1"/>
  <c r="E112" i="8"/>
  <c r="E337" i="8" a="1"/>
  <c r="E337" i="8"/>
  <c r="E385" i="8" a="1"/>
  <c r="E385" i="8"/>
  <c r="E120" i="8" a="1"/>
  <c r="E120" i="8"/>
  <c r="E579" i="9" a="1"/>
  <c r="E579" i="9"/>
  <c r="E417" i="8" a="1"/>
  <c r="E417" i="8"/>
  <c r="E170" i="8" a="1"/>
  <c r="E170" i="8"/>
  <c r="E80" i="9" a="1"/>
  <c r="E80" i="9"/>
  <c r="E46" i="8" a="1"/>
  <c r="E46" i="8"/>
  <c r="D44" i="5" a="1"/>
  <c r="D44" i="5"/>
  <c r="E12" i="8" a="1"/>
  <c r="E12" i="8"/>
  <c r="E90" i="9" a="1"/>
  <c r="E90" i="9"/>
  <c r="E209" i="8" a="1"/>
  <c r="E209" i="8"/>
  <c r="D61" i="5" a="1"/>
  <c r="D61" i="5"/>
  <c r="E375" i="8" a="1"/>
  <c r="E375" i="8"/>
  <c r="E379" i="9" a="1"/>
  <c r="E379" i="9"/>
  <c r="E178" i="8" a="1"/>
  <c r="E178" i="8"/>
  <c r="D2" i="6" a="1"/>
  <c r="D2" i="6"/>
  <c r="E107" i="8" a="1"/>
  <c r="E107" i="8"/>
  <c r="E292" i="9" a="1"/>
  <c r="E292" i="9"/>
  <c r="E410" i="9" a="1"/>
  <c r="E410" i="9"/>
  <c r="E574" i="9" a="1"/>
  <c r="E574" i="9"/>
  <c r="D55" i="5" a="1"/>
  <c r="D55" i="5"/>
  <c r="E355" i="8" a="1"/>
  <c r="E355" i="8"/>
  <c r="E390" i="9" a="1"/>
  <c r="E390" i="9"/>
  <c r="E12" i="9" a="1"/>
  <c r="E12" i="9"/>
  <c r="E268" i="9" a="1"/>
  <c r="E268" i="9"/>
  <c r="E497" i="8" a="1"/>
  <c r="E497" i="8"/>
  <c r="E274" i="8" a="1"/>
  <c r="E274" i="8"/>
  <c r="E34" i="8" a="1"/>
  <c r="E34" i="8"/>
  <c r="E141" i="8" a="1"/>
  <c r="E141" i="8"/>
  <c r="E235" i="9" a="1"/>
  <c r="E235" i="9"/>
  <c r="E309" i="9" a="1"/>
  <c r="E309" i="9"/>
  <c r="E473" i="9" a="1"/>
  <c r="E473" i="9"/>
  <c r="E84" i="9" a="1"/>
  <c r="E84" i="9"/>
  <c r="E323" i="9" a="1"/>
  <c r="E323" i="9"/>
  <c r="E412" i="8" a="1"/>
  <c r="E412" i="8"/>
  <c r="E167" i="9" a="1"/>
  <c r="E167" i="9"/>
  <c r="E198" i="9" a="1"/>
  <c r="E198" i="9"/>
  <c r="E428" i="9" a="1"/>
  <c r="E428" i="9"/>
  <c r="E56" i="8" a="1"/>
  <c r="E56" i="8"/>
  <c r="E203" i="9" a="1"/>
  <c r="E203" i="9"/>
  <c r="E98" i="8" a="1"/>
  <c r="E98" i="8"/>
  <c r="E195" i="9" a="1"/>
  <c r="E195" i="9"/>
  <c r="E16" i="9" a="1"/>
  <c r="E16" i="9"/>
  <c r="E288" i="8" a="1"/>
  <c r="E288" i="8"/>
  <c r="E383" i="8" a="1"/>
  <c r="E383" i="8"/>
  <c r="E220" i="8" a="1"/>
  <c r="E220" i="8"/>
  <c r="E92" i="8" a="1"/>
  <c r="E92" i="8"/>
  <c r="E372" i="9" a="1"/>
  <c r="E372" i="9"/>
  <c r="E87" i="9" a="1"/>
  <c r="E87" i="9"/>
  <c r="E472" i="9" a="1"/>
  <c r="E472" i="9"/>
  <c r="D7" i="5" a="1"/>
  <c r="D7" i="5"/>
  <c r="E340" i="9" a="1"/>
  <c r="E340" i="9"/>
  <c r="E545" i="9" a="1"/>
  <c r="E545" i="9"/>
  <c r="E590" i="9" a="1"/>
  <c r="E590" i="9"/>
  <c r="E430" i="9" a="1"/>
  <c r="E430" i="9"/>
  <c r="E99" i="9" a="1"/>
  <c r="E99" i="9"/>
  <c r="E439" i="8" a="1"/>
  <c r="E439" i="8"/>
  <c r="E385" i="9" a="1"/>
  <c r="E385" i="9"/>
  <c r="E160" i="8" a="1"/>
  <c r="E160" i="8"/>
  <c r="E452" i="8" a="1"/>
  <c r="E452" i="8"/>
  <c r="D75" i="5" a="1"/>
  <c r="D75" i="5"/>
  <c r="E72" i="8" a="1"/>
  <c r="E72" i="8"/>
  <c r="E200" i="9" a="1"/>
  <c r="E200" i="9"/>
  <c r="E308" i="9" a="1"/>
  <c r="E308" i="9"/>
  <c r="E113" i="9" a="1"/>
  <c r="E113" i="9"/>
  <c r="D65" i="5" a="1"/>
  <c r="D65" i="5"/>
  <c r="E555" i="9" a="1"/>
  <c r="E555" i="9"/>
  <c r="E233" i="9" a="1"/>
  <c r="E233" i="9"/>
  <c r="E482" i="8" a="1"/>
  <c r="E482" i="8"/>
  <c r="E174" i="9" a="1"/>
  <c r="E174" i="9"/>
  <c r="D12" i="5" a="1"/>
  <c r="D12" i="5"/>
  <c r="E163" i="9" a="1"/>
  <c r="E163" i="9"/>
  <c r="E57" i="9" a="1"/>
  <c r="E57" i="9"/>
  <c r="E279" i="9" a="1"/>
  <c r="E279" i="9"/>
  <c r="E501" i="9" a="1"/>
  <c r="E501" i="9"/>
  <c r="E143" i="9" a="1"/>
  <c r="E143" i="9"/>
  <c r="E24" i="8" a="1"/>
  <c r="E24" i="8"/>
  <c r="E67" i="9" a="1"/>
  <c r="E67" i="9"/>
  <c r="E345" i="8" a="1"/>
  <c r="E345" i="8"/>
  <c r="E163" i="8" a="1"/>
  <c r="E163" i="8"/>
  <c r="E15" i="9" a="1"/>
  <c r="E15" i="9"/>
  <c r="E582" i="9" a="1"/>
  <c r="E582" i="9"/>
  <c r="E428" i="8" a="1"/>
  <c r="E428" i="8"/>
  <c r="E335" i="9" a="1"/>
  <c r="E335" i="9"/>
  <c r="E129" i="8" a="1"/>
  <c r="E129" i="8"/>
  <c r="E339" i="8" a="1"/>
  <c r="E339" i="8"/>
  <c r="E315" i="8" a="1"/>
  <c r="E315" i="8"/>
  <c r="E323" i="8" a="1"/>
  <c r="E323" i="8"/>
  <c r="E427" i="9" a="1"/>
  <c r="E427" i="9"/>
  <c r="E213" i="8" a="1"/>
  <c r="E213" i="8"/>
  <c r="D29" i="5" a="1"/>
  <c r="D29" i="5"/>
  <c r="E410" i="8" a="1"/>
  <c r="E410" i="8"/>
  <c r="E245" i="8" a="1"/>
  <c r="E245" i="8"/>
  <c r="E197" i="8" a="1"/>
  <c r="E197" i="8"/>
  <c r="E36" i="9" a="1"/>
  <c r="E36" i="9"/>
  <c r="E365" i="9" a="1"/>
  <c r="E365" i="9"/>
  <c r="E564" i="9" a="1"/>
  <c r="E564" i="9"/>
  <c r="E423" i="9" a="1"/>
  <c r="E423" i="9"/>
  <c r="E245" i="9" a="1"/>
  <c r="E245" i="9"/>
  <c r="E361" i="8" a="1"/>
  <c r="E361" i="8"/>
  <c r="E431" i="9" a="1"/>
  <c r="E431" i="9"/>
  <c r="E55" i="9" a="1"/>
  <c r="E55" i="9"/>
  <c r="E311" i="8" a="1"/>
  <c r="E311" i="8"/>
  <c r="E478" i="9" a="1"/>
  <c r="E478" i="9"/>
  <c r="E139" i="8" a="1"/>
  <c r="E139" i="8"/>
  <c r="E279" i="8" a="1"/>
  <c r="E279" i="8"/>
  <c r="E377" i="8" a="1"/>
  <c r="E377" i="8"/>
  <c r="E312" i="9" a="1"/>
  <c r="E312" i="9"/>
  <c r="E46" i="9" a="1"/>
  <c r="E46" i="9"/>
  <c r="D13" i="7" a="1"/>
  <c r="D13" i="7"/>
  <c r="E537" i="9" a="1"/>
  <c r="E537" i="9"/>
  <c r="E256" i="9" a="1"/>
  <c r="E256" i="9"/>
  <c r="D3" i="5" a="1"/>
  <c r="D3" i="5"/>
  <c r="E246" i="9" a="1"/>
  <c r="E246" i="9"/>
  <c r="E76" i="8" a="1"/>
  <c r="E76" i="8"/>
  <c r="E81" i="8" a="1"/>
  <c r="E81" i="8"/>
  <c r="E446" i="8" a="1"/>
  <c r="E446" i="8"/>
  <c r="E591" i="9" a="1"/>
  <c r="E591" i="9"/>
  <c r="E448" i="8" a="1"/>
  <c r="E448" i="8"/>
  <c r="E400" i="9" a="1"/>
  <c r="E400" i="9"/>
  <c r="E188" i="9" a="1"/>
  <c r="E188" i="9"/>
  <c r="E300" i="8" a="1"/>
  <c r="E300" i="8"/>
  <c r="E426" i="8" a="1"/>
  <c r="E426" i="8"/>
  <c r="E388" i="8" a="1"/>
  <c r="E388" i="8"/>
  <c r="E132" i="8" a="1"/>
  <c r="E132" i="8"/>
  <c r="E503" i="8" a="1"/>
  <c r="E503" i="8"/>
  <c r="E142" i="8" a="1"/>
  <c r="E142" i="8"/>
  <c r="E220" i="9" a="1"/>
  <c r="E220" i="9"/>
  <c r="E78" i="8" a="1"/>
  <c r="E78" i="8"/>
  <c r="E553" i="9" a="1"/>
  <c r="E553" i="9"/>
  <c r="E450" i="8" a="1"/>
  <c r="E450" i="8"/>
  <c r="E172" i="9" a="1"/>
  <c r="E172" i="9"/>
  <c r="E294" i="8" a="1"/>
  <c r="E294" i="8"/>
  <c r="E360" i="8" a="1"/>
  <c r="E360" i="8"/>
  <c r="E441" i="9" a="1"/>
  <c r="E441" i="9"/>
  <c r="E146" i="8" a="1"/>
  <c r="E146" i="8"/>
  <c r="E152" i="9" a="1"/>
  <c r="E152" i="9"/>
  <c r="E451" i="8" a="1"/>
  <c r="E451" i="8"/>
  <c r="E207" i="9" a="1"/>
  <c r="E207" i="9"/>
  <c r="E480" i="9" a="1"/>
  <c r="E480" i="9"/>
  <c r="E82" i="8" a="1"/>
  <c r="E82" i="8"/>
  <c r="E391" i="9" a="1"/>
  <c r="E391" i="9"/>
  <c r="E295" i="9" a="1"/>
  <c r="E295" i="9"/>
  <c r="E41" i="8" a="1"/>
  <c r="E41" i="8"/>
  <c r="E354" i="8" a="1"/>
  <c r="E354" i="8"/>
  <c r="E442" i="9" a="1"/>
  <c r="E442" i="9"/>
  <c r="E2" i="9" a="1"/>
  <c r="E2" i="9"/>
  <c r="E295" i="8" a="1"/>
  <c r="E295" i="8"/>
  <c r="E453" i="8" a="1"/>
  <c r="E453" i="8"/>
  <c r="D42" i="5" a="1"/>
  <c r="D42" i="5"/>
  <c r="E422" i="9" a="1"/>
  <c r="E422" i="9"/>
  <c r="E77" i="8" a="1"/>
  <c r="E77" i="8"/>
  <c r="E47" i="8" a="1"/>
  <c r="E47" i="8"/>
  <c r="E440" i="8" a="1"/>
  <c r="E440" i="8"/>
  <c r="E578" i="9" a="1"/>
  <c r="E578" i="9"/>
  <c r="E321" i="9" a="1"/>
  <c r="E321" i="9"/>
  <c r="E130" i="8" a="1"/>
  <c r="E130" i="8"/>
  <c r="E417" i="9" a="1"/>
  <c r="E417" i="9"/>
  <c r="E379" i="8" a="1"/>
  <c r="E379" i="8"/>
  <c r="E205" i="8" a="1"/>
  <c r="E205" i="8"/>
  <c r="E287" i="8" a="1"/>
  <c r="E287" i="8"/>
  <c r="E339" i="9" a="1"/>
  <c r="E339" i="9"/>
  <c r="E64" i="9" a="1"/>
  <c r="E64" i="9"/>
  <c r="E244" i="9" a="1"/>
  <c r="E244" i="9"/>
  <c r="E471" i="9" a="1"/>
  <c r="E471" i="9"/>
  <c r="E504" i="8" a="1"/>
  <c r="E504" i="8"/>
  <c r="E137" i="9" a="1"/>
  <c r="E137" i="9"/>
  <c r="E225" i="8" a="1"/>
  <c r="E225" i="8"/>
  <c r="D15" i="7" a="1"/>
  <c r="D15" i="7"/>
  <c r="E371" i="8" a="1"/>
  <c r="E371" i="8"/>
  <c r="E127" i="9" a="1"/>
  <c r="E127" i="9"/>
  <c r="E254" i="9" a="1"/>
  <c r="E254" i="9"/>
  <c r="E214" i="9" a="1"/>
  <c r="E214" i="9"/>
  <c r="E529" i="9" a="1"/>
  <c r="E529" i="9"/>
  <c r="E534" i="9" a="1"/>
  <c r="E534" i="9"/>
  <c r="D43" i="5" a="1"/>
  <c r="D43" i="5"/>
  <c r="E303" i="8" a="1"/>
  <c r="E303" i="8"/>
  <c r="E261" i="9" a="1"/>
  <c r="E261" i="9"/>
  <c r="E465" i="9" a="1"/>
  <c r="E465" i="9"/>
  <c r="E173" i="9" a="1"/>
  <c r="E173" i="9"/>
  <c r="E223" i="9" a="1"/>
  <c r="E223" i="9"/>
  <c r="E455" i="9" a="1"/>
  <c r="E455" i="9"/>
  <c r="E103" i="9" a="1"/>
  <c r="E103" i="9"/>
  <c r="E28" i="8" a="1"/>
  <c r="E28" i="8"/>
  <c r="E405" i="9" a="1"/>
  <c r="E405" i="9"/>
  <c r="E381" i="8" a="1"/>
  <c r="E381" i="8"/>
  <c r="E386" i="8" a="1"/>
  <c r="E386" i="8"/>
  <c r="E424" i="8" a="1"/>
  <c r="E424" i="8"/>
  <c r="E189" i="8" a="1"/>
  <c r="E189" i="8"/>
  <c r="E112" i="9" a="1"/>
  <c r="E112" i="9"/>
  <c r="E543" i="9" a="1"/>
  <c r="E543" i="9"/>
  <c r="E155" i="9" a="1"/>
  <c r="E155" i="9"/>
  <c r="E221" i="8" a="1"/>
  <c r="E221" i="8"/>
  <c r="E353" i="9" a="1"/>
  <c r="E353" i="9"/>
  <c r="E54" i="9" a="1"/>
  <c r="E54" i="9"/>
  <c r="E143" i="8" a="1"/>
  <c r="E143" i="8"/>
  <c r="E266" i="9" a="1"/>
  <c r="E266" i="9"/>
  <c r="E506" i="9" a="1"/>
  <c r="E506" i="9"/>
  <c r="E51" i="9" a="1"/>
  <c r="E51" i="9"/>
  <c r="E494" i="8" a="1"/>
  <c r="E494" i="8"/>
  <c r="E418" i="8" a="1"/>
  <c r="E418" i="8"/>
  <c r="E79" i="8" a="1"/>
  <c r="E79" i="8"/>
  <c r="E495" i="9" a="1"/>
  <c r="E495" i="9"/>
  <c r="E91" i="8" a="1"/>
  <c r="E91" i="8"/>
  <c r="E479" i="8" a="1"/>
  <c r="E479" i="8"/>
  <c r="E139" i="9" a="1"/>
  <c r="E139" i="9"/>
  <c r="E58" i="9" a="1"/>
  <c r="E58" i="9"/>
  <c r="E463" i="8" a="1"/>
  <c r="E463" i="8"/>
  <c r="E562" i="9" a="1"/>
  <c r="E562" i="9"/>
  <c r="E461" i="8" a="1"/>
  <c r="E461" i="8"/>
  <c r="E228" i="9" a="1"/>
  <c r="E228" i="9"/>
  <c r="D9" i="7" a="1"/>
  <c r="D9" i="7"/>
  <c r="E246" i="8" a="1"/>
  <c r="E246" i="8"/>
  <c r="E109" i="8" a="1"/>
  <c r="E109" i="8"/>
  <c r="E144" i="9" a="1"/>
  <c r="E144" i="9"/>
  <c r="E250" i="9" a="1"/>
  <c r="E250" i="9"/>
  <c r="E164" i="9" a="1"/>
  <c r="E164" i="9"/>
  <c r="E283" i="8" a="1"/>
  <c r="E283" i="8"/>
  <c r="E409" i="9" a="1"/>
  <c r="E409" i="9"/>
  <c r="E442" i="8" a="1"/>
  <c r="E442" i="8"/>
  <c r="E334" i="8" a="1"/>
  <c r="E334" i="8"/>
  <c r="E236" i="8" a="1"/>
  <c r="E236" i="8"/>
  <c r="E230" i="8" a="1"/>
  <c r="E230" i="8"/>
  <c r="E88" i="9" a="1"/>
  <c r="E88" i="9"/>
  <c r="E301" i="9" a="1"/>
  <c r="E301" i="9"/>
  <c r="D40" i="5" a="1"/>
  <c r="D40" i="5"/>
  <c r="E280" i="8" a="1"/>
  <c r="E280" i="8"/>
  <c r="E287" i="9" a="1"/>
  <c r="E287" i="9"/>
  <c r="E472" i="8" a="1"/>
  <c r="E472" i="8"/>
  <c r="E374" i="8" a="1"/>
  <c r="E374" i="8"/>
  <c r="F272" i="9" a="1"/>
  <c r="F272" i="9"/>
  <c r="F100" i="9" a="1"/>
  <c r="F100" i="9"/>
  <c r="F229" i="9" a="1"/>
  <c r="F229" i="9"/>
  <c r="F501" i="9" a="1"/>
  <c r="F501" i="9"/>
  <c r="F119" i="8" a="1"/>
  <c r="F119" i="8"/>
  <c r="F73" i="8" a="1"/>
  <c r="F73" i="8"/>
  <c r="F450" i="9" a="1"/>
  <c r="F450" i="9"/>
  <c r="F600" i="9" a="1"/>
  <c r="F600" i="9"/>
  <c r="F286" i="9" a="1"/>
  <c r="F286" i="9"/>
  <c r="F455" i="9" a="1"/>
  <c r="F455" i="9"/>
  <c r="E232" i="8" a="1"/>
  <c r="E232" i="8"/>
  <c r="E267" i="9" a="1"/>
  <c r="E267" i="9"/>
  <c r="E392" i="9" a="1"/>
  <c r="E392" i="9"/>
  <c r="E468" i="8" a="1"/>
  <c r="E468" i="8"/>
  <c r="E290" i="9" a="1"/>
  <c r="E290" i="9"/>
  <c r="E476" i="9" a="1"/>
  <c r="E476" i="9"/>
  <c r="E151" i="9" a="1"/>
  <c r="E151" i="9"/>
  <c r="E539" i="9" a="1"/>
  <c r="E539" i="9"/>
  <c r="E542" i="9" a="1"/>
  <c r="E542" i="9"/>
  <c r="E326" i="8" a="1"/>
  <c r="E326" i="8"/>
  <c r="F420" i="8" a="1"/>
  <c r="F420" i="8"/>
  <c r="F472" i="8" a="1"/>
  <c r="F472" i="8"/>
  <c r="F482" i="9" a="1"/>
  <c r="F482" i="9"/>
  <c r="F392" i="9" a="1"/>
  <c r="F392" i="9"/>
  <c r="F319" i="8" a="1"/>
  <c r="F319" i="8"/>
  <c r="F87" i="9" a="1"/>
  <c r="F87" i="9"/>
  <c r="F40" i="9" a="1"/>
  <c r="F40" i="9"/>
  <c r="F279" i="9" a="1"/>
  <c r="F279" i="9"/>
  <c r="F130" i="9" a="1"/>
  <c r="F130" i="9"/>
  <c r="F373" i="9" a="1"/>
  <c r="F373" i="9"/>
  <c r="E125" i="9" a="1"/>
  <c r="E125" i="9"/>
  <c r="E483" i="9" a="1"/>
  <c r="E483" i="9"/>
  <c r="E9" i="9" a="1"/>
  <c r="E9" i="9"/>
  <c r="D57" i="5" a="1"/>
  <c r="D57" i="5"/>
  <c r="E313" i="8" a="1"/>
  <c r="E313" i="8"/>
  <c r="E102" i="9" a="1"/>
  <c r="E102" i="9"/>
  <c r="E320" i="8" a="1"/>
  <c r="E320" i="8"/>
  <c r="E277" i="9" a="1"/>
  <c r="E277" i="9"/>
  <c r="E400" i="8" a="1"/>
  <c r="E400" i="8"/>
  <c r="E152" i="8" a="1"/>
  <c r="E152" i="8"/>
  <c r="E102" i="8" a="1"/>
  <c r="E102" i="8"/>
  <c r="F332" i="9" a="1"/>
  <c r="F332" i="9"/>
  <c r="E38" i="5" a="1"/>
  <c r="E38" i="5"/>
  <c r="F56" i="8" a="1"/>
  <c r="F56" i="8"/>
  <c r="F110" i="8" a="1"/>
  <c r="F110" i="8"/>
  <c r="F37" i="9" a="1"/>
  <c r="F37" i="9"/>
  <c r="F596" i="9" a="1"/>
  <c r="F596" i="9"/>
  <c r="F15" i="9" a="1"/>
  <c r="F15" i="9"/>
  <c r="F256" i="9" a="1"/>
  <c r="F256" i="9"/>
  <c r="E29" i="5" a="1"/>
  <c r="E29" i="5"/>
  <c r="F410" i="8" a="1"/>
  <c r="F410" i="8"/>
  <c r="F154" i="8" a="1"/>
  <c r="F154" i="8"/>
  <c r="F45" i="8" a="1"/>
  <c r="F45" i="8"/>
  <c r="F383" i="8" a="1"/>
  <c r="F383" i="8"/>
  <c r="E6" i="7" a="1"/>
  <c r="E6" i="7"/>
  <c r="E56" i="5" a="1"/>
  <c r="E56" i="5"/>
  <c r="F291" i="8" a="1"/>
  <c r="F291" i="8"/>
  <c r="F67" i="9" a="1"/>
  <c r="F67" i="9"/>
  <c r="F434" i="9" a="1"/>
  <c r="F434" i="9"/>
  <c r="F432" i="9" a="1"/>
  <c r="F432" i="9"/>
  <c r="F310" i="9" a="1"/>
  <c r="F310" i="9"/>
  <c r="E27" i="5" a="1"/>
  <c r="E27" i="5"/>
  <c r="F537" i="9" a="1"/>
  <c r="F537" i="9"/>
  <c r="F91" i="9" a="1"/>
  <c r="F91" i="9"/>
  <c r="F52" i="9" a="1"/>
  <c r="F52" i="9"/>
  <c r="F166" i="9" a="1"/>
  <c r="F166" i="9"/>
  <c r="F301" i="9" a="1"/>
  <c r="F301" i="9"/>
  <c r="F110" i="9" a="1"/>
  <c r="F110" i="9"/>
  <c r="F406" i="9" a="1"/>
  <c r="F406" i="9"/>
  <c r="F421" i="9" a="1"/>
  <c r="F421" i="9"/>
  <c r="F257" i="8" a="1"/>
  <c r="F257" i="8"/>
  <c r="F258" i="9" a="1"/>
  <c r="F258" i="9"/>
  <c r="F255" i="8" a="1"/>
  <c r="F255" i="8"/>
  <c r="F197" i="8" a="1"/>
  <c r="F197" i="8"/>
  <c r="F313" i="8" a="1"/>
  <c r="F313" i="8"/>
  <c r="F302" i="8" a="1"/>
  <c r="F302" i="8"/>
  <c r="F78" i="9" a="1"/>
  <c r="F78" i="9"/>
  <c r="F556" i="9" a="1"/>
  <c r="F556" i="9"/>
  <c r="F360" i="9" a="1"/>
  <c r="F360" i="9"/>
  <c r="F91" i="8" a="1"/>
  <c r="F91" i="8"/>
  <c r="F34" i="8" a="1"/>
  <c r="F34" i="8"/>
  <c r="F107" i="8" a="1"/>
  <c r="F107" i="8"/>
  <c r="F49" i="8" a="1"/>
  <c r="F49" i="8"/>
  <c r="F161" i="8" a="1"/>
  <c r="F161" i="8"/>
  <c r="F141" i="8" a="1"/>
  <c r="F141" i="8"/>
  <c r="E405" i="8" a="1"/>
  <c r="E405" i="8"/>
  <c r="E2" i="8" a="1"/>
  <c r="E2" i="8"/>
  <c r="E425" i="9" a="1"/>
  <c r="E425" i="9"/>
  <c r="E204" i="9" a="1"/>
  <c r="E204" i="9"/>
  <c r="E336" i="9" a="1"/>
  <c r="E336" i="9"/>
  <c r="E281" i="8" a="1"/>
  <c r="E281" i="8"/>
  <c r="E193" i="8" a="1"/>
  <c r="E193" i="8"/>
  <c r="E291" i="9" a="1"/>
  <c r="E291" i="9"/>
  <c r="E393" i="9" a="1"/>
  <c r="E393" i="9"/>
  <c r="E310" i="9" a="1"/>
  <c r="E310" i="9"/>
  <c r="D27" i="5" a="1"/>
  <c r="D27" i="5"/>
  <c r="E293" i="9" a="1"/>
  <c r="E293" i="9"/>
  <c r="E490" i="8" a="1"/>
  <c r="E490" i="8"/>
  <c r="E302" i="8" a="1"/>
  <c r="E302" i="8"/>
  <c r="E415" i="8" a="1"/>
  <c r="E415" i="8"/>
  <c r="E52" i="9" a="1"/>
  <c r="E52" i="9"/>
  <c r="E528" i="9" a="1"/>
  <c r="E528" i="9"/>
  <c r="E436" i="8" a="1"/>
  <c r="E436" i="8"/>
  <c r="E35" i="9" a="1"/>
  <c r="E35" i="9"/>
  <c r="E209" i="9" a="1"/>
  <c r="E209" i="9"/>
  <c r="E502" i="9" a="1"/>
  <c r="E502" i="9"/>
  <c r="E60" i="9" a="1"/>
  <c r="E60" i="9"/>
  <c r="E97" i="9" a="1"/>
  <c r="E97" i="9"/>
  <c r="E462" i="9" a="1"/>
  <c r="E462" i="9"/>
  <c r="E71" i="9" a="1"/>
  <c r="E71" i="9"/>
  <c r="E240" i="8" a="1"/>
  <c r="E240" i="8"/>
  <c r="D11" i="6" a="1"/>
  <c r="D11" i="6"/>
  <c r="E190" i="8" a="1"/>
  <c r="E190" i="8"/>
  <c r="E449" i="8" a="1"/>
  <c r="E449" i="8"/>
  <c r="E43" i="9" a="1"/>
  <c r="E43" i="9"/>
  <c r="E75" i="8" a="1"/>
  <c r="E75" i="8"/>
  <c r="F213" i="9" a="1"/>
  <c r="F213" i="9"/>
  <c r="F247" i="9" a="1"/>
  <c r="F247" i="9"/>
  <c r="F252" i="8" a="1"/>
  <c r="F252" i="8"/>
  <c r="F374" i="8" a="1"/>
  <c r="F374" i="8"/>
  <c r="F268" i="9" a="1"/>
  <c r="F268" i="9"/>
  <c r="F504" i="8" a="1"/>
  <c r="F504" i="8"/>
  <c r="F560" i="9" a="1"/>
  <c r="F560" i="9"/>
  <c r="F188" i="8" a="1"/>
  <c r="F188" i="8"/>
  <c r="E3" i="7" a="1"/>
  <c r="E3" i="7"/>
  <c r="F44" i="8" a="1"/>
  <c r="F44" i="8"/>
  <c r="E3" i="9" a="1"/>
  <c r="E3" i="9"/>
  <c r="E597" i="9" a="1"/>
  <c r="E597" i="9"/>
  <c r="E358" i="9" a="1"/>
  <c r="E358" i="9"/>
  <c r="E307" i="8" a="1"/>
  <c r="E307" i="8"/>
  <c r="E348" i="8" a="1"/>
  <c r="E348" i="8"/>
  <c r="E490" i="9" a="1"/>
  <c r="E490" i="9"/>
  <c r="E424" i="9" a="1"/>
  <c r="E424" i="9"/>
  <c r="E83" i="9" a="1"/>
  <c r="E83" i="9"/>
  <c r="E413" i="9" a="1"/>
  <c r="E413" i="9"/>
  <c r="D33" i="5" a="1"/>
  <c r="D33" i="5"/>
  <c r="E119" i="9" a="1"/>
  <c r="E119" i="9"/>
  <c r="F288" i="9" a="1"/>
  <c r="F288" i="9"/>
  <c r="F105" i="8" a="1"/>
  <c r="F105" i="8"/>
  <c r="F106" i="8" a="1"/>
  <c r="F106" i="8"/>
  <c r="F306" i="9" a="1"/>
  <c r="F306" i="9"/>
  <c r="F279" i="8" a="1"/>
  <c r="F279" i="8"/>
  <c r="F234" i="9" a="1"/>
  <c r="F234" i="9"/>
  <c r="F405" i="9" a="1"/>
  <c r="F405" i="9"/>
  <c r="F499" i="8" a="1"/>
  <c r="F499" i="8"/>
  <c r="F500" i="8" a="1"/>
  <c r="F500" i="8"/>
  <c r="F385" i="8" a="1"/>
  <c r="F385" i="8"/>
  <c r="F75" i="9" a="1"/>
  <c r="F75" i="9"/>
  <c r="F334" i="8" a="1"/>
  <c r="F334" i="8"/>
  <c r="F39" i="9" a="1"/>
  <c r="F39" i="9"/>
  <c r="E41" i="5" a="1"/>
  <c r="E41" i="5"/>
  <c r="F174" i="9" a="1"/>
  <c r="F174" i="9"/>
  <c r="F118" i="9" a="1"/>
  <c r="F118" i="9"/>
  <c r="F329" i="8" a="1"/>
  <c r="F329" i="8"/>
  <c r="F16" i="8" a="1"/>
  <c r="F16" i="8"/>
  <c r="F98" i="8" a="1"/>
  <c r="F98" i="8"/>
  <c r="F172" i="9" a="1"/>
  <c r="F172" i="9"/>
  <c r="F168" i="8" a="1"/>
  <c r="F168" i="8"/>
  <c r="F18" i="9" a="1"/>
  <c r="F18" i="9"/>
  <c r="F115" i="8" a="1"/>
  <c r="F115" i="8"/>
  <c r="E2" i="7" a="1"/>
  <c r="E2" i="7"/>
  <c r="F222" i="9" a="1"/>
  <c r="F222" i="9"/>
  <c r="F46" i="9" a="1"/>
  <c r="F46" i="9"/>
  <c r="F53" i="8" a="1"/>
  <c r="F53" i="8"/>
  <c r="F472" i="9" a="1"/>
  <c r="F472" i="9"/>
  <c r="E7" i="5" a="1"/>
  <c r="E7" i="5"/>
  <c r="F577" i="9" a="1"/>
  <c r="F577" i="9"/>
  <c r="E67" i="5" a="1"/>
  <c r="E67" i="5"/>
  <c r="F435" i="8" a="1"/>
  <c r="F435" i="8"/>
  <c r="F230" i="9" a="1"/>
  <c r="F230" i="9"/>
  <c r="F436" i="8" a="1"/>
  <c r="F436" i="8"/>
  <c r="F367" i="8" a="1"/>
  <c r="F367" i="8"/>
  <c r="F405" i="8" a="1"/>
  <c r="F405" i="8"/>
  <c r="F546" i="9" a="1"/>
  <c r="F546" i="9"/>
  <c r="F542" i="9" a="1"/>
  <c r="F542" i="9"/>
  <c r="F595" i="9" a="1"/>
  <c r="F595" i="9"/>
  <c r="F528" i="9" a="1"/>
  <c r="F528" i="9"/>
  <c r="F516" i="9" a="1"/>
  <c r="F516" i="9"/>
  <c r="F427" i="9" a="1"/>
  <c r="F427" i="9"/>
  <c r="F565" i="9" a="1"/>
  <c r="F565" i="9"/>
  <c r="F347" i="9" a="1"/>
  <c r="F347" i="9"/>
  <c r="F132" i="9" a="1"/>
  <c r="F132" i="9"/>
  <c r="F323" i="8" a="1"/>
  <c r="F323" i="8"/>
  <c r="F292" i="8" a="1"/>
  <c r="F292" i="8"/>
  <c r="F425" i="8" a="1"/>
  <c r="F425" i="8"/>
  <c r="F371" i="8" a="1"/>
  <c r="F371" i="8"/>
  <c r="E8" i="7" a="1"/>
  <c r="E8" i="7"/>
  <c r="F390" i="8" a="1"/>
  <c r="F390" i="8"/>
  <c r="F152" i="8" a="1"/>
  <c r="F152" i="8"/>
  <c r="F464" i="9" a="1"/>
  <c r="F464" i="9"/>
  <c r="F86" i="9" a="1"/>
  <c r="F86" i="9"/>
  <c r="F223" i="9" a="1"/>
  <c r="F223" i="9"/>
  <c r="F151" i="8" a="1"/>
  <c r="F151" i="8"/>
  <c r="F88" i="8" a="1"/>
  <c r="F88" i="8"/>
  <c r="F297" i="8" a="1"/>
  <c r="F297" i="8"/>
  <c r="F462" i="8" a="1"/>
  <c r="F462" i="8"/>
  <c r="F447" i="9" a="1"/>
  <c r="F447" i="9"/>
  <c r="F117" i="9" a="1"/>
  <c r="F117" i="9"/>
  <c r="E47" i="5" a="1"/>
  <c r="E47" i="5"/>
  <c r="F244" i="8" a="1"/>
  <c r="F244" i="8"/>
  <c r="F601" i="9" a="1"/>
  <c r="F601" i="9"/>
  <c r="F530" i="9" a="1"/>
  <c r="F530" i="9"/>
  <c r="E13" i="5" a="1"/>
  <c r="E13" i="5"/>
  <c r="F11" i="9" a="1"/>
  <c r="F11" i="9"/>
  <c r="F428" i="8" a="1"/>
  <c r="F428" i="8"/>
  <c r="F403" i="9" a="1"/>
  <c r="F403" i="9"/>
  <c r="F477" i="8" a="1"/>
  <c r="F477" i="8"/>
  <c r="F503" i="9" a="1"/>
  <c r="F503" i="9"/>
  <c r="F59" i="9" a="1"/>
  <c r="F59" i="9"/>
  <c r="F454" i="8" a="1"/>
  <c r="F454" i="8"/>
  <c r="F253" i="8" a="1"/>
  <c r="F253" i="8"/>
  <c r="F167" i="9" a="1"/>
  <c r="F167" i="9"/>
  <c r="F446" i="8" a="1"/>
  <c r="F446" i="8"/>
  <c r="F353" i="8" a="1"/>
  <c r="F353" i="8"/>
  <c r="F465" i="8" a="1"/>
  <c r="F465" i="8"/>
  <c r="F24" i="9" a="1"/>
  <c r="F24" i="9"/>
  <c r="F380" i="9" a="1"/>
  <c r="F380" i="9"/>
  <c r="F34" i="9" a="1"/>
  <c r="F34" i="9"/>
  <c r="E4" i="5" a="1"/>
  <c r="E4" i="5"/>
  <c r="F335" i="9" a="1"/>
  <c r="F335" i="9"/>
  <c r="F181" i="8" a="1"/>
  <c r="F181" i="8"/>
  <c r="F33" i="9" a="1"/>
  <c r="F33" i="9"/>
  <c r="F165" i="8" a="1"/>
  <c r="F165" i="8"/>
  <c r="F487" i="9" a="1"/>
  <c r="F487" i="9"/>
  <c r="F338" i="9" a="1"/>
  <c r="F338" i="9"/>
  <c r="F322" i="9" a="1"/>
  <c r="F322" i="9"/>
  <c r="F485" i="8" a="1"/>
  <c r="F485" i="8"/>
  <c r="F378" i="9" a="1"/>
  <c r="F378" i="9"/>
  <c r="F116" i="9" a="1"/>
  <c r="F116" i="9"/>
  <c r="F128" i="9" a="1"/>
  <c r="F128" i="9"/>
  <c r="F247" i="8" a="1"/>
  <c r="F247" i="8"/>
  <c r="F424" i="9" a="1"/>
  <c r="F424" i="9"/>
  <c r="F55" i="8" a="1"/>
  <c r="F55" i="8"/>
  <c r="F585" i="9" a="1"/>
  <c r="F585" i="9"/>
  <c r="F55" i="9" a="1"/>
  <c r="F55" i="9"/>
  <c r="F474" i="9" a="1"/>
  <c r="F474" i="9"/>
  <c r="F531" i="9" a="1"/>
  <c r="F531" i="9"/>
  <c r="F65" i="9" a="1"/>
  <c r="F65" i="9"/>
  <c r="F62" i="9" a="1"/>
  <c r="F62" i="9"/>
  <c r="F493" i="9" a="1"/>
  <c r="F493" i="9"/>
  <c r="F253" i="9" a="1"/>
  <c r="F253" i="9"/>
  <c r="F445" i="9" a="1"/>
  <c r="F445" i="9"/>
  <c r="E9" i="5" a="1"/>
  <c r="E9" i="5"/>
  <c r="F239" i="8" a="1"/>
  <c r="F239" i="8"/>
  <c r="F76" i="8" a="1"/>
  <c r="F76" i="8"/>
  <c r="F74" i="9" a="1"/>
  <c r="F74" i="9"/>
  <c r="F310" i="8" a="1"/>
  <c r="F310" i="8"/>
  <c r="F363" i="8" a="1"/>
  <c r="F363" i="8"/>
  <c r="F355" i="9" a="1"/>
  <c r="F355" i="9"/>
  <c r="F392" i="8" a="1"/>
  <c r="F392" i="8"/>
  <c r="F227" i="8" a="1"/>
  <c r="F227" i="8"/>
  <c r="F587" i="9" a="1"/>
  <c r="F587" i="9"/>
  <c r="F320" i="9" a="1"/>
  <c r="F320" i="9"/>
  <c r="F407" i="8" a="1"/>
  <c r="F407" i="8"/>
  <c r="E32" i="5" a="1"/>
  <c r="E32" i="5"/>
  <c r="F70" i="9" a="1"/>
  <c r="F70" i="9"/>
  <c r="E74" i="5" a="1"/>
  <c r="E74" i="5"/>
  <c r="F248" i="8" a="1"/>
  <c r="F248" i="8"/>
  <c r="F38" i="8" a="1"/>
  <c r="F38" i="8"/>
  <c r="F56" i="9" a="1"/>
  <c r="F56" i="9"/>
  <c r="F474" i="8" a="1"/>
  <c r="F474" i="8"/>
  <c r="F58" i="8" a="1"/>
  <c r="F58" i="8"/>
  <c r="F181" i="9" a="1"/>
  <c r="F181" i="9"/>
  <c r="F82" i="8" a="1"/>
  <c r="F82" i="8"/>
  <c r="F408" i="8" a="1"/>
  <c r="F408" i="8"/>
  <c r="F345" i="9" a="1"/>
  <c r="F345" i="9"/>
  <c r="F23" i="8" a="1"/>
  <c r="F23" i="8"/>
  <c r="E16" i="7" a="1"/>
  <c r="E16" i="7"/>
  <c r="F273" i="8" a="1"/>
  <c r="F273" i="8"/>
  <c r="F343" i="9" a="1"/>
  <c r="F343" i="9"/>
  <c r="F374" i="9" a="1"/>
  <c r="F374" i="9"/>
  <c r="F399" i="9" a="1"/>
  <c r="F399" i="9"/>
  <c r="F204" i="8" a="1"/>
  <c r="F204" i="8"/>
  <c r="F578" i="9" a="1"/>
  <c r="F578" i="9"/>
  <c r="F356" i="8" a="1"/>
  <c r="F356" i="8"/>
  <c r="F166" i="8" a="1"/>
  <c r="F166" i="8"/>
  <c r="F172" i="8" a="1"/>
  <c r="F172" i="8"/>
  <c r="F85" i="9" a="1"/>
  <c r="F85" i="9"/>
  <c r="E19" i="5" a="1"/>
  <c r="E19" i="5"/>
  <c r="F237" i="9" a="1"/>
  <c r="F237" i="9"/>
  <c r="F123" i="9" a="1"/>
  <c r="F123" i="9"/>
  <c r="F146" i="9" a="1"/>
  <c r="F146" i="9"/>
  <c r="F16" i="9" a="1"/>
  <c r="F16" i="9"/>
  <c r="F262" i="9" a="1"/>
  <c r="F262" i="9"/>
  <c r="F265" i="8" a="1"/>
  <c r="F265" i="8"/>
  <c r="F243" i="9" a="1"/>
  <c r="F243" i="9"/>
  <c r="E5" i="5" a="1"/>
  <c r="E5" i="5"/>
  <c r="F319" i="9" a="1"/>
  <c r="F319" i="9"/>
  <c r="F136" i="8" a="1"/>
  <c r="F136" i="8"/>
  <c r="F435" i="9" a="1"/>
  <c r="F435" i="9"/>
  <c r="F321" i="8" a="1"/>
  <c r="F321" i="8"/>
  <c r="F225" i="8" a="1"/>
  <c r="F225" i="8"/>
  <c r="F566" i="9" a="1"/>
  <c r="F566" i="9"/>
  <c r="E22" i="5" a="1"/>
  <c r="E22" i="5"/>
  <c r="F386" i="9" a="1"/>
  <c r="F386" i="9"/>
  <c r="F242" i="8" a="1"/>
  <c r="F242" i="8"/>
  <c r="F388" i="8" a="1"/>
  <c r="F388" i="8"/>
  <c r="F51" i="8" a="1"/>
  <c r="F51" i="8"/>
  <c r="F116" i="8" a="1"/>
  <c r="F116" i="8"/>
  <c r="F568" i="9" a="1"/>
  <c r="F568" i="9"/>
  <c r="F220" i="9" a="1"/>
  <c r="F220" i="9"/>
  <c r="E40" i="5" a="1"/>
  <c r="E40" i="5"/>
  <c r="F280" i="8" a="1"/>
  <c r="F280" i="8"/>
  <c r="F465" i="9" a="1"/>
  <c r="F465" i="9"/>
  <c r="E36" i="5" a="1"/>
  <c r="E36" i="5"/>
  <c r="F174" i="8" a="1"/>
  <c r="F174" i="8"/>
  <c r="F448" i="8" a="1"/>
  <c r="F448" i="8"/>
  <c r="F521" i="9" a="1"/>
  <c r="F521" i="9"/>
  <c r="F376" i="9" a="1"/>
  <c r="F376" i="9"/>
  <c r="F498" i="8" a="1"/>
  <c r="F498" i="8"/>
  <c r="F382" i="9" a="1"/>
  <c r="F382" i="9"/>
  <c r="E15" i="7" a="1"/>
  <c r="E15" i="7"/>
  <c r="F27" i="9" a="1"/>
  <c r="F27" i="9"/>
  <c r="F17" i="8" a="1"/>
  <c r="F17" i="8"/>
  <c r="F31" i="9" a="1"/>
  <c r="F31" i="9"/>
  <c r="F252" i="9" a="1"/>
  <c r="F252" i="9"/>
  <c r="F71" i="9" a="1"/>
  <c r="F71" i="9"/>
  <c r="F503" i="8" a="1"/>
  <c r="F503" i="8"/>
  <c r="F108" i="8" a="1"/>
  <c r="F108" i="8"/>
  <c r="F336" i="8" a="1"/>
  <c r="F336" i="8"/>
  <c r="E5" i="10" a="1"/>
  <c r="E5" i="10"/>
  <c r="F410" i="9" a="1"/>
  <c r="F410" i="9"/>
  <c r="F4" i="8" a="1"/>
  <c r="F4" i="8"/>
  <c r="F436" i="9" a="1"/>
  <c r="F436" i="9"/>
  <c r="F129" i="9" a="1"/>
  <c r="F129" i="9"/>
  <c r="F251" i="9" a="1"/>
  <c r="F251" i="9"/>
  <c r="F17" i="9" a="1"/>
  <c r="F17" i="9"/>
  <c r="F272" i="8" a="1"/>
  <c r="F272" i="8"/>
  <c r="F96" i="9" a="1"/>
  <c r="F96" i="9"/>
  <c r="F267" i="9" a="1"/>
  <c r="F267" i="9"/>
  <c r="F98" i="9" a="1"/>
  <c r="F98" i="9"/>
  <c r="F486" i="8" a="1"/>
  <c r="F486" i="8"/>
  <c r="F287" i="8" a="1"/>
  <c r="F287" i="8"/>
  <c r="F523" i="9" a="1"/>
  <c r="F523" i="9"/>
  <c r="F293" i="8" a="1"/>
  <c r="F293" i="8"/>
  <c r="F76" i="9" a="1"/>
  <c r="F76" i="9"/>
  <c r="F221" i="8" a="1"/>
  <c r="F221" i="8"/>
  <c r="F155" i="8" a="1"/>
  <c r="F155" i="8"/>
  <c r="F451" i="8" a="1"/>
  <c r="F451" i="8"/>
  <c r="F270" i="8" a="1"/>
  <c r="F270" i="8"/>
  <c r="E55" i="5" a="1"/>
  <c r="E55" i="5"/>
  <c r="F355" i="8" a="1"/>
  <c r="F355" i="8"/>
  <c r="F171" i="8" a="1"/>
  <c r="F171" i="8"/>
  <c r="F553" i="9" a="1"/>
  <c r="F553" i="9"/>
  <c r="F97" i="9" a="1"/>
  <c r="F97" i="9"/>
  <c r="F370" i="9" a="1"/>
  <c r="F370" i="9"/>
  <c r="F506" i="9" a="1"/>
  <c r="F506" i="9"/>
  <c r="F399" i="8" a="1"/>
  <c r="F399" i="8"/>
  <c r="F215" i="9" a="1"/>
  <c r="F215" i="9"/>
  <c r="E60" i="5" a="1"/>
  <c r="E60" i="5"/>
  <c r="F254" i="8" a="1"/>
  <c r="F254" i="8"/>
  <c r="F298" i="8" a="1"/>
  <c r="F298" i="8"/>
  <c r="F84" i="9" a="1"/>
  <c r="F84" i="9"/>
  <c r="F226" i="9" a="1"/>
  <c r="F226" i="9"/>
  <c r="F398" i="8" a="1"/>
  <c r="F398" i="8"/>
  <c r="F391" i="9" a="1"/>
  <c r="F391" i="9"/>
  <c r="F140" i="9" a="1"/>
  <c r="F140" i="9"/>
  <c r="E16" i="5" a="1"/>
  <c r="E16" i="5"/>
  <c r="F112" i="8" a="1"/>
  <c r="F112" i="8"/>
  <c r="F67" i="8" a="1"/>
  <c r="F67" i="8"/>
  <c r="F352" i="9" a="1"/>
  <c r="F352" i="9"/>
  <c r="F576" i="9" a="1"/>
  <c r="F576" i="9"/>
  <c r="F35" i="9" a="1"/>
  <c r="F35" i="9"/>
  <c r="F42" i="9" a="1"/>
  <c r="F42" i="9"/>
  <c r="F444" i="9" a="1"/>
  <c r="F444" i="9"/>
  <c r="F75" i="8" a="1"/>
  <c r="F75" i="8"/>
  <c r="F47" i="8" a="1"/>
  <c r="F47" i="8"/>
  <c r="F71" i="8" a="1"/>
  <c r="F71" i="8"/>
  <c r="F205" i="8" a="1"/>
  <c r="F205" i="8"/>
  <c r="F161" i="9" a="1"/>
  <c r="F161" i="9"/>
  <c r="F452" i="8" a="1"/>
  <c r="F452" i="8"/>
  <c r="F262" i="8" a="1"/>
  <c r="F262" i="8"/>
  <c r="F494" i="8" a="1"/>
  <c r="F494" i="8"/>
  <c r="F389" i="8" a="1"/>
  <c r="F389" i="8"/>
  <c r="F548" i="9" a="1"/>
  <c r="F548" i="9"/>
  <c r="F401" i="8" a="1"/>
  <c r="F401" i="8"/>
  <c r="F218" i="8" a="1"/>
  <c r="F218" i="8"/>
  <c r="F109" i="9" a="1"/>
  <c r="F109" i="9"/>
  <c r="F61" i="8" a="1"/>
  <c r="F61" i="8"/>
  <c r="F269" i="8" a="1"/>
  <c r="F269" i="8"/>
  <c r="F13" i="9" a="1"/>
  <c r="F13" i="9"/>
  <c r="F507" i="9" a="1"/>
  <c r="F507" i="9"/>
  <c r="F239" i="9" a="1"/>
  <c r="F239" i="9"/>
  <c r="F426" i="9" a="1"/>
  <c r="F426" i="9"/>
  <c r="E50" i="5" a="1"/>
  <c r="E50" i="5"/>
  <c r="E54" i="5" a="1"/>
  <c r="E54" i="5"/>
  <c r="F35" i="8" a="1"/>
  <c r="F35" i="8"/>
  <c r="F337" i="8" a="1"/>
  <c r="F337" i="8"/>
  <c r="F121" i="8" a="1"/>
  <c r="F121" i="8"/>
  <c r="F170" i="8" a="1"/>
  <c r="F170" i="8"/>
  <c r="F46" i="8" a="1"/>
  <c r="F46" i="8"/>
  <c r="F207" i="9" a="1"/>
  <c r="F207" i="9"/>
  <c r="F477" i="9" a="1"/>
  <c r="F477" i="9"/>
  <c r="F88" i="9" a="1"/>
  <c r="F88" i="9"/>
  <c r="F473" i="8" a="1"/>
  <c r="F473" i="8"/>
  <c r="F41" i="8" a="1"/>
  <c r="F41" i="8"/>
  <c r="F6" i="9" a="1"/>
  <c r="F6" i="9"/>
  <c r="F177" i="9" a="1"/>
  <c r="F177" i="9"/>
  <c r="F288" i="8" a="1"/>
  <c r="F288" i="8"/>
  <c r="F167" i="8" a="1"/>
  <c r="F167" i="8"/>
  <c r="F94" i="8" a="1"/>
  <c r="F94" i="8"/>
  <c r="F177" i="8" a="1"/>
  <c r="F177" i="8"/>
  <c r="F448" i="9" a="1"/>
  <c r="F448" i="9"/>
  <c r="F148" i="9" a="1"/>
  <c r="F148" i="9"/>
  <c r="F113" i="8" a="1"/>
  <c r="F113" i="8"/>
  <c r="F491" i="9" a="1"/>
  <c r="F491" i="9"/>
  <c r="F90" i="9" a="1"/>
  <c r="F90" i="9"/>
  <c r="E17" i="5" a="1"/>
  <c r="E17" i="5"/>
  <c r="F343" i="8" a="1"/>
  <c r="F343" i="8"/>
  <c r="F377" i="9" a="1"/>
  <c r="F377" i="9"/>
  <c r="F157" i="8" a="1"/>
  <c r="F157" i="8"/>
  <c r="F570" i="9" a="1"/>
  <c r="F570" i="9"/>
  <c r="E3" i="10" a="1"/>
  <c r="E3" i="10"/>
  <c r="F333" i="8" a="1"/>
  <c r="F333" i="8"/>
  <c r="F63" i="8" a="1"/>
  <c r="F63" i="8"/>
  <c r="F303" i="8" a="1"/>
  <c r="F303" i="8"/>
  <c r="F28" i="9" a="1"/>
  <c r="F28" i="9"/>
  <c r="F481" i="9" a="1"/>
  <c r="F481" i="9"/>
  <c r="F142" i="9" a="1"/>
  <c r="F142" i="9"/>
  <c r="F188" i="9" a="1"/>
  <c r="F188" i="9"/>
  <c r="F169" i="8" a="1"/>
  <c r="F169" i="8"/>
  <c r="F208" i="8" a="1"/>
  <c r="F208" i="8"/>
  <c r="F281" i="8" a="1"/>
  <c r="F281" i="8"/>
  <c r="F140" i="8" a="1"/>
  <c r="F140" i="8"/>
  <c r="F318" i="9" a="1"/>
  <c r="F318" i="9"/>
  <c r="E25" i="5" a="1"/>
  <c r="E25" i="5"/>
  <c r="F475" i="8" a="1"/>
  <c r="F475" i="8"/>
  <c r="F26" i="9" a="1"/>
  <c r="F26" i="9"/>
  <c r="F401" i="9" a="1"/>
  <c r="F401" i="9"/>
  <c r="F63" i="9" a="1"/>
  <c r="F63" i="9"/>
  <c r="F282" i="9" a="1"/>
  <c r="F282" i="9"/>
  <c r="F428" i="9" a="1"/>
  <c r="F428" i="9"/>
  <c r="F442" i="8" a="1"/>
  <c r="F442" i="8"/>
  <c r="F362" i="8" a="1"/>
  <c r="F362" i="8"/>
  <c r="F524" i="9" a="1"/>
  <c r="F524" i="9"/>
  <c r="F8" i="9" a="1"/>
  <c r="F8" i="9"/>
  <c r="F243" i="8" a="1"/>
  <c r="F243" i="8"/>
  <c r="F211" i="8" a="1"/>
  <c r="F211" i="8"/>
  <c r="F25" i="8" a="1"/>
  <c r="F25" i="8"/>
  <c r="F280" i="9" a="1"/>
  <c r="F280" i="9"/>
  <c r="F159" i="8" a="1"/>
  <c r="F159" i="8"/>
  <c r="F206" i="8" a="1"/>
  <c r="F206" i="8"/>
  <c r="F238" i="9" a="1"/>
  <c r="F238" i="9"/>
  <c r="E4" i="7" a="1"/>
  <c r="E4" i="7"/>
  <c r="F215" i="8" a="1"/>
  <c r="F215" i="8"/>
  <c r="E49" i="5" a="1"/>
  <c r="E49" i="5"/>
  <c r="F5" i="8" a="1"/>
  <c r="F5" i="8"/>
  <c r="E7" i="6" a="1"/>
  <c r="E7" i="6"/>
  <c r="F325" i="8" a="1"/>
  <c r="F325" i="8"/>
  <c r="F383" i="9" a="1"/>
  <c r="F383" i="9"/>
  <c r="F549" i="9" a="1"/>
  <c r="F549" i="9"/>
  <c r="E10" i="5" a="1"/>
  <c r="E10" i="5"/>
  <c r="F176" i="9" a="1"/>
  <c r="F176" i="9"/>
  <c r="F120" i="8" a="1"/>
  <c r="F120" i="8"/>
  <c r="F127" i="8" a="1"/>
  <c r="F127" i="8"/>
  <c r="F264" i="9" a="1"/>
  <c r="F264" i="9"/>
  <c r="F62" i="8" a="1"/>
  <c r="F62" i="8"/>
  <c r="F329" i="9" a="1"/>
  <c r="F329" i="9"/>
  <c r="F377" i="8" a="1"/>
  <c r="F377" i="8"/>
  <c r="F300" i="9" a="1"/>
  <c r="F300" i="9"/>
  <c r="F286" i="8" a="1"/>
  <c r="F286" i="8"/>
  <c r="F423" i="9" a="1"/>
  <c r="F423" i="9"/>
  <c r="F173" i="9" a="1"/>
  <c r="F173" i="9"/>
  <c r="F409" i="8" a="1"/>
  <c r="F409" i="8"/>
  <c r="E21" i="5" a="1"/>
  <c r="E21" i="5"/>
  <c r="F589" i="9" a="1"/>
  <c r="F589" i="9"/>
  <c r="F145" i="9" a="1"/>
  <c r="F145" i="9"/>
  <c r="E73" i="5" a="1"/>
  <c r="E73" i="5"/>
  <c r="F102" i="9" a="1"/>
  <c r="F102" i="9"/>
  <c r="F385" i="9" a="1"/>
  <c r="F385" i="9"/>
  <c r="F364" i="9" a="1"/>
  <c r="F364" i="9"/>
  <c r="F390" i="9" a="1"/>
  <c r="F390" i="9"/>
  <c r="F545" i="9" a="1"/>
  <c r="F545" i="9"/>
  <c r="F583" i="9" a="1"/>
  <c r="F583" i="9"/>
  <c r="F119" i="9" a="1"/>
  <c r="F119" i="9"/>
  <c r="F504" i="9" a="1"/>
  <c r="F504" i="9"/>
  <c r="E61" i="5" a="1"/>
  <c r="E61" i="5"/>
  <c r="F375" i="8" a="1"/>
  <c r="F375" i="8"/>
  <c r="F351" i="8" a="1"/>
  <c r="F351" i="8"/>
  <c r="F44" i="9" a="1"/>
  <c r="F44" i="9"/>
  <c r="F157" i="9" a="1"/>
  <c r="F157" i="9"/>
  <c r="F316" i="8" a="1"/>
  <c r="F316" i="8"/>
  <c r="F468" i="8" a="1"/>
  <c r="F468" i="8"/>
  <c r="F90" i="8" a="1"/>
  <c r="F90" i="8"/>
  <c r="F200" i="9" a="1"/>
  <c r="F200" i="9"/>
  <c r="F244" i="9" a="1"/>
  <c r="F244" i="9"/>
  <c r="F418" i="8" a="1"/>
  <c r="F418" i="8"/>
  <c r="F133" i="8" a="1"/>
  <c r="F133" i="8"/>
  <c r="F42" i="8" a="1"/>
  <c r="F42" i="8"/>
  <c r="F29" i="8" a="1"/>
  <c r="F29" i="8"/>
  <c r="E2" i="10" a="1"/>
  <c r="E2" i="10"/>
  <c r="F347" i="8" a="1"/>
  <c r="F347" i="8"/>
  <c r="F249" i="8" a="1"/>
  <c r="F249" i="8"/>
  <c r="F533" i="9" a="1"/>
  <c r="F533" i="9"/>
  <c r="F275" i="9" a="1"/>
  <c r="F275" i="9"/>
  <c r="F332" i="8" a="1"/>
  <c r="F332" i="8"/>
  <c r="F307" i="8" a="1"/>
  <c r="F307" i="8"/>
  <c r="F10" i="9" a="1"/>
  <c r="F10" i="9"/>
  <c r="E68" i="5" a="1"/>
  <c r="E68" i="5"/>
  <c r="F365" i="9" a="1"/>
  <c r="F365" i="9"/>
  <c r="F141" i="9" a="1"/>
  <c r="F141" i="9"/>
  <c r="F165" i="9" a="1"/>
  <c r="F165" i="9"/>
  <c r="F372" i="9" a="1"/>
  <c r="F372" i="9"/>
  <c r="F348" i="9" a="1"/>
  <c r="F348" i="9"/>
  <c r="F454" i="9" a="1"/>
  <c r="F454" i="9"/>
  <c r="F219" i="8" a="1"/>
  <c r="F219" i="8"/>
  <c r="F381" i="9" a="1"/>
  <c r="F381" i="9"/>
  <c r="F111" i="8" a="1"/>
  <c r="F111" i="8"/>
  <c r="F356" i="9" a="1"/>
  <c r="F356" i="9"/>
  <c r="F235" i="8" a="1"/>
  <c r="F235" i="8"/>
  <c r="F160" i="9" a="1"/>
  <c r="F160" i="9"/>
  <c r="F283" i="9" a="1"/>
  <c r="F283" i="9"/>
  <c r="E66" i="5" a="1"/>
  <c r="E66" i="5"/>
  <c r="F359" i="8" a="1"/>
  <c r="F359" i="8"/>
  <c r="F312" i="8" a="1"/>
  <c r="F312" i="8"/>
  <c r="F598" i="9" a="1"/>
  <c r="F598" i="9"/>
  <c r="F336" i="9" a="1"/>
  <c r="F336" i="9"/>
  <c r="F358" i="8" a="1"/>
  <c r="F358" i="8"/>
  <c r="F227" i="9" a="1"/>
  <c r="F227" i="9"/>
  <c r="F213" i="8" a="1"/>
  <c r="F213" i="8"/>
  <c r="F271" i="9" a="1"/>
  <c r="F271" i="9"/>
  <c r="F230" i="8" a="1"/>
  <c r="F230" i="8"/>
  <c r="F222" i="8" a="1"/>
  <c r="F222" i="8"/>
  <c r="F284" i="9" a="1"/>
  <c r="F284" i="9"/>
  <c r="E20" i="5" a="1"/>
  <c r="E20" i="5"/>
  <c r="F93" i="9" a="1"/>
  <c r="F93" i="9"/>
  <c r="F449" i="8" a="1"/>
  <c r="F449" i="8"/>
  <c r="F9" i="9" a="1"/>
  <c r="F9" i="9"/>
  <c r="E57" i="5" a="1"/>
  <c r="E57" i="5"/>
  <c r="F317" i="9" a="1"/>
  <c r="F317" i="9"/>
  <c r="F21" i="9" a="1"/>
  <c r="F21" i="9"/>
  <c r="F99" i="9" a="1"/>
  <c r="F99" i="9"/>
  <c r="F584" i="9" a="1"/>
  <c r="F584" i="9"/>
  <c r="F106" i="9" a="1"/>
  <c r="F106" i="9"/>
  <c r="F592" i="9" a="1"/>
  <c r="F592" i="9"/>
  <c r="F348" i="8" a="1"/>
  <c r="F348" i="8"/>
  <c r="F445" i="8" a="1"/>
  <c r="F445" i="8"/>
  <c r="F443" i="9" a="1"/>
  <c r="F443" i="9"/>
  <c r="F460" i="9" a="1"/>
  <c r="F460" i="9"/>
  <c r="F582" i="9" a="1"/>
  <c r="F582" i="9"/>
  <c r="F276" i="8" a="1"/>
  <c r="F276" i="8"/>
  <c r="F41" i="9" a="1"/>
  <c r="F41" i="9"/>
  <c r="F308" i="9" a="1"/>
  <c r="F308" i="9"/>
  <c r="F163" i="9" a="1"/>
  <c r="F163" i="9"/>
  <c r="F10" i="8" a="1"/>
  <c r="F10" i="8"/>
  <c r="F200" i="8" a="1"/>
  <c r="F200" i="8"/>
  <c r="F15" i="8" a="1"/>
  <c r="F15" i="8"/>
  <c r="F475" i="9" a="1"/>
  <c r="F475" i="9"/>
  <c r="F363" i="9" a="1"/>
  <c r="F363" i="9"/>
  <c r="F274" i="9" a="1"/>
  <c r="F274" i="9"/>
  <c r="F30" i="9" a="1"/>
  <c r="F30" i="9"/>
  <c r="F563" i="9" a="1"/>
  <c r="F563" i="9"/>
  <c r="E77" i="5" a="1"/>
  <c r="E77" i="5"/>
  <c r="F199" i="9" a="1"/>
  <c r="F199" i="9"/>
  <c r="F438" i="9" a="1"/>
  <c r="F438" i="9"/>
  <c r="F201" i="9" a="1"/>
  <c r="F201" i="9"/>
  <c r="F68" i="8" a="1"/>
  <c r="F68" i="8"/>
  <c r="F393" i="8" a="1"/>
  <c r="F393" i="8"/>
  <c r="F425" i="9" a="1"/>
  <c r="F425" i="9"/>
  <c r="F64" i="8" a="1"/>
  <c r="F64" i="8"/>
  <c r="F599" i="9" a="1"/>
  <c r="F599" i="9"/>
  <c r="F57" i="9" a="1"/>
  <c r="F57" i="9"/>
  <c r="F242" i="9" a="1"/>
  <c r="F242" i="9"/>
  <c r="F217" i="9" a="1"/>
  <c r="F217" i="9"/>
  <c r="F456" i="9" a="1"/>
  <c r="F456" i="9"/>
  <c r="F455" i="8" a="1"/>
  <c r="F455" i="8"/>
  <c r="F490" i="8" a="1"/>
  <c r="F490" i="8"/>
  <c r="F323" i="9" a="1"/>
  <c r="F323" i="9"/>
  <c r="E21" i="7" a="1"/>
  <c r="E21" i="7"/>
  <c r="F251" i="8" a="1"/>
  <c r="F251" i="8"/>
  <c r="F434" i="8" a="1"/>
  <c r="F434" i="8"/>
  <c r="F260" i="9" a="1"/>
  <c r="F260" i="9"/>
  <c r="F581" i="9" a="1"/>
  <c r="F581" i="9"/>
  <c r="F496" i="9" a="1"/>
  <c r="F496" i="9"/>
  <c r="F321" i="9" a="1"/>
  <c r="F321" i="9"/>
  <c r="F250" i="9" a="1"/>
  <c r="F250" i="9"/>
  <c r="E64" i="5" a="1"/>
  <c r="E64" i="5"/>
  <c r="F404" i="8" a="1"/>
  <c r="F404" i="8"/>
  <c r="F195" i="9" a="1"/>
  <c r="F195" i="9"/>
  <c r="F184" i="8" a="1"/>
  <c r="F184" i="8"/>
  <c r="F380" i="8" a="1"/>
  <c r="F380" i="8"/>
  <c r="F137" i="9" a="1"/>
  <c r="F137" i="9"/>
  <c r="F349" i="9" a="1"/>
  <c r="F349" i="9"/>
  <c r="F224" i="9" a="1"/>
  <c r="F224" i="9"/>
  <c r="F112" i="9" a="1"/>
  <c r="F112" i="9"/>
  <c r="F394" i="9" a="1"/>
  <c r="F394" i="9"/>
  <c r="F260" i="8" a="1"/>
  <c r="F260" i="8"/>
  <c r="F287" i="9" a="1"/>
  <c r="F287" i="9"/>
  <c r="F250" i="8" a="1"/>
  <c r="F250" i="8"/>
  <c r="F245" i="8" a="1"/>
  <c r="F245" i="8"/>
  <c r="F440" i="8" a="1"/>
  <c r="F440" i="8"/>
  <c r="F403" i="8" a="1"/>
  <c r="F403" i="8"/>
  <c r="F487" i="8" a="1"/>
  <c r="F487" i="8"/>
  <c r="E11" i="7" a="1"/>
  <c r="E11" i="7"/>
  <c r="F296" i="9" a="1"/>
  <c r="F296" i="9"/>
  <c r="F518" i="9" a="1"/>
  <c r="F518" i="9"/>
  <c r="E5" i="6" a="1"/>
  <c r="E5" i="6"/>
  <c r="F421" i="8" a="1"/>
  <c r="F421" i="8"/>
  <c r="F414" i="9" a="1"/>
  <c r="F414" i="9"/>
  <c r="E70" i="5" a="1"/>
  <c r="E70" i="5"/>
  <c r="F36" i="9" a="1"/>
  <c r="F36" i="9"/>
  <c r="F156" i="9" a="1"/>
  <c r="F156" i="9"/>
  <c r="F148" i="8" a="1"/>
  <c r="F148" i="8"/>
  <c r="F449" i="9" a="1"/>
  <c r="F449" i="9"/>
  <c r="F233" i="8" a="1"/>
  <c r="F233" i="8"/>
  <c r="F305" i="8" a="1"/>
  <c r="F305" i="8"/>
  <c r="F450" i="8" a="1"/>
  <c r="F450" i="8"/>
  <c r="F430" i="9" a="1"/>
  <c r="F430" i="9"/>
  <c r="F453" i="8" a="1"/>
  <c r="F453" i="8"/>
  <c r="F451" i="9" a="1"/>
  <c r="F451" i="9"/>
  <c r="F330" i="8" a="1"/>
  <c r="F330" i="8"/>
  <c r="F361" i="9" a="1"/>
  <c r="F361" i="9"/>
  <c r="F328" i="9" a="1"/>
  <c r="F328" i="9"/>
  <c r="F304" i="8" a="1"/>
  <c r="F304" i="8"/>
  <c r="F311" i="9" a="1"/>
  <c r="F311" i="9"/>
  <c r="F574" i="9" a="1"/>
  <c r="F574" i="9"/>
  <c r="F480" i="8" a="1"/>
  <c r="F480" i="8"/>
  <c r="F123" i="8" a="1"/>
  <c r="F123" i="8"/>
  <c r="F452" i="9" a="1"/>
  <c r="F452" i="9"/>
  <c r="F371" i="9" a="1"/>
  <c r="F371" i="9"/>
  <c r="F175" i="9" a="1"/>
  <c r="F175" i="9"/>
  <c r="F282" i="8" a="1"/>
  <c r="F282" i="8"/>
  <c r="F182" i="9" a="1"/>
  <c r="F182" i="9"/>
  <c r="F58" i="9" a="1"/>
  <c r="F58" i="9"/>
  <c r="F541" i="9" a="1"/>
  <c r="F541" i="9"/>
  <c r="F316" i="9" a="1"/>
  <c r="F316" i="9"/>
  <c r="F221" i="9" a="1"/>
  <c r="F221" i="9"/>
  <c r="F143" i="9" a="1"/>
  <c r="F143" i="9"/>
  <c r="F245" i="9" a="1"/>
  <c r="F245" i="9"/>
  <c r="F39" i="8" a="1"/>
  <c r="F39" i="8"/>
  <c r="F134" i="8" a="1"/>
  <c r="F134" i="8"/>
  <c r="E34" i="5" a="1"/>
  <c r="E34" i="5"/>
  <c r="F373" i="8" a="1"/>
  <c r="F373" i="8"/>
  <c r="F86" i="8" a="1"/>
  <c r="F86" i="8"/>
  <c r="F26" i="8" a="1"/>
  <c r="F26" i="8"/>
  <c r="F103" i="8" a="1"/>
  <c r="F103" i="8"/>
  <c r="F395" i="9" a="1"/>
  <c r="F395" i="9"/>
  <c r="F500" i="9" a="1"/>
  <c r="F500" i="9"/>
  <c r="E10" i="7" a="1"/>
  <c r="E10" i="7"/>
  <c r="E63" i="5" a="1"/>
  <c r="E63" i="5"/>
  <c r="F74" i="8" a="1"/>
  <c r="F74" i="8"/>
  <c r="E3" i="6" a="1"/>
  <c r="E3" i="6"/>
  <c r="F461" i="8" a="1"/>
  <c r="F461" i="8"/>
  <c r="F214" i="9" a="1"/>
  <c r="F214" i="9"/>
  <c r="F415" i="8" a="1"/>
  <c r="F415" i="8"/>
  <c r="F352" i="8" a="1"/>
  <c r="F352" i="8"/>
  <c r="F317" i="8" a="1"/>
  <c r="F317" i="8"/>
  <c r="F207" i="8" a="1"/>
  <c r="F207" i="8"/>
  <c r="F509" i="9" a="1"/>
  <c r="F509" i="9"/>
  <c r="F397" i="8" a="1"/>
  <c r="F397" i="8"/>
  <c r="F499" i="9" a="1"/>
  <c r="F499" i="9"/>
  <c r="F490" i="9" a="1"/>
  <c r="F490" i="9"/>
  <c r="F351" i="9" a="1"/>
  <c r="F351" i="9"/>
  <c r="F203" i="8" a="1"/>
  <c r="F203" i="8"/>
  <c r="F147" i="8" a="1"/>
  <c r="F147" i="8"/>
  <c r="F284" i="8" a="1"/>
  <c r="F284" i="8"/>
  <c r="F228" i="8" a="1"/>
  <c r="F228" i="8"/>
  <c r="F19" i="8" a="1"/>
  <c r="F19" i="8"/>
  <c r="F307" i="9" a="1"/>
  <c r="F307" i="9"/>
  <c r="F7" i="9" a="1"/>
  <c r="F7" i="9"/>
  <c r="F297" i="9" a="1"/>
  <c r="F297" i="9"/>
  <c r="F170" i="9" a="1"/>
  <c r="F170" i="9"/>
  <c r="F266" i="9" a="1"/>
  <c r="F266" i="9"/>
  <c r="F101" i="8" a="1"/>
  <c r="F101" i="8"/>
  <c r="F470" i="9" a="1"/>
  <c r="F470" i="9"/>
  <c r="F298" i="9" a="1"/>
  <c r="F298" i="9"/>
  <c r="F569" i="9" a="1"/>
  <c r="F569" i="9"/>
  <c r="F61" i="9" a="1"/>
  <c r="F61" i="9"/>
  <c r="F22" i="8" a="1"/>
  <c r="F22" i="8"/>
  <c r="F387" i="9" a="1"/>
  <c r="F387" i="9"/>
  <c r="F433" i="9" a="1"/>
  <c r="F433" i="9"/>
  <c r="F131" i="9" a="1"/>
  <c r="F131" i="9"/>
  <c r="F156" i="8" a="1"/>
  <c r="F156" i="8"/>
  <c r="F476" i="9" a="1"/>
  <c r="F476" i="9"/>
  <c r="F261" i="8" a="1"/>
  <c r="F261" i="8"/>
  <c r="F175" i="8" a="1"/>
  <c r="F175" i="8"/>
  <c r="F437" i="9" a="1"/>
  <c r="F437" i="9"/>
  <c r="F277" i="9" a="1"/>
  <c r="F277" i="9"/>
  <c r="F489" i="9" a="1"/>
  <c r="F489" i="9"/>
  <c r="F69" i="9" a="1"/>
  <c r="F69" i="9"/>
  <c r="F187" i="9" a="1"/>
  <c r="F187" i="9"/>
  <c r="F202" i="9" a="1"/>
  <c r="F202" i="9"/>
  <c r="F290" i="9" a="1"/>
  <c r="F290" i="9"/>
  <c r="F205" i="9" a="1"/>
  <c r="F205" i="9"/>
  <c r="E7" i="7" a="1"/>
  <c r="E7" i="7"/>
  <c r="F182" i="8" a="1"/>
  <c r="F182" i="8"/>
  <c r="F309" i="9" a="1"/>
  <c r="F309" i="9"/>
  <c r="F346" i="8" a="1"/>
  <c r="F346" i="8"/>
  <c r="F406" i="8" a="1"/>
  <c r="F406" i="8"/>
  <c r="F237" i="8" a="1"/>
  <c r="F237" i="8"/>
  <c r="F309" i="8" a="1"/>
  <c r="F309" i="8"/>
  <c r="F326" i="8" a="1"/>
  <c r="F326" i="8"/>
  <c r="F473" i="9" a="1"/>
  <c r="F473" i="9"/>
  <c r="F136" i="9" a="1"/>
  <c r="F136" i="9"/>
  <c r="F350" i="9" a="1"/>
  <c r="F350" i="9"/>
  <c r="F426" i="8" a="1"/>
  <c r="F426" i="8"/>
  <c r="F197" i="9" a="1"/>
  <c r="F197" i="9"/>
  <c r="F138" i="9" a="1"/>
  <c r="F138" i="9"/>
  <c r="F38" i="9" a="1"/>
  <c r="F38" i="9"/>
  <c r="F376" i="8" a="1"/>
  <c r="F376" i="8"/>
  <c r="E4" i="6" a="1"/>
  <c r="E4" i="6"/>
  <c r="F494" i="9" a="1"/>
  <c r="F494" i="9"/>
  <c r="F258" i="8" a="1"/>
  <c r="F258" i="8"/>
  <c r="F420" i="9" a="1"/>
  <c r="F420" i="9"/>
  <c r="E35" i="5" a="1"/>
  <c r="E35" i="5"/>
  <c r="F158" i="8" a="1"/>
  <c r="F158" i="8"/>
  <c r="F68" i="9" a="1"/>
  <c r="F68" i="9"/>
  <c r="F36" i="8" a="1"/>
  <c r="F36" i="8"/>
  <c r="F104" i="9" a="1"/>
  <c r="F104" i="9"/>
  <c r="F314" i="9" a="1"/>
  <c r="F314" i="9"/>
  <c r="F113" i="9" a="1"/>
  <c r="F113" i="9"/>
  <c r="E65" i="5" a="1"/>
  <c r="E65" i="5"/>
  <c r="F532" i="9" a="1"/>
  <c r="F532" i="9"/>
  <c r="F346" i="9" a="1"/>
  <c r="F346" i="9"/>
  <c r="F458" i="9" a="1"/>
  <c r="F458" i="9"/>
  <c r="F525" i="9" a="1"/>
  <c r="F525" i="9"/>
  <c r="F315" i="8" a="1"/>
  <c r="F315" i="8"/>
  <c r="F70" i="8" a="1"/>
  <c r="F70" i="8"/>
  <c r="F368" i="8" a="1"/>
  <c r="F368" i="8"/>
  <c r="F483" i="9" a="1"/>
  <c r="F483" i="9"/>
  <c r="F334" i="9" a="1"/>
  <c r="F334" i="9"/>
  <c r="F419" i="9" a="1"/>
  <c r="F419" i="9"/>
  <c r="F274" i="8" a="1"/>
  <c r="F274" i="8"/>
  <c r="F273" i="9" a="1"/>
  <c r="F273" i="9"/>
  <c r="F572" i="9" a="1"/>
  <c r="F572" i="9"/>
  <c r="F294" i="9" a="1"/>
  <c r="F294" i="9"/>
  <c r="F294" i="8" a="1"/>
  <c r="F294" i="8"/>
  <c r="F468" i="9" a="1"/>
  <c r="F468" i="9"/>
  <c r="F60" i="9" a="1"/>
  <c r="F60" i="9"/>
  <c r="F591" i="9" a="1"/>
  <c r="F591" i="9"/>
  <c r="F580" i="9" a="1"/>
  <c r="F580" i="9"/>
  <c r="F210" i="9" a="1"/>
  <c r="F210" i="9"/>
  <c r="F184" i="9" a="1"/>
  <c r="F184" i="9"/>
  <c r="F289" i="9" a="1"/>
  <c r="F289" i="9"/>
  <c r="F267" i="8" a="1"/>
  <c r="F267" i="8"/>
  <c r="F320" i="8" a="1"/>
  <c r="F320" i="8"/>
  <c r="F463" i="9" a="1"/>
  <c r="F463" i="9"/>
  <c r="F515" i="9" a="1"/>
  <c r="F515" i="9"/>
  <c r="F49" i="9" a="1"/>
  <c r="F49" i="9"/>
  <c r="E14" i="5" a="1"/>
  <c r="E14" i="5"/>
  <c r="F594" i="9" a="1"/>
  <c r="F594" i="9"/>
  <c r="F335" i="8" a="1"/>
  <c r="F335" i="8"/>
  <c r="F466" i="8" a="1"/>
  <c r="F466" i="8"/>
  <c r="F340" i="9" a="1"/>
  <c r="F340" i="9"/>
  <c r="F593" i="9" a="1"/>
  <c r="F593" i="9"/>
  <c r="F491" i="8" a="1"/>
  <c r="F491" i="8"/>
  <c r="F341" i="9" a="1"/>
  <c r="F341" i="9"/>
  <c r="F409" i="9" a="1"/>
  <c r="F409" i="9"/>
  <c r="F92" i="9" a="1"/>
  <c r="F92" i="9"/>
  <c r="E76" i="5" a="1"/>
  <c r="E76" i="5"/>
  <c r="F96" i="8" a="1"/>
  <c r="F96" i="8"/>
  <c r="F240" i="8" a="1"/>
  <c r="F240" i="8"/>
  <c r="F149" i="9" a="1"/>
  <c r="F149" i="9"/>
  <c r="F558" i="9" a="1"/>
  <c r="F558" i="9"/>
  <c r="F246" i="9" a="1"/>
  <c r="F246" i="9"/>
  <c r="F185" i="9" a="1"/>
  <c r="F185" i="9"/>
  <c r="F60" i="8" a="1"/>
  <c r="F60" i="8"/>
  <c r="F495" i="8" a="1"/>
  <c r="F495" i="8"/>
  <c r="F233" i="9" a="1"/>
  <c r="F233" i="9"/>
  <c r="F362" i="9" a="1"/>
  <c r="F362" i="9"/>
  <c r="F295" i="8" a="1"/>
  <c r="F295" i="8"/>
  <c r="F190" i="9" a="1"/>
  <c r="F190" i="9"/>
  <c r="F232" i="8" a="1"/>
  <c r="F232" i="8"/>
  <c r="F178" i="9" a="1"/>
  <c r="F178" i="9"/>
  <c r="F396" i="8" a="1"/>
  <c r="F396" i="8"/>
  <c r="F21" i="8" a="1"/>
  <c r="F21" i="8"/>
  <c r="F22" i="9" a="1"/>
  <c r="F22" i="9"/>
  <c r="F115" i="9" a="1"/>
  <c r="F115" i="9"/>
  <c r="F131" i="8" a="1"/>
  <c r="F131" i="8"/>
  <c r="F179" i="8" a="1"/>
  <c r="F179" i="8"/>
  <c r="F304" i="9" a="1"/>
  <c r="F304" i="9"/>
  <c r="E14" i="7" a="1"/>
  <c r="E14" i="7"/>
  <c r="F559" i="9" a="1"/>
  <c r="F559" i="9"/>
  <c r="F203" i="9" a="1"/>
  <c r="F203" i="9"/>
  <c r="F510" i="9" a="1"/>
  <c r="F510" i="9"/>
  <c r="F186" i="8" a="1"/>
  <c r="F186" i="8"/>
  <c r="F413" i="9" a="1"/>
  <c r="F413" i="9"/>
  <c r="E33" i="5" a="1"/>
  <c r="E33" i="5"/>
  <c r="F124" i="9" a="1"/>
  <c r="F124" i="9"/>
  <c r="F152" i="9" a="1"/>
  <c r="F152" i="9"/>
  <c r="F302" i="9" a="1"/>
  <c r="F302" i="9"/>
  <c r="F586" i="9" a="1"/>
  <c r="F586" i="9"/>
  <c r="F489" i="8" a="1"/>
  <c r="F489" i="8"/>
  <c r="E37" i="5" a="1"/>
  <c r="E37" i="5"/>
  <c r="F9" i="8" a="1"/>
  <c r="F9" i="8"/>
  <c r="F249" i="9" a="1"/>
  <c r="F249" i="9"/>
  <c r="F564" i="9" a="1"/>
  <c r="F564" i="9"/>
  <c r="F353" i="9" a="1"/>
  <c r="F353" i="9"/>
  <c r="F331" i="8" a="1"/>
  <c r="F331" i="8"/>
  <c r="E8" i="5" a="1"/>
  <c r="E8" i="5"/>
  <c r="F364" i="8" a="1"/>
  <c r="F364" i="8"/>
  <c r="F153" i="9" a="1"/>
  <c r="F153" i="9"/>
  <c r="F132" i="8" a="1"/>
  <c r="F132" i="8"/>
  <c r="F191" i="8" a="1"/>
  <c r="F191" i="8"/>
  <c r="F276" i="9" a="1"/>
  <c r="F276" i="9"/>
  <c r="F330" i="9" a="1"/>
  <c r="F330" i="9"/>
  <c r="E26" i="5" a="1"/>
  <c r="E26" i="5"/>
  <c r="F164" i="9" a="1"/>
  <c r="F164" i="9"/>
  <c r="F264" i="8" a="1"/>
  <c r="F264" i="8"/>
  <c r="F535" i="9" a="1"/>
  <c r="F535" i="9"/>
  <c r="E6" i="5" a="1"/>
  <c r="E6" i="5"/>
  <c r="F168" i="9" a="1"/>
  <c r="F168" i="9"/>
  <c r="F478" i="9" a="1"/>
  <c r="F478" i="9"/>
  <c r="F24" i="8" a="1"/>
  <c r="F24" i="8"/>
  <c r="E3" i="5" a="1"/>
  <c r="E3" i="5"/>
  <c r="F561" i="9" a="1"/>
  <c r="F561" i="9"/>
  <c r="F340" i="8" a="1"/>
  <c r="F340" i="8"/>
  <c r="F501" i="8" a="1"/>
  <c r="F501" i="8"/>
  <c r="F540" i="9" a="1"/>
  <c r="F540" i="9"/>
  <c r="F126" i="9" a="1"/>
  <c r="F126" i="9"/>
  <c r="F66" i="9" a="1"/>
  <c r="F66" i="9"/>
  <c r="F551" i="9" a="1"/>
  <c r="F551" i="9"/>
  <c r="F402" i="9" a="1"/>
  <c r="F402" i="9"/>
  <c r="F45" i="9" a="1"/>
  <c r="F45" i="9"/>
  <c r="F370" i="8" a="1"/>
  <c r="F370" i="8"/>
  <c r="F92" i="8" a="1"/>
  <c r="F92" i="8"/>
  <c r="E11" i="6" a="1"/>
  <c r="E11" i="6"/>
  <c r="F81" i="8" a="1"/>
  <c r="F81" i="8"/>
  <c r="F369" i="8" a="1"/>
  <c r="F369" i="8"/>
  <c r="F381" i="8" a="1"/>
  <c r="F381" i="8"/>
  <c r="F173" i="8" a="1"/>
  <c r="F173" i="8"/>
  <c r="E4" i="10" a="1"/>
  <c r="E4" i="10"/>
  <c r="F79" i="9" a="1"/>
  <c r="F79" i="9"/>
  <c r="E28" i="5" a="1"/>
  <c r="E28" i="5"/>
  <c r="F31" i="8" a="1"/>
  <c r="F31" i="8"/>
  <c r="F345" i="8" a="1"/>
  <c r="F345" i="8"/>
  <c r="F285" i="8" a="1"/>
  <c r="F285" i="8"/>
  <c r="F128" i="8" a="1"/>
  <c r="F128" i="8"/>
  <c r="F306" i="8" a="1"/>
  <c r="F306" i="8"/>
  <c r="F322" i="8" a="1"/>
  <c r="F322" i="8"/>
  <c r="F127" i="9" a="1"/>
  <c r="F127" i="9"/>
  <c r="F254" i="9" a="1"/>
  <c r="F254" i="9"/>
  <c r="F142" i="8" a="1"/>
  <c r="F142" i="8"/>
  <c r="F193" i="9" a="1"/>
  <c r="F193" i="9"/>
  <c r="F29" i="9" a="1"/>
  <c r="F29" i="9"/>
  <c r="F196" i="8" a="1"/>
  <c r="F196" i="8"/>
  <c r="F5" i="9" a="1"/>
  <c r="F5" i="9"/>
  <c r="F394" i="8" a="1"/>
  <c r="F394" i="8"/>
  <c r="F547" i="9" a="1"/>
  <c r="F547" i="9"/>
  <c r="F232" i="9" a="1"/>
  <c r="F232" i="9"/>
  <c r="F192" i="8" a="1"/>
  <c r="F192" i="8"/>
  <c r="F379" i="8" a="1"/>
  <c r="F379" i="8"/>
  <c r="E10" i="6" a="1"/>
  <c r="E10" i="6"/>
  <c r="F104" i="8" a="1"/>
  <c r="F104" i="8"/>
  <c r="F429" i="8" a="1"/>
  <c r="F429" i="8"/>
  <c r="F447" i="8" a="1"/>
  <c r="F447" i="8"/>
  <c r="F77" i="9" a="1"/>
  <c r="F77" i="9"/>
  <c r="F278" i="8" a="1"/>
  <c r="F278" i="8"/>
  <c r="F444" i="8" a="1"/>
  <c r="F444" i="8"/>
  <c r="F248" i="9" a="1"/>
  <c r="F248" i="9"/>
  <c r="F408" i="9" a="1"/>
  <c r="F408" i="9"/>
  <c r="F324" i="8" a="1"/>
  <c r="F324" i="8"/>
  <c r="F517" i="9" a="1"/>
  <c r="F517" i="9"/>
  <c r="F30" i="8" a="1"/>
  <c r="F30" i="8"/>
  <c r="F199" i="8" a="1"/>
  <c r="F199" i="8"/>
  <c r="F204" i="9" a="1"/>
  <c r="F204" i="9"/>
  <c r="F493" i="8" a="1"/>
  <c r="F493" i="8"/>
  <c r="F108" i="9" a="1"/>
  <c r="F108" i="9"/>
  <c r="F50" i="9" a="1"/>
  <c r="F50" i="9"/>
  <c r="F220" i="8" a="1"/>
  <c r="F220" i="8"/>
  <c r="F357" i="9" a="1"/>
  <c r="F357" i="9"/>
  <c r="F32" i="8" a="1"/>
  <c r="F32" i="8"/>
  <c r="F325" i="9" a="1"/>
  <c r="F325" i="9"/>
  <c r="F295" i="9" a="1"/>
  <c r="F295" i="9"/>
  <c r="F497" i="9" a="1"/>
  <c r="F497" i="9"/>
  <c r="F418" i="9" a="1"/>
  <c r="F418" i="9"/>
  <c r="F389" i="9" a="1"/>
  <c r="F389" i="9"/>
  <c r="F270" i="9" a="1"/>
  <c r="F270" i="9"/>
  <c r="F263" i="9" a="1"/>
  <c r="F263" i="9"/>
  <c r="F378" i="8" a="1"/>
  <c r="F378" i="8"/>
  <c r="F47" i="9" a="1"/>
  <c r="F47" i="9"/>
  <c r="F125" i="8" a="1"/>
  <c r="F125" i="8"/>
  <c r="F122" i="8" a="1"/>
  <c r="F122" i="8"/>
  <c r="F429" i="9" a="1"/>
  <c r="F429" i="9"/>
  <c r="F37" i="8" a="1"/>
  <c r="F37" i="8"/>
  <c r="F77" i="8" a="1"/>
  <c r="F77" i="8"/>
  <c r="F413" i="8" a="1"/>
  <c r="F413" i="8"/>
  <c r="F402" i="8" a="1"/>
  <c r="F402" i="8"/>
  <c r="F80" i="8" a="1"/>
  <c r="F80" i="8"/>
  <c r="F114" i="9" a="1"/>
  <c r="F114" i="9"/>
  <c r="F470" i="8" a="1"/>
  <c r="F470" i="8"/>
  <c r="F6" i="8" a="1"/>
  <c r="F6" i="8"/>
  <c r="F54" i="8" a="1"/>
  <c r="F54" i="8"/>
  <c r="F126" i="8" a="1"/>
  <c r="F126" i="8"/>
  <c r="F3" i="9" a="1"/>
  <c r="F3" i="9"/>
  <c r="F386" i="8" a="1"/>
  <c r="F386" i="8"/>
  <c r="E71" i="5" a="1"/>
  <c r="E71" i="5"/>
  <c r="F419" i="8" a="1"/>
  <c r="F419" i="8"/>
  <c r="F438" i="8" a="1"/>
  <c r="F438" i="8"/>
  <c r="F64" i="9" a="1"/>
  <c r="F64" i="9"/>
  <c r="F51" i="9" a="1"/>
  <c r="F51" i="9"/>
  <c r="F80" i="9" a="1"/>
  <c r="F80" i="9"/>
  <c r="F290" i="8" a="1"/>
  <c r="F290" i="8"/>
  <c r="F50" i="8" a="1"/>
  <c r="F50" i="8"/>
  <c r="F234" i="8" a="1"/>
  <c r="F234" i="8"/>
  <c r="F575" i="9" a="1"/>
  <c r="F575" i="9"/>
  <c r="F458" i="8" a="1"/>
  <c r="F458" i="8"/>
  <c r="F84" i="8" a="1"/>
  <c r="F84" i="8"/>
  <c r="F87" i="8" a="1"/>
  <c r="F87" i="8"/>
  <c r="F187" i="8" a="1"/>
  <c r="F187" i="8"/>
  <c r="F246" i="8" a="1"/>
  <c r="F246" i="8"/>
  <c r="F191" i="9" a="1"/>
  <c r="F191" i="9"/>
  <c r="F65" i="8" a="1"/>
  <c r="F65" i="8"/>
  <c r="F398" i="9" a="1"/>
  <c r="F398" i="9"/>
  <c r="F333" i="9" a="1"/>
  <c r="F333" i="9"/>
  <c r="F135" i="8" a="1"/>
  <c r="F135" i="8"/>
  <c r="F529" i="9" a="1"/>
  <c r="F529" i="9"/>
  <c r="F339" i="8" a="1"/>
  <c r="F339" i="8"/>
  <c r="F442" i="9" a="1"/>
  <c r="F442" i="9"/>
  <c r="F235" i="9" a="1"/>
  <c r="F235" i="9"/>
  <c r="F144" i="9" a="1"/>
  <c r="F144" i="9"/>
  <c r="F417" i="8" a="1"/>
  <c r="F417" i="8"/>
  <c r="F407" i="9" a="1"/>
  <c r="F407" i="9"/>
  <c r="F327" i="9" a="1"/>
  <c r="F327" i="9"/>
  <c r="F20" i="8" a="1"/>
  <c r="F20" i="8"/>
  <c r="F125" i="9" a="1"/>
  <c r="F125" i="9"/>
  <c r="F422" i="9" a="1"/>
  <c r="F422" i="9"/>
  <c r="F555" i="9" a="1"/>
  <c r="F555" i="9"/>
  <c r="F43" i="8" a="1"/>
  <c r="F43" i="8"/>
  <c r="F147" i="9" a="1"/>
  <c r="F147" i="9"/>
  <c r="F360" i="8" a="1"/>
  <c r="F360" i="8"/>
  <c r="F416" i="8" a="1"/>
  <c r="F416" i="8"/>
  <c r="F18" i="8" a="1"/>
  <c r="F18" i="8"/>
  <c r="F48" i="9" a="1"/>
  <c r="F48" i="9"/>
  <c r="E59" i="5" a="1"/>
  <c r="E59" i="5"/>
  <c r="E5" i="7" a="1"/>
  <c r="E5" i="7"/>
  <c r="F291" i="9" a="1"/>
  <c r="F291" i="9"/>
  <c r="F133" i="9" a="1"/>
  <c r="F133" i="9"/>
  <c r="F349" i="8" a="1"/>
  <c r="F349" i="8"/>
  <c r="F206" i="9" a="1"/>
  <c r="F206" i="9"/>
  <c r="F313" i="9" a="1"/>
  <c r="F313" i="9"/>
  <c r="F81" i="9" a="1"/>
  <c r="F81" i="9"/>
  <c r="F590" i="9" a="1"/>
  <c r="F590" i="9"/>
  <c r="E52" i="5" a="1"/>
  <c r="E52" i="5"/>
  <c r="F342" i="8" a="1"/>
  <c r="F342" i="8"/>
  <c r="E8" i="6" a="1"/>
  <c r="E8" i="6"/>
  <c r="F526" i="9" a="1"/>
  <c r="F526" i="9"/>
  <c r="F4" i="9" a="1"/>
  <c r="F4" i="9"/>
  <c r="E12" i="7" a="1"/>
  <c r="E12" i="7"/>
  <c r="F466" i="9" a="1"/>
  <c r="F466" i="9"/>
  <c r="F573" i="9" a="1"/>
  <c r="F573" i="9"/>
  <c r="F122" i="9" a="1"/>
  <c r="F122" i="9"/>
  <c r="F146" i="8" a="1"/>
  <c r="F146" i="8"/>
  <c r="F318" i="8" a="1"/>
  <c r="F318" i="8"/>
  <c r="F519" i="9" a="1"/>
  <c r="F519" i="9"/>
  <c r="F94" i="9" a="1"/>
  <c r="F94" i="9"/>
  <c r="F552" i="9" a="1"/>
  <c r="F552" i="9"/>
  <c r="E2" i="5" a="1"/>
  <c r="E2" i="5"/>
  <c r="F467" i="8" a="1"/>
  <c r="F467" i="8"/>
  <c r="F150" i="9" a="1"/>
  <c r="F150" i="9"/>
  <c r="F27" i="8" a="1"/>
  <c r="F27" i="8"/>
  <c r="F211" i="9" a="1"/>
  <c r="F211" i="9"/>
  <c r="F485" i="9" a="1"/>
  <c r="F485" i="9"/>
  <c r="F266" i="8" a="1"/>
  <c r="F266" i="8"/>
  <c r="F534" i="9" a="1"/>
  <c r="F534" i="9"/>
  <c r="E43" i="5" a="1"/>
  <c r="E43" i="5"/>
  <c r="F229" i="8" a="1"/>
  <c r="F229" i="8"/>
  <c r="F327" i="8" a="1"/>
  <c r="F327" i="8"/>
  <c r="F198" i="8" a="1"/>
  <c r="F198" i="8"/>
  <c r="F124" i="8" a="1"/>
  <c r="F124" i="8"/>
  <c r="E51" i="5" a="1"/>
  <c r="E51" i="5"/>
  <c r="F59" i="8" a="1"/>
  <c r="F59" i="8"/>
  <c r="E44" i="5" a="1"/>
  <c r="E44" i="5"/>
  <c r="F12" i="8" a="1"/>
  <c r="F12" i="8"/>
  <c r="F446" i="9" a="1"/>
  <c r="F446" i="9"/>
  <c r="F382" i="8" a="1"/>
  <c r="F382" i="8"/>
  <c r="F471" i="8" a="1"/>
  <c r="F471" i="8"/>
  <c r="F185" i="8" a="1"/>
  <c r="F185" i="8"/>
  <c r="F358" i="9" a="1"/>
  <c r="F358" i="9"/>
  <c r="F95" i="9" a="1"/>
  <c r="F95" i="9"/>
  <c r="F261" i="9" a="1"/>
  <c r="F261" i="9"/>
  <c r="F268" i="8" a="1"/>
  <c r="F268" i="8"/>
  <c r="F2" i="9" a="1"/>
  <c r="F2" i="9"/>
  <c r="F118" i="8" a="1"/>
  <c r="F118" i="8"/>
  <c r="F387" i="8" a="1"/>
  <c r="F387" i="8"/>
  <c r="E13" i="7" a="1"/>
  <c r="E13" i="7"/>
  <c r="F412" i="8" a="1"/>
  <c r="F412" i="8"/>
  <c r="F326" i="9" a="1"/>
  <c r="F326" i="9"/>
  <c r="E18" i="5" a="1"/>
  <c r="E18" i="5"/>
  <c r="F25" i="9" a="1"/>
  <c r="F25" i="9"/>
  <c r="F219" i="9" a="1"/>
  <c r="F219" i="9"/>
  <c r="E62" i="5" a="1"/>
  <c r="E62" i="5"/>
  <c r="F117" i="8" a="1"/>
  <c r="F117" i="8"/>
  <c r="F423" i="8" a="1"/>
  <c r="F423" i="8"/>
  <c r="F33" i="8" a="1"/>
  <c r="F33" i="8"/>
  <c r="F415" i="9" a="1"/>
  <c r="F415" i="9"/>
  <c r="F283" i="8" a="1"/>
  <c r="F283" i="8"/>
  <c r="F43" i="9" a="1"/>
  <c r="F43" i="9"/>
  <c r="F82" i="9" a="1"/>
  <c r="F82" i="9"/>
  <c r="F367" i="9" a="1"/>
  <c r="F367" i="9"/>
  <c r="F183" i="9" a="1"/>
  <c r="F183" i="9"/>
  <c r="E8" i="10" a="1"/>
  <c r="E8" i="10"/>
  <c r="F138" i="8" a="1"/>
  <c r="F138" i="8"/>
  <c r="F414" i="8" a="1"/>
  <c r="F414" i="8"/>
  <c r="F241" i="9" a="1"/>
  <c r="F241" i="9"/>
  <c r="E11" i="5" a="1"/>
  <c r="E11" i="5"/>
  <c r="F459" i="8" a="1"/>
  <c r="F459" i="8"/>
  <c r="F522" i="9" a="1"/>
  <c r="F522" i="9"/>
  <c r="E7" i="10" a="1"/>
  <c r="E7" i="10"/>
  <c r="F109" i="8" a="1"/>
  <c r="F109" i="8"/>
  <c r="F424" i="8" a="1"/>
  <c r="F424" i="8"/>
  <c r="F305" i="9" a="1"/>
  <c r="F305" i="9"/>
  <c r="F214" i="8" a="1"/>
  <c r="F214" i="8"/>
  <c r="F107" i="9" a="1"/>
  <c r="F107" i="9"/>
  <c r="F536" i="9" a="1"/>
  <c r="F536" i="9"/>
  <c r="F14" i="9" a="1"/>
  <c r="F14" i="9"/>
  <c r="F479" i="9" a="1"/>
  <c r="F479" i="9"/>
  <c r="F83" i="9" a="1"/>
  <c r="F83" i="9"/>
  <c r="F497" i="8" a="1"/>
  <c r="F497" i="8"/>
  <c r="F139" i="8" a="1"/>
  <c r="F139" i="8"/>
  <c r="F218" i="9" a="1"/>
  <c r="F218" i="9"/>
  <c r="F441" i="8" a="1"/>
  <c r="F441" i="8"/>
  <c r="E31" i="5" a="1"/>
  <c r="E31" i="5"/>
  <c r="F40" i="8" a="1"/>
  <c r="F40" i="8"/>
  <c r="E20" i="7" a="1"/>
  <c r="E20" i="7"/>
  <c r="F265" i="9" a="1"/>
  <c r="F265" i="9"/>
  <c r="F178" i="8" a="1"/>
  <c r="F178" i="8"/>
  <c r="F57" i="8" a="1"/>
  <c r="F57" i="8"/>
  <c r="E23" i="5" a="1"/>
  <c r="E23" i="5"/>
  <c r="F411" i="9" a="1"/>
  <c r="F411" i="9"/>
  <c r="F293" i="9" a="1"/>
  <c r="F293" i="9"/>
  <c r="F256" i="8" a="1"/>
  <c r="F256" i="8"/>
  <c r="F597" i="9" a="1"/>
  <c r="F597" i="9"/>
  <c r="F400" i="9" a="1"/>
  <c r="F400" i="9"/>
  <c r="F259" i="8" a="1"/>
  <c r="F259" i="8"/>
  <c r="F103" i="9" a="1"/>
  <c r="F103" i="9"/>
  <c r="F114" i="8" a="1"/>
  <c r="F114" i="8"/>
  <c r="F135" i="9" a="1"/>
  <c r="F135" i="9"/>
  <c r="F20" i="9" a="1"/>
  <c r="F20" i="9"/>
  <c r="E6" i="6" a="1"/>
  <c r="E6" i="6"/>
  <c r="F259" i="9" a="1"/>
  <c r="F259" i="9"/>
  <c r="F296" i="8" a="1"/>
  <c r="F296" i="8"/>
  <c r="F105" i="9" a="1"/>
  <c r="F105" i="9"/>
  <c r="F263" i="8" a="1"/>
  <c r="F263" i="8"/>
  <c r="F299" i="9" a="1"/>
  <c r="F299" i="9"/>
  <c r="E45" i="5" a="1"/>
  <c r="E45" i="5"/>
  <c r="F417" i="9" a="1"/>
  <c r="F417" i="9"/>
  <c r="F543" i="9" a="1"/>
  <c r="F543" i="9"/>
  <c r="F431" i="8" a="1"/>
  <c r="F431" i="8"/>
  <c r="F484" i="8" a="1"/>
  <c r="F484" i="8"/>
  <c r="F53" i="9" a="1"/>
  <c r="F53" i="9"/>
  <c r="E12" i="6" a="1"/>
  <c r="E12" i="6"/>
  <c r="F89" i="9" a="1"/>
  <c r="F89" i="9"/>
  <c r="F164" i="8" a="1"/>
  <c r="F164" i="8"/>
  <c r="F464" i="8" a="1"/>
  <c r="F464" i="8"/>
  <c r="F79" i="8" a="1"/>
  <c r="F79" i="8"/>
  <c r="F314" i="8" a="1"/>
  <c r="F314" i="8"/>
  <c r="F269" i="9" a="1"/>
  <c r="F269" i="9"/>
  <c r="E69" i="5" a="1"/>
  <c r="E69" i="5"/>
  <c r="F476" i="8" a="1"/>
  <c r="F476" i="8"/>
  <c r="F505" i="9" a="1"/>
  <c r="F505" i="9"/>
  <c r="F54" i="9" a="1"/>
  <c r="F54" i="9"/>
  <c r="F285" i="9" a="1"/>
  <c r="F285" i="9"/>
  <c r="F539" i="9" a="1"/>
  <c r="F539" i="9"/>
  <c r="F201" i="8" a="1"/>
  <c r="F201" i="8"/>
  <c r="F339" i="9" a="1"/>
  <c r="F339" i="9"/>
  <c r="F121" i="9" a="1"/>
  <c r="F121" i="9"/>
  <c r="F189" i="8" a="1"/>
  <c r="F189" i="8"/>
  <c r="F216" i="9" a="1"/>
  <c r="F216" i="9"/>
  <c r="E15" i="5" a="1"/>
  <c r="E15" i="5"/>
  <c r="F483" i="8" a="1"/>
  <c r="F483" i="8"/>
  <c r="F388" i="9" a="1"/>
  <c r="F388" i="9"/>
  <c r="F495" i="9" a="1"/>
  <c r="F495" i="9"/>
  <c r="E48" i="5" a="1"/>
  <c r="E48" i="5"/>
  <c r="F350" i="8" a="1"/>
  <c r="F350" i="8"/>
  <c r="F194" i="9" a="1"/>
  <c r="F194" i="9"/>
  <c r="F482" i="8" a="1"/>
  <c r="F482" i="8"/>
  <c r="F145" i="8" a="1"/>
  <c r="F145" i="8"/>
  <c r="F120" i="9" a="1"/>
  <c r="F120" i="9"/>
  <c r="F226" i="8" a="1"/>
  <c r="F226" i="8"/>
  <c r="F66" i="8" a="1"/>
  <c r="F66" i="8"/>
  <c r="F281" i="9" a="1"/>
  <c r="F281" i="9"/>
  <c r="F344" i="9" a="1"/>
  <c r="F344" i="9"/>
  <c r="F513" i="9" a="1"/>
  <c r="F513" i="9"/>
  <c r="F361" i="8" a="1"/>
  <c r="F361" i="8"/>
  <c r="F404" i="9" a="1"/>
  <c r="F404" i="9"/>
  <c r="F52" i="8" a="1"/>
  <c r="F52" i="8"/>
  <c r="E53" i="5" a="1"/>
  <c r="E53" i="5"/>
  <c r="F312" i="9" a="1"/>
  <c r="F312" i="9"/>
  <c r="F100" i="8" a="1"/>
  <c r="F100" i="8"/>
  <c r="F240" i="9" a="1"/>
  <c r="F240" i="9"/>
  <c r="F463" i="8" a="1"/>
  <c r="F463" i="8"/>
  <c r="F2" i="8" a="1"/>
  <c r="F2" i="8"/>
  <c r="F301" i="8" a="1"/>
  <c r="F301" i="8"/>
  <c r="F480" i="9" a="1"/>
  <c r="F480" i="9"/>
  <c r="F366" i="8" a="1"/>
  <c r="F366" i="8"/>
  <c r="F275" i="8" a="1"/>
  <c r="F275" i="8"/>
  <c r="F331" i="9" a="1"/>
  <c r="F331" i="9"/>
  <c r="F292" i="9" a="1"/>
  <c r="F292" i="9"/>
  <c r="F277" i="8" a="1"/>
  <c r="F277" i="8"/>
  <c r="F311" i="8" a="1"/>
  <c r="F311" i="8"/>
  <c r="F567" i="9" a="1"/>
  <c r="F567" i="9"/>
  <c r="F422" i="8" a="1"/>
  <c r="F422" i="8"/>
  <c r="F180" i="8" a="1"/>
  <c r="F180" i="8"/>
  <c r="F224" i="8" a="1"/>
  <c r="F224" i="8"/>
  <c r="F102" i="8" a="1"/>
  <c r="F102" i="8"/>
  <c r="F202" i="8" a="1"/>
  <c r="F202" i="8"/>
  <c r="F484" i="9" a="1"/>
  <c r="F484" i="9"/>
  <c r="F162" i="8" a="1"/>
  <c r="F162" i="8"/>
  <c r="F32" i="9" a="1"/>
  <c r="F32" i="9"/>
  <c r="F432" i="8" a="1"/>
  <c r="F432" i="8"/>
  <c r="F101" i="9" a="1"/>
  <c r="F101" i="9"/>
  <c r="E12" i="5" a="1"/>
  <c r="E12" i="5"/>
  <c r="F231" i="9" a="1"/>
  <c r="F231" i="9"/>
  <c r="F354" i="9" a="1"/>
  <c r="F354" i="9"/>
  <c r="F439" i="8" a="1"/>
  <c r="F439" i="8"/>
  <c r="F492" i="9" a="1"/>
  <c r="F492" i="9"/>
  <c r="F400" i="8" a="1"/>
  <c r="F400" i="8"/>
  <c r="F469" i="9" a="1"/>
  <c r="F469" i="9"/>
  <c r="F209" i="8" a="1"/>
  <c r="F209" i="8"/>
  <c r="F160" i="8" a="1"/>
  <c r="F160" i="8"/>
  <c r="F365" i="8" a="1"/>
  <c r="F365" i="8"/>
  <c r="F514" i="9" a="1"/>
  <c r="F514" i="9"/>
  <c r="E19" i="7" a="1"/>
  <c r="E19" i="7"/>
  <c r="F158" i="9" a="1"/>
  <c r="F158" i="9"/>
  <c r="F441" i="9" a="1"/>
  <c r="F441" i="9"/>
  <c r="F481" i="8" a="1"/>
  <c r="F481" i="8"/>
  <c r="F431" i="9" a="1"/>
  <c r="F431" i="9"/>
  <c r="F179" i="9" a="1"/>
  <c r="F179" i="9"/>
  <c r="E24" i="5" a="1"/>
  <c r="E24" i="5"/>
  <c r="F11" i="8" a="1"/>
  <c r="F11" i="8"/>
  <c r="F357" i="8" a="1"/>
  <c r="F357" i="8"/>
  <c r="E13" i="6" a="1"/>
  <c r="E13" i="6"/>
  <c r="F341" i="8" a="1"/>
  <c r="F341" i="8"/>
  <c r="F72" i="9" a="1"/>
  <c r="F72" i="9"/>
  <c r="E30" i="5" a="1"/>
  <c r="E30" i="5"/>
  <c r="F163" i="8" a="1"/>
  <c r="F163" i="8"/>
  <c r="F28" i="8" a="1"/>
  <c r="F28" i="8"/>
  <c r="F171" i="9" a="1"/>
  <c r="F171" i="9"/>
  <c r="F443" i="8" a="1"/>
  <c r="F443" i="8"/>
  <c r="F289" i="8" a="1"/>
  <c r="F289" i="8"/>
  <c r="F97" i="8" a="1"/>
  <c r="F97" i="8"/>
  <c r="F73" i="9" a="1"/>
  <c r="F73" i="9"/>
  <c r="F469" i="8" a="1"/>
  <c r="F469" i="8"/>
  <c r="F130" i="8" a="1"/>
  <c r="F130" i="8"/>
  <c r="F379" i="9" a="1"/>
  <c r="F379" i="9"/>
  <c r="F151" i="9" a="1"/>
  <c r="F151" i="9"/>
  <c r="E22" i="7" a="1"/>
  <c r="E22" i="7"/>
  <c r="F344" i="8" a="1"/>
  <c r="F344" i="8"/>
  <c r="F588" i="9" a="1"/>
  <c r="F588" i="9"/>
  <c r="F238" i="8" a="1"/>
  <c r="F238" i="8"/>
  <c r="F459" i="9" a="1"/>
  <c r="F459" i="9"/>
  <c r="F520" i="9" a="1"/>
  <c r="F520" i="9"/>
  <c r="F212" i="8" a="1"/>
  <c r="F212" i="8"/>
  <c r="F315" i="9" a="1"/>
  <c r="F315" i="9"/>
  <c r="F195" i="8" a="1"/>
  <c r="F195" i="8"/>
  <c r="F508" i="9" a="1"/>
  <c r="F508" i="9"/>
  <c r="F278" i="9" a="1"/>
  <c r="F278" i="9"/>
  <c r="F198" i="9" a="1"/>
  <c r="F198" i="9"/>
  <c r="E2" i="6" a="1"/>
  <c r="E2" i="6"/>
  <c r="F212" i="9" a="1"/>
  <c r="F212" i="9"/>
  <c r="F453" i="9" a="1"/>
  <c r="F453" i="9"/>
  <c r="F95" i="8" a="1"/>
  <c r="F95" i="8"/>
  <c r="F111" i="9" a="1"/>
  <c r="F111" i="9"/>
  <c r="F159" i="9" a="1"/>
  <c r="F159" i="9"/>
  <c r="F299" i="8" a="1"/>
  <c r="F299" i="8"/>
  <c r="F83" i="8" a="1"/>
  <c r="F83" i="8"/>
  <c r="F411" i="8" a="1"/>
  <c r="F411" i="8"/>
  <c r="F7" i="8" a="1"/>
  <c r="F7" i="8"/>
  <c r="F150" i="8" a="1"/>
  <c r="F150" i="8"/>
  <c r="F271" i="8" a="1"/>
  <c r="F271" i="8"/>
  <c r="F579" i="9" a="1"/>
  <c r="F579" i="9"/>
  <c r="F328" i="8" a="1"/>
  <c r="F328" i="8"/>
  <c r="F461" i="9" a="1"/>
  <c r="F461" i="9"/>
  <c r="E72" i="5" a="1"/>
  <c r="E72" i="5"/>
  <c r="F437" i="8" a="1"/>
  <c r="F437" i="8"/>
  <c r="E9" i="7" a="1"/>
  <c r="E9" i="7"/>
  <c r="F488" i="8" a="1"/>
  <c r="F488" i="8"/>
  <c r="F372" i="8" a="1"/>
  <c r="F372" i="8"/>
  <c r="F395" i="8" a="1"/>
  <c r="F395" i="8"/>
  <c r="F430" i="8" a="1"/>
  <c r="F430" i="8"/>
  <c r="F538" i="9" a="1"/>
  <c r="F538" i="9"/>
  <c r="F433" i="8" a="1"/>
  <c r="F433" i="8"/>
  <c r="E39" i="5" a="1"/>
  <c r="E39" i="5"/>
  <c r="F12" i="9" a="1"/>
  <c r="F12" i="9"/>
  <c r="F467" i="9" a="1"/>
  <c r="F467" i="9"/>
  <c r="F189" i="9" a="1"/>
  <c r="F189" i="9"/>
  <c r="F155" i="9" a="1"/>
  <c r="F155" i="9"/>
  <c r="F236" i="8" a="1"/>
  <c r="F236" i="8"/>
  <c r="F375" i="9" a="1"/>
  <c r="F375" i="9"/>
  <c r="F186" i="9" a="1"/>
  <c r="F186" i="9"/>
  <c r="F137" i="8" a="1"/>
  <c r="F137" i="8"/>
  <c r="F488" i="9" a="1"/>
  <c r="F488" i="9"/>
  <c r="F169" i="9" a="1"/>
  <c r="F169" i="9"/>
  <c r="F462" i="9" a="1"/>
  <c r="F462" i="9"/>
  <c r="F544" i="9" a="1"/>
  <c r="F544" i="9"/>
  <c r="F368" i="9" a="1"/>
  <c r="F368" i="9"/>
  <c r="F479" i="8" a="1"/>
  <c r="F479" i="8"/>
  <c r="F19" i="9" a="1"/>
  <c r="F19" i="9"/>
  <c r="F527" i="9" a="1"/>
  <c r="F527" i="9"/>
  <c r="F216" i="8" a="1"/>
  <c r="F216" i="8"/>
  <c r="F369" i="9" a="1"/>
  <c r="F369" i="9"/>
  <c r="F223" i="8" a="1"/>
  <c r="F223" i="8"/>
  <c r="F502" i="8" a="1"/>
  <c r="F502" i="8"/>
  <c r="E6" i="10" a="1"/>
  <c r="E6" i="10"/>
  <c r="F217" i="8" a="1"/>
  <c r="F217" i="8"/>
  <c r="F99" i="8" a="1"/>
  <c r="F99" i="8"/>
  <c r="F228" i="9" a="1"/>
  <c r="F228" i="9"/>
  <c r="F562" i="9" a="1"/>
  <c r="F562" i="9"/>
  <c r="F209" i="9" a="1"/>
  <c r="F209" i="9"/>
  <c r="F255" i="9" a="1"/>
  <c r="F255" i="9"/>
  <c r="F154" i="9" a="1"/>
  <c r="F154" i="9"/>
  <c r="F210" i="8" a="1"/>
  <c r="F210" i="8"/>
  <c r="F498" i="9" a="1"/>
  <c r="F498" i="9"/>
  <c r="F511" i="9" a="1"/>
  <c r="F511" i="9"/>
  <c r="F359" i="9" a="1"/>
  <c r="F359" i="9"/>
  <c r="F457" i="8" a="1"/>
  <c r="F457" i="8"/>
  <c r="F412" i="9" a="1"/>
  <c r="F412" i="9"/>
  <c r="E46" i="5" a="1"/>
  <c r="E46" i="5"/>
  <c r="F129" i="8" a="1"/>
  <c r="F129" i="8"/>
  <c r="F416" i="9" a="1"/>
  <c r="F416" i="9"/>
  <c r="F89" i="8" a="1"/>
  <c r="F89" i="8"/>
  <c r="F194" i="8" a="1"/>
  <c r="F194" i="8"/>
  <c r="F338" i="8" a="1"/>
  <c r="F338" i="8"/>
  <c r="F303" i="9" a="1"/>
  <c r="F303" i="9"/>
  <c r="F78" i="8" a="1"/>
  <c r="F78" i="8"/>
  <c r="F236" i="9" a="1"/>
  <c r="F236" i="9"/>
  <c r="F486" i="9" a="1"/>
  <c r="F486" i="9"/>
  <c r="F440" i="9" a="1"/>
  <c r="F440" i="9"/>
  <c r="F241" i="8" a="1"/>
  <c r="F241" i="8"/>
  <c r="F143" i="8" a="1"/>
  <c r="F143" i="8"/>
  <c r="F439" i="9" a="1"/>
  <c r="F439" i="9"/>
  <c r="F456" i="8" a="1"/>
  <c r="F456" i="8"/>
  <c r="F512" i="9" a="1"/>
  <c r="F512" i="9"/>
  <c r="F257" i="9" a="1"/>
  <c r="F257" i="9"/>
  <c r="E58" i="5" a="1"/>
  <c r="E58" i="5"/>
  <c r="F176" i="8" a="1"/>
  <c r="F176" i="8"/>
  <c r="F337" i="9" a="1"/>
  <c r="F337" i="9"/>
  <c r="F190" i="8" a="1"/>
  <c r="F190" i="8"/>
  <c r="F557" i="9" a="1"/>
  <c r="F557" i="9"/>
  <c r="F85" i="8" a="1"/>
  <c r="F85" i="8"/>
  <c r="F134" i="9" a="1"/>
  <c r="F134" i="9"/>
  <c r="F139" i="9" a="1"/>
  <c r="F139" i="9"/>
  <c r="F149" i="8" a="1"/>
  <c r="F149" i="8"/>
  <c r="F23" i="9" a="1"/>
  <c r="F23" i="9"/>
  <c r="F225" i="9" a="1"/>
  <c r="F225" i="9"/>
  <c r="F208" i="9" a="1"/>
  <c r="F208" i="9"/>
  <c r="F308" i="8" a="1"/>
  <c r="F308" i="8"/>
  <c r="F342" i="9" a="1"/>
  <c r="F342" i="9"/>
  <c r="F196" i="9" a="1"/>
  <c r="F196" i="9"/>
  <c r="E9" i="6" a="1"/>
  <c r="E9" i="6"/>
  <c r="F460" i="8" a="1"/>
  <c r="F460" i="8"/>
  <c r="F48" i="8" a="1"/>
  <c r="F48" i="8"/>
  <c r="F427" i="8" a="1"/>
  <c r="F427" i="8"/>
  <c r="F384" i="8" a="1"/>
  <c r="F384" i="8"/>
  <c r="E18" i="7" a="1"/>
  <c r="E18" i="7"/>
  <c r="F391" i="8" a="1"/>
  <c r="F391" i="8"/>
  <c r="F180" i="9" a="1"/>
  <c r="F180" i="9"/>
  <c r="F14" i="8" a="1"/>
  <c r="F14" i="8"/>
  <c r="F354" i="8" a="1"/>
  <c r="F354" i="8"/>
  <c r="F231" i="8" a="1"/>
  <c r="F231" i="8"/>
  <c r="E17" i="7" a="1"/>
  <c r="E17" i="7"/>
  <c r="F502" i="9" a="1"/>
  <c r="F502" i="9"/>
  <c r="F8" i="8" a="1"/>
  <c r="F8" i="8"/>
  <c r="F324" i="9" a="1"/>
  <c r="F324" i="9"/>
  <c r="F393" i="9" a="1"/>
  <c r="F393" i="9"/>
  <c r="F193" i="8" a="1"/>
  <c r="F193" i="8"/>
  <c r="F366" i="9" a="1"/>
  <c r="F366" i="9"/>
  <c r="F471" i="9" a="1"/>
  <c r="F471" i="9"/>
  <c r="F183" i="8" a="1"/>
  <c r="F183" i="8"/>
  <c r="F492" i="8" a="1"/>
  <c r="F492" i="8"/>
  <c r="F162" i="9" a="1"/>
  <c r="F162" i="9"/>
  <c r="F144" i="8" a="1"/>
  <c r="F144" i="8"/>
  <c r="F192" i="9" a="1"/>
  <c r="F192" i="9"/>
  <c r="F550" i="9" a="1"/>
  <c r="F550" i="9"/>
  <c r="F571" i="9" a="1"/>
  <c r="F571" i="9"/>
  <c r="F457" i="9" a="1"/>
  <c r="F457" i="9"/>
  <c r="F13" i="8" a="1"/>
  <c r="F13" i="8"/>
  <c r="F396" i="9" a="1"/>
  <c r="F396" i="9"/>
  <c r="E75" i="5" a="1"/>
  <c r="E75" i="5"/>
  <c r="F72" i="8" a="1"/>
  <c r="F72" i="8"/>
  <c r="F93" i="8" a="1"/>
  <c r="F93" i="8"/>
  <c r="F69" i="8" a="1"/>
  <c r="F69" i="8"/>
  <c r="F300" i="8" a="1"/>
  <c r="F300" i="8"/>
  <c r="F554" i="9" a="1"/>
  <c r="F554" i="9"/>
  <c r="F478" i="8" a="1"/>
  <c r="F478" i="8"/>
  <c r="F3" i="8" a="1"/>
  <c r="F3" i="8"/>
  <c r="F397" i="9" a="1"/>
  <c r="F397" i="9"/>
  <c r="F153" i="8" a="1"/>
  <c r="F153" i="8"/>
  <c r="F384" i="9" a="1"/>
  <c r="F384" i="9"/>
  <c r="E42" i="5" a="1"/>
  <c r="E42" i="5"/>
  <c r="E9" i="10" a="1"/>
  <c r="E9" i="10"/>
  <c r="F496" i="8" a="1"/>
  <c r="F496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<sst xmlns="http://schemas.openxmlformats.org/spreadsheetml/2006/main" count="3496" uniqueCount="2286">
  <si>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</si>
  <si>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</si>
  <si>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</si>
  <si>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</si>
  <si>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</si>
  <si>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</si>
  <si>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</si>
  <si>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</si>
  <si>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</si>
  <si>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</si>
  <si>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</si>
  <si>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</si>
  <si>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</si>
  <si>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</si>
  <si>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</si>
  <si>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</si>
  <si>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</si>
  <si>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</si>
  <si>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</si>
  <si>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</si>
  <si>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</si>
  <si>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</si>
  <si>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</si>
  <si>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</si>
  <si>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</si>
  <si>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</si>
  <si>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</si>
  <si>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</si>
  <si>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</si>
  <si>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</si>
  <si>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</si>
  <si>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</si>
  <si>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</si>
  <si>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</si>
  <si>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</si>
  <si>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</si>
  <si>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</si>
  <si>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</si>
  <si>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</si>
  <si>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</si>
  <si>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</si>
  <si>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</si>
  <si>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</si>
  <si>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</si>
  <si>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</si>
  <si>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</si>
  <si>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</si>
  <si>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</si>
  <si>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</si>
  <si>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</si>
  <si>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</si>
  <si>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</si>
  <si>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</si>
  <si>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</si>
  <si>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</si>
  <si>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</si>
  <si>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</si>
  <si>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</si>
  <si>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</si>
  <si>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</si>
  <si>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</si>
  <si>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</si>
  <si>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</si>
  <si>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</si>
  <si>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</si>
  <si>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</si>
  <si>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</si>
  <si>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</si>
  <si>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</si>
  <si>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</si>
  <si>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</si>
  <si>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</si>
  <si>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</si>
  <si>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</si>
  <si>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</si>
  <si>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</si>
  <si>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</si>
  <si>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</si>
  <si>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</si>
  <si>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</si>
  <si>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</si>
  <si>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</si>
  <si>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</si>
  <si>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</si>
  <si>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</si>
  <si>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</si>
  <si>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</si>
  <si>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</si>
  <si>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</si>
  <si>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</si>
  <si>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</si>
  <si>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</si>
  <si>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</si>
  <si>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</si>
  <si>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</si>
  <si>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</si>
  <si>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</si>
  <si>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</si>
  <si>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</si>
  <si>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</si>
  <si>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</si>
  <si>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</si>
  <si>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</si>
  <si>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</si>
  <si>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</si>
  <si>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</si>
  <si>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</si>
  <si>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</si>
  <si>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</si>
  <si>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</si>
  <si>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</si>
  <si>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</si>
  <si>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</si>
  <si>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</si>
  <si>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</si>
  <si>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</si>
  <si>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</si>
  <si>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</si>
  <si>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</si>
  <si>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</si>
  <si>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</si>
  <si>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</si>
  <si>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</si>
  <si>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</si>
  <si>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</si>
  <si>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</si>
  <si>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</si>
  <si>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</si>
  <si>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</si>
  <si>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</si>
  <si>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</si>
  <si>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</si>
  <si>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</si>
  <si>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</si>
  <si>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</si>
  <si>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</si>
  <si>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</si>
  <si>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</si>
  <si>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</si>
  <si>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</si>
  <si>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</si>
  <si>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</si>
  <si>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</si>
  <si>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</si>
  <si>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</si>
  <si>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</si>
  <si>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</si>
  <si>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</si>
  <si>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</si>
  <si>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</si>
  <si>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</si>
  <si>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</si>
  <si>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</si>
  <si>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</si>
  <si>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</si>
  <si>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</si>
  <si>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</si>
  <si>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</si>
  <si>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</si>
  <si>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</si>
  <si>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</si>
  <si>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</si>
  <si>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</si>
  <si>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</si>
  <si>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</si>
  <si>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</si>
  <si>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</si>
  <si>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</si>
  <si>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</si>
  <si>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</si>
  <si>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</si>
  <si>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</si>
  <si>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</si>
  <si>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</si>
  <si>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</si>
  <si>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</si>
  <si>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</si>
  <si>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</si>
  <si>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</si>
  <si>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</si>
  <si>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</si>
  <si>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</si>
  <si>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</si>
  <si>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</si>
  <si>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</si>
  <si>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</si>
  <si>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</si>
  <si>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</si>
  <si>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</si>
  <si>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</si>
  <si>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</si>
  <si>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</si>
  <si>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</si>
  <si>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</si>
  <si>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</si>
  <si>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</si>
  <si>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</si>
  <si>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</si>
  <si>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</si>
  <si>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</si>
  <si>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</si>
  <si>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</si>
  <si>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</si>
  <si>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</si>
  <si>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</si>
  <si>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</si>
  <si>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</si>
  <si>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</si>
  <si>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</si>
  <si>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</si>
  <si>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</si>
  <si>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</si>
  <si>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</si>
  <si>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</si>
  <si>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</si>
  <si>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</si>
  <si>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</si>
  <si>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</si>
  <si>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</si>
  <si>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</si>
  <si>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</si>
  <si>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</si>
  <si>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</si>
  <si>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</si>
  <si>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</si>
  <si>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</si>
  <si>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</si>
  <si>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</si>
  <si>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</si>
  <si>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</si>
  <si>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</si>
  <si>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</si>
  <si>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</si>
  <si>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</si>
  <si>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</si>
  <si>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</si>
  <si>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</si>
  <si>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</si>
  <si>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</si>
  <si>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</si>
  <si>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</si>
  <si>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</si>
  <si>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</si>
  <si>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</si>
  <si>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</si>
  <si>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</si>
  <si>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</si>
  <si>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</si>
  <si>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</si>
  <si>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</si>
  <si>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</si>
  <si>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</si>
  <si>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</si>
  <si>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</si>
  <si>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</si>
  <si>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</si>
  <si>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</si>
  <si>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</si>
  <si>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</si>
  <si>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</si>
  <si>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</si>
  <si>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</si>
  <si>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</si>
  <si>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</si>
  <si>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</si>
  <si>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</si>
  <si>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</si>
  <si>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</si>
  <si>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</si>
  <si>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</si>
  <si>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</si>
  <si>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</si>
  <si>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</si>
  <si>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</si>
  <si>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</si>
  <si>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</si>
  <si>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</si>
  <si>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</si>
  <si>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</si>
  <si>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</si>
  <si>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</si>
  <si>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</si>
  <si>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</si>
  <si>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</si>
  <si>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</si>
  <si>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</si>
  <si>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</si>
  <si>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</si>
  <si>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</si>
  <si>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</si>
  <si>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</si>
  <si>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</si>
  <si>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</si>
  <si>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</si>
  <si>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</si>
  <si>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</si>
  <si>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</si>
  <si>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</si>
  <si>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</si>
  <si>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</si>
  <si>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</si>
  <si>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</si>
  <si>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</si>
  <si>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</si>
  <si>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</si>
  <si>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</si>
  <si>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</si>
  <si>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</si>
  <si>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</si>
  <si>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</si>
  <si>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</si>
  <si>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</si>
  <si>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</si>
  <si>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</si>
  <si>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</si>
  <si>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</si>
  <si>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</si>
  <si>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</si>
  <si>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</si>
  <si>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</si>
  <si>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</si>
  <si>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</si>
  <si>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</si>
  <si>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</si>
  <si>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CPB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</si>
  <si>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</si>
  <si>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</si>
  <si>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</si>
  <si>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</si>
  <si>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</si>
  <si>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</si>
  <si>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</si>
  <si>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</si>
  <si>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</si>
  <si>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</si>
  <si>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</si>
  <si>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</si>
  <si>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</si>
  <si>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</si>
  <si>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</si>
  <si>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</si>
  <si>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</si>
  <si>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</si>
  <si>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</si>
  <si>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</si>
  <si>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</si>
  <si>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</si>
  <si>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</si>
  <si>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</si>
  <si>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</si>
  <si>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</si>
  <si>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</si>
  <si>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</si>
  <si>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</si>
  <si>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</si>
  <si>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</si>
  <si>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</si>
  <si>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</si>
  <si>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</si>
  <si>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</si>
  <si>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</si>
  <si>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</si>
  <si>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</si>
  <si>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</si>
  <si>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</si>
  <si>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</si>
  <si>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</si>
  <si>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</si>
  <si>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</si>
  <si>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</si>
  <si>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</si>
  <si>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</si>
  <si>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</si>
  <si>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</si>
  <si>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</si>
  <si>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</si>
  <si>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</si>
  <si>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</si>
  <si>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</si>
  <si>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</si>
  <si>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</si>
  <si>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</si>
  <si>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</si>
  <si>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</si>
  <si>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</si>
  <si>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</si>
  <si>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</si>
  <si>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</si>
  <si>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</si>
  <si>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</si>
  <si>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</si>
  <si>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</si>
  <si>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</si>
  <si>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</si>
  <si>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</si>
  <si>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</si>
  <si>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</si>
  <si>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</si>
  <si>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</si>
  <si>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</si>
  <si>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</si>
  <si>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</si>
  <si>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</si>
  <si>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</si>
  <si>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</si>
  <si>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</si>
  <si>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</si>
  <si>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</si>
  <si>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</si>
  <si>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</si>
  <si>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</si>
  <si>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</si>
  <si>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</si>
  <si>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</si>
  <si>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</si>
  <si>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</si>
  <si>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</si>
  <si>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</si>
  <si>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</si>
  <si>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</si>
  <si>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</si>
  <si>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</si>
  <si>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</si>
  <si>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</si>
  <si>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</si>
  <si>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</si>
  <si>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</si>
  <si>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</si>
  <si>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</si>
  <si>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</si>
  <si>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</si>
  <si>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</si>
  <si>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</si>
  <si>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</si>
  <si>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</si>
  <si>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</si>
  <si>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</si>
  <si>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</si>
  <si>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</si>
  <si>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</si>
  <si>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</si>
  <si>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</si>
  <si>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</si>
  <si>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</si>
  <si>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</si>
  <si>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</si>
  <si>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</si>
  <si>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</si>
  <si>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</si>
  <si>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</si>
  <si>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</si>
  <si>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</si>
  <si>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</si>
  <si>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</si>
  <si>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</si>
  <si>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</si>
  <si>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</si>
  <si>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</si>
  <si>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</si>
  <si>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</si>
  <si>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</si>
  <si>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</si>
  <si>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</si>
  <si>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</si>
  <si>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</si>
  <si>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</si>
  <si>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</si>
  <si>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</si>
  <si>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</si>
  <si>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</si>
  <si>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</si>
  <si>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</si>
  <si>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</si>
  <si>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</si>
  <si>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</si>
  <si>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</si>
  <si>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</si>
  <si>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</si>
  <si>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</si>
  <si>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</si>
  <si>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</si>
  <si>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</si>
  <si>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</si>
  <si>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</si>
  <si>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</si>
  <si>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</si>
  <si>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</si>
  <si>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</si>
  <si>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</si>
  <si>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</si>
  <si>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</si>
  <si>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</si>
  <si>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</si>
  <si>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</si>
  <si>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</si>
  <si>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</si>
  <si>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</si>
  <si>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</si>
  <si>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</si>
  <si>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</si>
  <si>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</si>
  <si>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</si>
  <si>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</si>
  <si>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</si>
  <si>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</si>
  <si>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</si>
  <si>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</si>
  <si>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</si>
  <si>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</si>
  <si>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</si>
  <si>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</si>
  <si>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</si>
  <si>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</si>
  <si>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</si>
  <si>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</si>
  <si>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</si>
  <si>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</si>
  <si>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</si>
  <si>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</si>
  <si>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</si>
  <si>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</si>
  <si>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</si>
  <si>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</si>
  <si>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</si>
  <si>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</si>
  <si>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</si>
  <si>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</si>
  <si>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</si>
  <si>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</si>
  <si>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</si>
  <si>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</si>
  <si>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</si>
  <si>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</si>
  <si>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</si>
  <si>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</si>
  <si>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</si>
  <si>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</si>
  <si>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</si>
  <si>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</si>
  <si>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</si>
  <si>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</si>
  <si>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</si>
  <si>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</si>
  <si>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</si>
  <si>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</si>
  <si>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</si>
  <si>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</si>
  <si>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</si>
  <si>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</si>
  <si>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</si>
  <si>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</si>
  <si>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</si>
  <si>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</si>
  <si>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</si>
  <si>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</si>
  <si>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</si>
  <si>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</si>
  <si>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</si>
  <si>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</si>
  <si>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</si>
  <si>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</si>
  <si>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</si>
  <si>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</si>
  <si>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</si>
  <si>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</si>
  <si>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</si>
  <si>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</si>
  <si>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</si>
  <si>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</si>
  <si>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</si>
  <si>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</si>
  <si>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</si>
  <si>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</si>
  <si>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</si>
  <si>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</si>
  <si>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</si>
  <si>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</si>
  <si>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</si>
  <si>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</si>
  <si>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</si>
  <si>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</si>
  <si>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</si>
  <si>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</si>
  <si>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</si>
  <si>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</si>
  <si>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</si>
  <si>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</si>
  <si>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</si>
  <si>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</si>
  <si>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</si>
  <si>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</si>
  <si>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</si>
  <si>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</si>
  <si>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</si>
  <si>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</si>
  <si>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</si>
  <si>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</si>
  <si>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</si>
  <si>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</si>
  <si>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</si>
  <si>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</si>
  <si>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</si>
  <si>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</si>
  <si>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</si>
  <si>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</si>
  <si>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</si>
  <si>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</si>
  <si>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</si>
  <si>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</si>
  <si>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</si>
  <si>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</si>
  <si>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</si>
  <si>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</si>
  <si>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</si>
  <si>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</si>
  <si>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</si>
  <si>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</si>
  <si>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</si>
  <si>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</si>
  <si>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</si>
  <si>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</si>
  <si>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</si>
  <si>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</si>
  <si>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</si>
  <si>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</si>
  <si>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</si>
  <si>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</si>
  <si>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</si>
  <si>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</si>
  <si>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</si>
  <si>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WRK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</si>
  <si>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</si>
  <si>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</si>
  <si>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</si>
  <si>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</si>
  <si>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</si>
  <si>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</si>
  <si>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</si>
  <si>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</si>
  <si>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</si>
  <si>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</si>
  <si>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</si>
  <si>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</si>
  <si>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</si>
  <si>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</si>
  <si>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</si>
  <si>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</si>
  <si>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</si>
  <si>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</si>
  <si>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</si>
  <si>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</si>
  <si>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</si>
  <si>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</si>
  <si>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</si>
  <si>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</si>
  <si>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</si>
  <si>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</si>
  <si>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</si>
  <si>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</si>
  <si>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</si>
  <si>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</si>
  <si>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</si>
  <si>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</si>
  <si>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</si>
  <si>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</si>
  <si>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</si>
  <si>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</si>
  <si>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</si>
  <si>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</si>
  <si>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</si>
  <si>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</si>
  <si>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</si>
  <si>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</si>
  <si>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</si>
  <si>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</si>
  <si>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</si>
  <si>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</si>
  <si>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</si>
  <si>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</si>
  <si>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</si>
  <si>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</si>
  <si>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</si>
  <si>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</si>
  <si>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</si>
  <si>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</si>
  <si>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</si>
  <si>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</si>
  <si>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</si>
  <si>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</si>
  <si>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</si>
  <si>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</si>
  <si>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</si>
  <si>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General Electric Co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</si>
  <si>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</si>
  <si>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</si>
  <si>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</si>
  <si>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</si>
  <si>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</si>
  <si>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</si>
  <si>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</si>
  <si>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</si>
  <si>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</si>
  <si>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</si>
  <si>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</si>
  <si>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</si>
  <si>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</si>
  <si>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</si>
  <si>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</si>
  <si>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</si>
  <si>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</si>
  <si>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</si>
  <si>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</si>
  <si>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</si>
  <si>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</si>
  <si>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</si>
  <si>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</si>
  <si>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</si>
  <si>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</si>
  <si>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</si>
  <si>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</si>
  <si>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</si>
  <si>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</si>
  <si>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</si>
  <si>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</si>
  <si>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</si>
  <si>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</si>
  <si>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</si>
  <si>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</si>
  <si>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</si>
  <si>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</si>
  <si>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</si>
  <si>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</si>
  <si>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</si>
  <si>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</si>
  <si>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</si>
  <si>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</si>
  <si>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</si>
  <si>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</si>
  <si>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</si>
  <si>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</si>
  <si>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</si>
  <si>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</si>
  <si>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</si>
  <si>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</si>
  <si>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</si>
  <si>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</si>
  <si>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</si>
  <si>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</si>
  <si>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</si>
  <si>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</si>
  <si>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</si>
  <si>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</si>
  <si>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</si>
  <si>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</si>
  <si>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</si>
  <si>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</si>
  <si>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</si>
  <si>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</si>
  <si>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</si>
  <si>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</si>
  <si>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</si>
  <si>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</si>
  <si>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</si>
  <si>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</si>
  <si>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</si>
  <si>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</si>
  <si>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</si>
  <si>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</si>
  <si>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</si>
  <si>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</si>
  <si>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</si>
  <si>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</si>
  <si>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</si>
  <si>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</si>
  <si>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</si>
  <si>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</si>
  <si>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</si>
  <si>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</si>
  <si>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</si>
  <si>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</si>
  <si>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</si>
  <si>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</si>
  <si>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</si>
  <si>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</si>
  <si>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</si>
  <si>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</si>
  <si>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</si>
  <si>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</si>
  <si>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</si>
  <si>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</si>
  <si>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</si>
  <si>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</si>
  <si>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</si>
  <si>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</si>
  <si>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</si>
  <si>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</si>
  <si>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</si>
  <si>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</si>
  <si>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</si>
  <si>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</si>
  <si>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</si>
  <si>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</si>
  <si>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</si>
  <si>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</si>
  <si>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</si>
  <si>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</si>
  <si>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</si>
  <si>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</si>
  <si>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</si>
  <si>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</si>
  <si>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</si>
  <si>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</si>
  <si>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</si>
  <si>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</si>
  <si>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</si>
  <si>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</si>
  <si>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</si>
  <si>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</si>
  <si>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</si>
  <si>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</si>
  <si>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</si>
  <si>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</si>
  <si>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</si>
  <si>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</si>
  <si>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</si>
  <si>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</si>
  <si>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</si>
  <si>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</si>
  <si>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</si>
  <si>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</si>
  <si>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</si>
  <si>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</si>
  <si>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</si>
  <si>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</si>
  <si>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</si>
  <si>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</si>
  <si>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</si>
  <si>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</si>
  <si>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</si>
  <si>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</si>
  <si>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</si>
  <si>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</si>
  <si>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</si>
  <si>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</si>
  <si>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</si>
  <si>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</si>
  <si>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</si>
  <si>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</si>
  <si>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</si>
  <si>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</si>
  <si>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</si>
  <si>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</si>
  <si>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</si>
  <si>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</si>
  <si>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</si>
  <si>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</si>
  <si>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</si>
  <si>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</si>
  <si>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</si>
  <si>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</si>
  <si>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</si>
  <si>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</si>
  <si>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</si>
  <si>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</si>
  <si>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</si>
  <si>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</si>
  <si>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</si>
  <si>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</si>
  <si>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</si>
  <si>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</si>
  <si>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</si>
  <si>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</si>
  <si>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</si>
  <si>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</si>
  <si>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</si>
  <si>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</si>
  <si>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</si>
  <si>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</si>
  <si>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</si>
  <si>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</si>
  <si>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</si>
  <si>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</si>
  <si>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</si>
  <si>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</si>
  <si>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</si>
  <si>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</si>
  <si>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</si>
  <si>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</si>
  <si>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</si>
  <si>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</si>
  <si>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</si>
  <si>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</si>
  <si>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</si>
  <si>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</si>
  <si>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</si>
  <si>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</si>
  <si>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</si>
  <si>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</si>
  <si>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</si>
  <si>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</si>
  <si>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</si>
  <si>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</si>
  <si>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</si>
  <si>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</si>
  <si>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</si>
  <si>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</si>
  <si>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</si>
  <si>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</si>
  <si>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</si>
  <si>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</si>
  <si>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</si>
  <si>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</si>
  <si>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</si>
  <si>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</si>
  <si>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</si>
  <si>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</si>
  <si>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</si>
  <si>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</si>
  <si>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</si>
  <si>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</si>
  <si>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</si>
  <si>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</si>
  <si>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</si>
  <si>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</si>
  <si>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</si>
  <si>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</si>
  <si>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</si>
  <si>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</si>
  <si>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</si>
  <si>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</si>
  <si>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</si>
  <si>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</si>
  <si>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</si>
  <si>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</si>
  <si>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</si>
  <si>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</si>
  <si>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</si>
  <si>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</si>
  <si>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</si>
  <si>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</si>
  <si>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</si>
  <si>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</si>
  <si>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</si>
  <si>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</si>
  <si>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</si>
  <si>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</si>
  <si>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</si>
  <si>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</si>
  <si>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</si>
  <si>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</si>
  <si>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</si>
  <si>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</si>
  <si>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</si>
  <si>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</si>
  <si>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</si>
  <si>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</si>
  <si>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</si>
  <si>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</si>
  <si>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</si>
  <si>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</si>
  <si>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</si>
  <si>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</si>
  <si>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</si>
  <si>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</si>
  <si>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</si>
  <si>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</si>
  <si>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</si>
  <si>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</si>
  <si>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</si>
  <si>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</si>
  <si>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</si>
  <si>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</si>
  <si>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</si>
  <si>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</si>
  <si>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</si>
  <si>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</si>
  <si>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</si>
  <si>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</si>
  <si>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</si>
  <si>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</si>
  <si>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</si>
  <si>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</si>
  <si>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</si>
  <si>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</si>
  <si>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</si>
  <si>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</si>
  <si>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</si>
  <si>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</si>
  <si>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</si>
  <si>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</si>
  <si>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</si>
  <si>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</si>
  <si>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</si>
  <si>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</si>
  <si>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</si>
  <si>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</si>
  <si>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</si>
  <si>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</si>
  <si>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</si>
  <si>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</si>
  <si>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</si>
  <si>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</si>
  <si>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</si>
  <si>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</si>
  <si>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</si>
  <si>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</si>
  <si>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</si>
  <si>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</si>
  <si>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</si>
  <si>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</si>
  <si>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</si>
  <si>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</si>
  <si>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</si>
  <si>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</si>
  <si>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</si>
  <si>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</si>
  <si>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</si>
  <si>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Boston Properties Inc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</si>
  <si>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</si>
  <si>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</si>
  <si>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</si>
  <si>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</si>
  <si>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</si>
  <si>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</si>
  <si>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</si>
  <si>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</si>
  <si>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</si>
  <si>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</si>
  <si>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</si>
  <si>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</si>
  <si>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</si>
  <si>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</si>
  <si>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</si>
  <si>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</si>
  <si>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</si>
  <si>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</si>
  <si>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</si>
  <si>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</si>
  <si>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</si>
  <si>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</si>
  <si>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</si>
  <si>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</si>
  <si>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</si>
  <si>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</si>
  <si>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</si>
  <si>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</si>
  <si>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</si>
  <si>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</si>
  <si>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</si>
  <si>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</si>
  <si>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</si>
  <si>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</si>
  <si>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</si>
  <si>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</si>
  <si>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</si>
  <si>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</si>
  <si>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</si>
  <si>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</si>
  <si>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</si>
  <si>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</si>
  <si>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</si>
  <si>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</si>
  <si>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</si>
  <si>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</si>
  <si>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</si>
  <si>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</si>
  <si>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</si>
  <si>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</si>
  <si>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</si>
  <si>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</si>
  <si>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</si>
  <si>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</si>
  <si>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</si>
  <si>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</si>
  <si>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</si>
  <si>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</si>
  <si>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</si>
  <si>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</si>
  <si>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</si>
  <si>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</si>
  <si>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</si>
  <si>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</si>
  <si>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</si>
  <si>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</si>
  <si>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</si>
  <si>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</si>
  <si>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</si>
  <si>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</si>
  <si>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</si>
  <si>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</si>
  <si>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</si>
  <si>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</si>
  <si>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</si>
  <si>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</si>
  <si>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</si>
  <si>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</si>
  <si>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</si>
  <si>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</si>
  <si>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</si>
  <si>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</si>
  <si>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</si>
  <si>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</si>
  <si>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</si>
  <si>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</si>
  <si>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</si>
  <si>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</si>
  <si>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</si>
  <si>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</si>
  <si>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</si>
  <si>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</si>
  <si>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</si>
  <si>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</si>
  <si>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</si>
  <si>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</si>
  <si>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</si>
  <si>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</si>
  <si>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</si>
  <si>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</si>
  <si>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Westrock Co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</si>
  <si>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</si>
  <si>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</si>
  <si>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</si>
  <si>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</si>
  <si>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</si>
  <si>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</si>
  <si>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</si>
  <si>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</si>
  <si>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</si>
  <si>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</si>
  <si>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</si>
  <si>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</si>
  <si>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</si>
  <si>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</si>
  <si>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</si>
  <si>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</si>
  <si>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</si>
  <si>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</si>
  <si>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</si>
  <si>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</si>
  <si>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</si>
  <si>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</si>
  <si>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</si>
  <si>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</si>
  <si>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</si>
  <si>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</si>
  <si>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</si>
  <si>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</si>
  <si>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</si>
  <si>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</si>
  <si>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</si>
  <si>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</si>
  <si>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</si>
  <si>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</si>
  <si>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</si>
  <si>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</si>
  <si>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</si>
  <si>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</si>
  <si>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</si>
  <si>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</si>
  <si>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</si>
  <si>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</si>
  <si>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</si>
  <si>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</si>
  <si>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</si>
  <si>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</si>
  <si>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</si>
  <si>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</si>
  <si>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</si>
  <si>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</si>
  <si>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</si>
  <si>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</si>
  <si>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</si>
  <si>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</si>
  <si>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</si>
  <si>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</si>
  <si>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</si>
  <si>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</si>
  <si>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</si>
  <si>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</si>
  <si>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</si>
  <si>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</si>
  <si>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</si>
  <si>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</si>
  <si>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</si>
  <si>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</si>
  <si>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</si>
  <si>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</si>
  <si>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</si>
  <si>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</si>
  <si>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</si>
  <si>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</si>
  <si>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</si>
  <si>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</si>
  <si>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</si>
  <si>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</si>
  <si>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</si>
  <si>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</si>
  <si>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</si>
  <si>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</si>
  <si>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</si>
  <si>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</si>
  <si>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</si>
  <si>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</si>
  <si>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</si>
  <si>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</si>
  <si>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</si>
  <si>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</si>
  <si>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</si>
  <si>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</si>
  <si>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</si>
  <si>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</si>
  <si>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</si>
  <si>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</si>
  <si>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</si>
  <si>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</si>
  <si>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</si>
  <si>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</si>
  <si>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</si>
  <si>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</si>
  <si>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</si>
  <si>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</si>
  <si>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</si>
  <si>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</si>
  <si>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</si>
  <si>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</si>
  <si>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</si>
  <si>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</si>
  <si>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</si>
  <si>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</si>
  <si>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</si>
  <si>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</si>
  <si>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</si>
  <si>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</si>
  <si>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</si>
  <si>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</si>
  <si>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</si>
  <si>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</si>
  <si>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</si>
  <si>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</si>
  <si>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</si>
  <si>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</si>
  <si>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</si>
  <si>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</si>
  <si>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</si>
  <si>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</si>
  <si>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</si>
  <si>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</si>
  <si>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</si>
  <si>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</si>
  <si>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</si>
  <si>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</si>
  <si>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</si>
  <si>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</si>
  <si>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</si>
  <si>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</si>
  <si>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</si>
  <si>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</si>
  <si>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</si>
  <si>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</si>
  <si>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</si>
  <si>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</si>
  <si>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</si>
  <si>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</si>
  <si>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</si>
  <si>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</si>
  <si>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</si>
  <si>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</si>
  <si>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</si>
  <si>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</si>
  <si>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</si>
  <si>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</si>
  <si>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</si>
  <si>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</si>
  <si>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</si>
  <si>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</si>
  <si>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</si>
  <si>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</si>
  <si>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</si>
  <si>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</si>
  <si>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</si>
  <si>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</si>
  <si>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</si>
  <si>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</si>
  <si>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</si>
  <si>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</si>
  <si>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</si>
  <si>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</si>
  <si>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</si>
  <si>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</si>
  <si>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</si>
  <si>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</si>
  <si>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</si>
  <si>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</si>
  <si>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</si>
  <si>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</si>
  <si>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</si>
  <si>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</si>
  <si>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</si>
  <si>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</si>
  <si>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</si>
  <si>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</si>
  <si>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</si>
  <si>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Assicurazioni Generali SpA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</si>
  <si>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</si>
  <si>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</si>
  <si>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</si>
  <si>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</si>
  <si>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</si>
  <si>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</si>
  <si>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</si>
  <si>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</si>
  <si>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</si>
  <si>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</si>
  <si>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</si>
  <si>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</si>
  <si>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</si>
  <si>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</si>
  <si>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</si>
  <si>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</si>
  <si>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</si>
  <si>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</si>
  <si>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</si>
  <si>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</si>
  <si>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</si>
  <si>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</si>
  <si>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</si>
  <si>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</si>
  <si>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</si>
  <si>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</si>
  <si>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</si>
  <si>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</si>
  <si>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</si>
  <si>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</si>
  <si>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</si>
  <si>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</si>
  <si>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</si>
  <si>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</si>
  <si>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</si>
  <si>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</si>
  <si>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</si>
  <si>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</si>
  <si>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</si>
  <si>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</si>
  <si>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</si>
  <si>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</si>
  <si>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</si>
  <si>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</si>
  <si>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</si>
  <si>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</si>
  <si>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</si>
  <si>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</si>
  <si>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</si>
  <si>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</si>
  <si>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</si>
  <si>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</si>
  <si>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</si>
  <si>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</si>
  <si>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</si>
  <si>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</si>
  <si>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</si>
  <si>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</si>
  <si>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</si>
  <si>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</si>
  <si>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</si>
  <si>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SKG ID Equity</t>
  </si>
  <si>
    <t>Smurfit Kappa Group PLC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</si>
  <si>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</si>
  <si>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</si>
  <si>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</si>
  <si>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</si>
  <si>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</si>
  <si>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</si>
  <si>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</si>
  <si>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</si>
  <si>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</si>
  <si>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</si>
  <si>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</si>
  <si>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</si>
  <si>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</si>
  <si>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</si>
  <si>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</si>
  <si>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</si>
  <si>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</si>
  <si>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</si>
  <si>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</si>
  <si>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</si>
  <si>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</si>
  <si>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</si>
  <si>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</si>
  <si>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</si>
  <si>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</si>
  <si>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</si>
  <si>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</si>
  <si>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</si>
  <si>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</si>
  <si>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</si>
  <si>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</si>
  <si>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</si>
  <si>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</si>
  <si>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</si>
  <si>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</si>
  <si>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</si>
  <si>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</si>
  <si>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</si>
  <si>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</si>
  <si>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</si>
  <si>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</si>
  <si>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</si>
  <si>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</si>
  <si>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</si>
  <si>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</si>
  <si>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</si>
  <si>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</si>
  <si>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</si>
  <si>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</si>
  <si>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</si>
  <si>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</si>
  <si>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EDP - Energias de Portugal SA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</si>
  <si>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</si>
  <si>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</si>
  <si>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</si>
  <si>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</si>
  <si>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</si>
  <si>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</si>
  <si>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</si>
  <si>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</si>
  <si>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</si>
  <si>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</si>
  <si>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</si>
  <si>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</si>
  <si>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</si>
  <si>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</si>
  <si>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</si>
  <si>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</si>
  <si>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</si>
  <si>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</si>
  <si>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</si>
  <si>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</si>
  <si>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</si>
  <si>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</si>
  <si>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</si>
  <si>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</si>
  <si>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</si>
  <si>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</si>
  <si>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</si>
  <si>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</si>
  <si>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</si>
  <si>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</si>
  <si>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</si>
  <si>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</si>
  <si>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</si>
  <si>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</si>
  <si>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</si>
  <si>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</si>
  <si>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</si>
  <si>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</si>
  <si>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</si>
  <si>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</si>
  <si>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</si>
  <si>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</si>
  <si>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</si>
  <si>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</si>
  <si>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</si>
  <si>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</si>
  <si>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</si>
  <si>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</si>
  <si>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</si>
  <si>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</si>
  <si>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</si>
  <si>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</si>
  <si>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</si>
  <si>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</si>
  <si>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</si>
  <si>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</si>
  <si>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</si>
  <si>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</si>
  <si>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</si>
  <si>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</si>
  <si>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</si>
  <si>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</si>
  <si>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</si>
  <si>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</si>
  <si>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</si>
  <si>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</si>
  <si>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</si>
  <si>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</si>
  <si>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</si>
  <si>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</si>
  <si>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</si>
  <si>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</si>
  <si>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</si>
  <si>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</si>
  <si>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</si>
  <si>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</si>
  <si>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</si>
  <si>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</si>
  <si>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</si>
  <si>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</si>
  <si>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</si>
  <si>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</si>
  <si>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</si>
  <si>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</si>
  <si>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</si>
  <si>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</si>
  <si>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</si>
  <si>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</si>
  <si>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</si>
  <si>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</si>
  <si>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</si>
  <si>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</si>
  <si>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</si>
  <si>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</si>
  <si>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</si>
  <si>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</si>
  <si>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</si>
  <si>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</si>
  <si>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</si>
  <si>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</si>
  <si>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</si>
  <si>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</si>
  <si>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</si>
  <si>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</si>
  <si>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</si>
  <si>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</si>
  <si>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</si>
  <si>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</si>
  <si>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</si>
  <si>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</si>
  <si>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</si>
  <si>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</si>
  <si>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</si>
  <si>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</si>
  <si>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</si>
  <si>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</si>
  <si>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</si>
  <si>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</si>
  <si>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</si>
  <si>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</si>
  <si>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</si>
  <si>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</si>
  <si>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</si>
  <si>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</si>
  <si>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</si>
  <si>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</si>
  <si>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</si>
  <si>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</si>
  <si>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</si>
  <si>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</si>
  <si>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</si>
  <si>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</si>
  <si>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</si>
  <si>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</si>
  <si>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</si>
  <si>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</si>
  <si>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</si>
  <si>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</si>
  <si>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</si>
  <si>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</si>
  <si>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</si>
  <si>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</si>
  <si>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</si>
  <si>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</si>
  <si>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</si>
  <si>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</si>
  <si>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</si>
  <si>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</si>
  <si>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</si>
  <si>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</si>
  <si>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</si>
  <si>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</si>
  <si>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</si>
  <si>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</si>
  <si>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</si>
  <si>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</si>
  <si>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</si>
  <si>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</si>
  <si>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</si>
  <si>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</si>
  <si>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</si>
  <si>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</si>
  <si>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</si>
  <si>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</si>
  <si>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</si>
  <si>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</si>
  <si>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</si>
  <si>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</si>
  <si>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</si>
  <si>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</si>
  <si>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</si>
  <si>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</si>
  <si>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</si>
  <si>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</si>
  <si>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</si>
  <si>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</si>
  <si>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</si>
  <si>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</si>
  <si>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</si>
  <si>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</si>
  <si>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</si>
  <si>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</si>
  <si>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</si>
  <si>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</si>
  <si>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</si>
  <si>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</si>
  <si>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</si>
  <si>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</si>
  <si>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</si>
  <si>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</si>
  <si>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</si>
  <si>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</si>
  <si>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</si>
  <si>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 SM Equity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</si>
  <si>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</si>
  <si>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</si>
  <si>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</si>
  <si>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</si>
  <si>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</si>
  <si>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</si>
  <si>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</si>
  <si>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</si>
  <si>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</si>
  <si>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</si>
  <si>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</si>
  <si>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</si>
  <si>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</si>
  <si>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</si>
  <si>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</si>
  <si>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</si>
  <si>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</si>
  <si>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</si>
  <si>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</si>
  <si>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</si>
  <si>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</si>
  <si>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</si>
  <si>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</si>
  <si>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</si>
  <si>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</si>
  <si>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</si>
  <si>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</si>
  <si>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</si>
  <si>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</si>
  <si>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</si>
  <si>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</si>
  <si>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</si>
  <si>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</si>
  <si>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</si>
  <si>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</si>
  <si>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</si>
  <si>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</si>
  <si>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</si>
  <si>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</si>
  <si>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</si>
  <si>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</si>
  <si>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</si>
  <si>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</si>
  <si>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</si>
  <si>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</si>
  <si>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</si>
  <si>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</si>
  <si>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</si>
  <si>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</si>
  <si>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</si>
  <si>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</si>
  <si>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</si>
  <si>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</si>
  <si>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</si>
  <si>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</si>
  <si>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</si>
  <si>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</si>
  <si>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</si>
  <si>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</si>
  <si>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</si>
  <si>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</si>
  <si>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</si>
  <si>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</si>
  <si>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</si>
  <si>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</si>
  <si>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</si>
  <si>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</si>
  <si>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</si>
  <si>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</si>
  <si>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</si>
  <si>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</si>
  <si>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</si>
  <si>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</si>
  <si>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</si>
  <si>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</si>
  <si>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</si>
  <si>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</si>
  <si>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</si>
  <si>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</si>
  <si>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</si>
  <si>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</si>
  <si>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</si>
  <si>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</si>
  <si>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</si>
  <si>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</si>
  <si>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</si>
  <si>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</si>
  <si>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</si>
  <si>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</si>
  <si>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</si>
  <si>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</si>
  <si>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</si>
  <si>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</si>
  <si>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</si>
  <si>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</si>
  <si>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</si>
  <si>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</si>
  <si>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</si>
  <si>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</si>
  <si>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</si>
  <si>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</si>
  <si>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</si>
  <si>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</si>
  <si>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</si>
  <si>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</si>
  <si>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</si>
  <si>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</si>
  <si>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</si>
  <si>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</si>
  <si>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</si>
  <si>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</si>
  <si>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</si>
  <si>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</si>
  <si>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</si>
  <si>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</si>
  <si>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</si>
  <si>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</si>
  <si>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</si>
  <si>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</si>
  <si>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</si>
  <si>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</si>
  <si>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</si>
  <si>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</si>
  <si>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</si>
  <si>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</si>
  <si>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</si>
  <si>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</si>
  <si>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</si>
  <si>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</si>
  <si>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</si>
  <si>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</si>
  <si>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</si>
  <si>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</si>
  <si>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</si>
  <si>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</si>
  <si>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</si>
  <si>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</si>
  <si>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</si>
  <si>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</si>
  <si>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</si>
  <si>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</si>
  <si>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</si>
  <si>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</si>
  <si>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</si>
  <si>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</si>
  <si>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</si>
  <si>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</si>
  <si>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</si>
  <si>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</si>
  <si>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</si>
  <si>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</si>
  <si>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</si>
  <si>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</si>
  <si>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</si>
  <si>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</si>
  <si>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</si>
  <si>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</si>
  <si>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</si>
  <si>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</si>
  <si>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</si>
  <si>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</si>
  <si>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</si>
  <si>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</si>
  <si>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</si>
  <si>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</si>
  <si>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</si>
  <si>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</si>
  <si>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</si>
  <si>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</si>
  <si>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</si>
  <si>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</si>
  <si>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</si>
  <si>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</si>
  <si>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</si>
  <si>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</si>
  <si>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ITX SM Equity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</si>
  <si>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</si>
  <si>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</si>
  <si>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</si>
  <si>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</si>
  <si>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</si>
  <si>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</si>
  <si>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</si>
  <si>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</si>
  <si>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</si>
  <si>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</si>
  <si>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</si>
  <si>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</si>
  <si>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</si>
  <si>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</si>
  <si>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</si>
  <si>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</si>
  <si>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</si>
  <si>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</si>
  <si>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</si>
  <si>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</si>
  <si>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</si>
  <si>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</si>
  <si>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</si>
  <si>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</si>
  <si>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</si>
  <si>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</si>
  <si>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</si>
  <si>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</si>
  <si>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</si>
  <si>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</si>
  <si>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</si>
  <si>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</si>
  <si>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</si>
  <si>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</si>
  <si>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</si>
  <si>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</si>
  <si>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</si>
  <si>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</si>
  <si>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</si>
  <si>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</si>
  <si>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</si>
  <si>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</si>
  <si>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</si>
  <si>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</si>
  <si>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</si>
  <si>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</si>
  <si>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</si>
  <si>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</si>
  <si>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</si>
  <si>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</si>
  <si>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</si>
  <si>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</si>
  <si>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</si>
  <si>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</si>
  <si>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</si>
  <si>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</si>
  <si>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</si>
  <si>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</si>
  <si>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</si>
  <si>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</si>
  <si>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</si>
  <si>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</si>
  <si>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</si>
  <si>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</si>
  <si>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</si>
  <si>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BBVA SM Equity</t>
  </si>
  <si>
    <t>Banco Bilbao Vizcaya Argentari</t>
  </si>
  <si>
    <t>SAN SM Equity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</si>
  <si>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</si>
  <si>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</si>
  <si>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</si>
  <si>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</si>
  <si>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</si>
  <si>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</si>
  <si>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</si>
  <si>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</si>
  <si>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</si>
  <si>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</si>
  <si>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</si>
  <si>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</si>
  <si>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</si>
  <si>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</si>
  <si>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</si>
  <si>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</si>
  <si>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</si>
  <si>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</si>
  <si>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</si>
  <si>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</si>
  <si>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</si>
  <si>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</si>
  <si>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</si>
  <si>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</si>
  <si>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</si>
  <si>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</si>
  <si>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</si>
  <si>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</si>
  <si>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</si>
  <si>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</si>
  <si>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</si>
  <si>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</si>
  <si>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</si>
  <si>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</si>
  <si>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</si>
  <si>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</si>
  <si>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</si>
  <si>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</si>
  <si>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</si>
  <si>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</si>
  <si>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</si>
  <si>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</si>
  <si>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</si>
  <si>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</si>
  <si>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</si>
  <si>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</si>
  <si>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</si>
  <si>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</si>
  <si>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</si>
  <si>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</si>
  <si>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</si>
  <si>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</si>
  <si>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</si>
  <si>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</si>
  <si>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</si>
  <si>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</si>
  <si>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</si>
  <si>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</si>
  <si>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</si>
  <si>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</si>
  <si>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</si>
  <si>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</si>
  <si>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</si>
  <si>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</si>
  <si>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</si>
  <si>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</si>
  <si>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</si>
  <si>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</si>
  <si>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</si>
  <si>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</si>
  <si>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</si>
  <si>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</si>
  <si>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</si>
  <si>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</si>
  <si>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</si>
  <si>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</si>
  <si>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</si>
  <si>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</si>
  <si>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</si>
  <si>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</si>
  <si>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</si>
  <si>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</si>
  <si>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</si>
  <si>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</si>
  <si>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</si>
  <si>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</si>
  <si>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</si>
  <si>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</si>
  <si>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</si>
  <si>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</si>
  <si>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</si>
  <si>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</si>
  <si>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</si>
  <si>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</si>
  <si>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</si>
  <si>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</si>
  <si>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</si>
  <si>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</si>
  <si>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</si>
  <si>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</si>
  <si>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</si>
  <si>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</si>
  <si>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</si>
  <si>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</si>
  <si>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</si>
  <si>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</si>
  <si>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</si>
  <si>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</si>
  <si>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</si>
  <si>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</si>
  <si>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</si>
  <si>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</si>
  <si>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</si>
  <si>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</si>
  <si>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</si>
  <si>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</si>
  <si>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</si>
  <si>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</si>
  <si>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</si>
  <si>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</si>
  <si>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</si>
  <si>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</si>
  <si>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</si>
  <si>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</si>
  <si>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</si>
  <si>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</si>
  <si>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</si>
  <si>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</si>
  <si>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</si>
  <si>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</si>
  <si>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</si>
  <si>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</si>
  <si>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</si>
  <si>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</si>
  <si>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</si>
  <si>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</si>
  <si>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</si>
  <si>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</si>
  <si>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</si>
  <si>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</si>
  <si>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</si>
  <si>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</si>
  <si>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</si>
  <si>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</si>
  <si>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</si>
  <si>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</si>
  <si>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</si>
  <si>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</si>
  <si>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</si>
  <si>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</si>
  <si>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</si>
  <si>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</si>
  <si>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</si>
  <si>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</si>
  <si>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</si>
  <si>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</si>
  <si>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</si>
  <si>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</si>
  <si>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</si>
  <si>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</si>
  <si>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</si>
  <si>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</si>
  <si>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</si>
  <si>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</si>
  <si>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</si>
  <si>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</si>
  <si>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</si>
  <si>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</si>
  <si>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</si>
  <si>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</si>
  <si>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</si>
  <si>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</si>
  <si>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</si>
  <si>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</si>
  <si>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</si>
  <si>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</si>
  <si>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</si>
  <si>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</si>
  <si>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</si>
  <si>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</si>
  <si>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</si>
  <si>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</si>
  <si>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</si>
  <si>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</si>
  <si>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</si>
  <si>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</si>
  <si>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</si>
  <si>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</si>
  <si>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</si>
  <si>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</si>
  <si>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</si>
  <si>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</si>
  <si>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</si>
  <si>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</si>
  <si>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</si>
  <si>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</si>
  <si>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</si>
  <si>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</si>
  <si>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</si>
  <si>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</si>
  <si>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</si>
  <si>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</si>
  <si>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</si>
  <si>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</si>
  <si>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</si>
  <si>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</si>
  <si>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</si>
  <si>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</si>
  <si>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</si>
  <si>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</si>
  <si>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</si>
  <si>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</si>
  <si>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</si>
  <si>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</si>
  <si>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</si>
  <si>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</si>
  <si>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</si>
  <si>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</si>
  <si>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</si>
  <si>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</si>
  <si>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</si>
  <si>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</si>
  <si>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</si>
  <si>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</si>
  <si>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</si>
  <si>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</si>
  <si>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</si>
  <si>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</si>
  <si>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</si>
  <si>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</si>
  <si>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</si>
  <si>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</si>
  <si>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</si>
  <si>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</si>
  <si>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</si>
  <si>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</si>
  <si>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</si>
  <si>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</si>
  <si>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</si>
  <si>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</si>
  <si>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</si>
  <si>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</si>
  <si>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</si>
  <si>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</si>
  <si>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</si>
  <si>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</si>
  <si>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</si>
  <si>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</si>
  <si>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</si>
  <si>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</si>
  <si>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</si>
  <si>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</si>
  <si>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</si>
  <si>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</si>
  <si>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</si>
  <si>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</si>
  <si>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</si>
  <si>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</si>
  <si>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</si>
  <si>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</si>
  <si>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</si>
  <si>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</si>
  <si>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</si>
  <si>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</si>
  <si>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</si>
  <si>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</si>
  <si>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</si>
  <si>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</si>
  <si>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</si>
  <si>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</si>
  <si>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</si>
  <si>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</si>
  <si>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</si>
  <si>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</si>
  <si>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</si>
  <si>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</si>
  <si>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</si>
  <si>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</si>
  <si>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</si>
  <si>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</si>
  <si>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</si>
  <si>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</si>
  <si>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</si>
  <si>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</si>
  <si>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</si>
  <si>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</si>
  <si>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</si>
  <si>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</si>
  <si>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</si>
  <si>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</si>
  <si>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</si>
  <si>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</si>
  <si>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</si>
  <si>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</si>
  <si>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</si>
  <si>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</si>
  <si>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</si>
  <si>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</si>
  <si>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</si>
  <si>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</si>
  <si>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</si>
  <si>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</si>
  <si>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</si>
  <si>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</si>
  <si>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</si>
  <si>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</si>
  <si>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</si>
  <si>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</si>
  <si>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</si>
  <si>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</si>
  <si>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</si>
  <si>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</si>
  <si>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</si>
  <si>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</si>
  <si>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</si>
  <si>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</si>
  <si>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</si>
  <si>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</si>
  <si>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</si>
  <si>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</si>
  <si>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</si>
  <si>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</si>
  <si>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</si>
  <si>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</si>
  <si>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</si>
  <si>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</si>
  <si>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</si>
  <si>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</si>
  <si>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</si>
  <si>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</si>
  <si>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</si>
  <si>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</si>
  <si>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</si>
  <si>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</si>
  <si>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</si>
  <si>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</si>
  <si>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</si>
  <si>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</si>
  <si>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</si>
  <si>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</si>
  <si>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</si>
  <si>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</si>
  <si>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</si>
  <si>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</si>
  <si>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</si>
  <si>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</si>
  <si>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</si>
  <si>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</si>
  <si>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</si>
  <si>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</si>
  <si>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</si>
  <si>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</si>
  <si>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</si>
  <si>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</si>
  <si>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</si>
  <si>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</si>
  <si>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</si>
  <si>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</si>
  <si>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</si>
  <si>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</si>
  <si>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</si>
  <si>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</si>
  <si>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</si>
  <si>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</si>
  <si>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</si>
  <si>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</si>
  <si>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</si>
  <si>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</si>
  <si>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</si>
  <si>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</si>
  <si>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</si>
  <si>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</si>
  <si>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</si>
  <si>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</si>
  <si>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</si>
  <si>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</si>
  <si>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</si>
  <si>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</si>
  <si>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</si>
  <si>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</si>
  <si>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</si>
  <si>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</si>
  <si>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</si>
  <si>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</si>
  <si>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</si>
  <si>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</si>
  <si>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</si>
  <si>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</si>
  <si>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</si>
  <si>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</si>
  <si>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</si>
  <si>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</si>
  <si>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</si>
  <si>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</si>
  <si>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</si>
  <si>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</si>
  <si>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</si>
  <si>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</si>
  <si>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</si>
  <si>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</si>
  <si>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</si>
  <si>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</si>
  <si>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</si>
  <si>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PARJSCI LX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</si>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</sst>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2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BQL|11181515650278031296</stp>
        <tr r="B2" s="5"/>
      </tp>
      <tp t="s">
        <v>#N/A Requesting Data...3118936466</v>
        <stp/>
        <stp>BQL|12474988251055278281</stp>
        <tr r="A1" s="8"/>
      </tp>
      <tp t="s">
        <v>#N/A N/A</v>
        <stp/>
        <stp>BQL|14039631901396622393</stp>
        <tr r="B2" s="10"/>
      </tp>
      <tp t="s">
        <v>#N/A Requesting Data...3300158515</v>
        <stp/>
        <stp>BQL|18327875337363462461</stp>
        <tr r="A1" s="9"/>
      </tp>
      <tp t="s">
        <v>#N/A N/A</v>
        <stp/>
        <stp>BDP|18032109960171014495</stp>
        <tr r="F213" s="9"/>
      </tp>
      <tp t="s">
        <v>#N/A N/A</v>
        <stp/>
        <stp>BDP|13606947673401065688</stp>
        <tr r="E335" s="8"/>
      </tp>
      <tp t="s">
        <v>#N/A N/A</v>
        <stp/>
        <stp>BDP|13063173585548263895</stp>
        <tr r="G315" s="9"/>
      </tp>
      <tp t="s">
        <v>#N/A N/A</v>
        <stp/>
        <stp>BDP|14523173421738304594</stp>
        <tr r="D380" s="9"/>
      </tp>
      <tp t="s">
        <v>#N/A N/A</v>
        <stp/>
        <stp>BDP|12369988033743002118</stp>
        <tr r="D134" s="9"/>
      </tp>
      <tp t="s">
        <v>#N/A N/A</v>
        <stp/>
        <stp>BDP|11612645622369857613</stp>
        <tr r="D335" s="9"/>
      </tp>
      <tp t="s">
        <v>#N/A N/A</v>
        <stp/>
        <stp>BDP|13960852617998614849</stp>
        <tr r="G115" s="8"/>
      </tp>
      <tp t="s">
        <v>#N/A N/A</v>
        <stp/>
        <stp>BDP|11894644598356846241</stp>
        <tr r="D350" s="8"/>
        <tr r="C48" s="5"/>
      </tp>
      <tp t="s">
        <v>#N/A N/A</v>
        <stp/>
        <stp>BDP|14157600767848622685</stp>
        <tr r="D262" s="9"/>
      </tp>
      <tp t="s">
        <v>#N/A N/A</v>
        <stp/>
        <stp>BDP|10497455919468006705</stp>
        <tr r="G88" s="9"/>
      </tp>
      <tp t="s">
        <v>#N/A N/A</v>
        <stp/>
        <stp>BDP|15965089663188971134</stp>
        <tr r="G321" s="8"/>
      </tp>
      <tp t="s">
        <v>#N/A N/A</v>
        <stp/>
        <stp>BDP|16889892911747936213</stp>
        <tr r="D63" s="8"/>
      </tp>
      <tp t="s">
        <v>#N/A N/A</v>
        <stp/>
        <stp>BDP|12474966972572194491</stp>
        <tr r="D365" s="8"/>
      </tp>
      <tp t="s">
        <v>#N/A N/A</v>
        <stp/>
        <stp>BDP|11063523797050952742</stp>
        <tr r="E161" s="9"/>
      </tp>
      <tp t="s">
        <v>#N/A N/A</v>
        <stp/>
        <stp>BDP|10546415419326225971</stp>
        <tr r="F287" s="9"/>
      </tp>
      <tp t="s">
        <v>#N/A N/A</v>
        <stp/>
        <stp>BDP|16866122713024648870</stp>
        <tr r="D593" s="9"/>
      </tp>
      <tp t="s">
        <v>#N/A N/A</v>
        <stp/>
        <stp>BDP|11549841746871888673</stp>
        <tr r="D99" s="8"/>
      </tp>
      <tp t="s">
        <v>#N/A N/A</v>
        <stp/>
        <stp>BDP|11898958654737451056</stp>
        <tr r="F475" s="9"/>
      </tp>
      <tp t="s">
        <v>#N/A N/A</v>
        <stp/>
        <stp>BDP|11739405880165550298</stp>
        <tr r="F274" s="9"/>
      </tp>
      <tp t="s">
        <v>#N/A N/A</v>
        <stp/>
        <stp>BDP|15628653962929935634</stp>
        <tr r="E364" s="9"/>
      </tp>
      <tp t="s">
        <v>#N/A N/A</v>
        <stp/>
        <stp>BDP|13320986370825686269</stp>
        <tr r="F356" s="8"/>
      </tp>
      <tp t="s">
        <v>#N/A N/A</v>
        <stp/>
        <stp>BDP|17348086117468528429</stp>
        <tr r="G170" s="8"/>
      </tp>
      <tp t="s">
        <v>#N/A N/A</v>
        <stp/>
        <stp>BDP|10451871239797444655</stp>
        <tr r="F245" s="8"/>
      </tp>
      <tp t="s">
        <v>#N/A N/A</v>
        <stp/>
        <stp>BDP|17521938951135402490</stp>
        <tr r="E134" s="9"/>
      </tp>
      <tp t="s">
        <v>#N/A N/A</v>
        <stp/>
        <stp>BDP|17672203102199886663</stp>
        <tr r="D8" s="10"/>
      </tp>
      <tp t="s">
        <v>#N/A N/A</v>
        <stp/>
        <stp>BDP|12925987548296583363</stp>
        <tr r="E33" s="9"/>
      </tp>
      <tp t="s">
        <v>#N/A N/A</v>
        <stp/>
        <stp>BDP|18274137169757586273</stp>
        <tr r="F410" s="8"/>
        <tr r="E29" s="5"/>
      </tp>
      <tp t="s">
        <v>#N/A N/A</v>
        <stp/>
        <stp>BDP|13812151942545533907</stp>
        <tr r="G91" s="8"/>
      </tp>
      <tp t="s">
        <v>#N/A N/A</v>
        <stp/>
        <stp>BDP|14175757049184100967</stp>
        <tr r="E95" s="9"/>
      </tp>
      <tp t="s">
        <v>#N/A N/A</v>
        <stp/>
        <stp>BDP|14648674099884277509</stp>
        <tr r="E412" s="9"/>
      </tp>
      <tp t="s">
        <v>#N/A N/A</v>
        <stp/>
        <stp>BDP|15831877703933319458</stp>
        <tr r="D464" s="9"/>
      </tp>
      <tp t="s">
        <v>#N/A N/A</v>
        <stp/>
        <stp>BDP|10425401908438626671</stp>
        <tr r="G322" s="9"/>
      </tp>
      <tp t="s">
        <v>#N/A N/A</v>
        <stp/>
        <stp>BDP|15069571479688031529</stp>
        <tr r="F16" s="8"/>
      </tp>
      <tp t="s">
        <v>#N/A N/A</v>
        <stp/>
        <stp>BDP|10470868800240863261</stp>
        <tr r="D221" s="9"/>
      </tp>
      <tp t="s">
        <v>#N/A N/A</v>
        <stp/>
        <stp>BDP|13016968269152145426</stp>
        <tr r="F365" s="9"/>
      </tp>
      <tp t="s">
        <v>#N/A N/A</v>
        <stp/>
        <stp>BDP|13484092221783337832</stp>
        <tr r="G341" s="8"/>
      </tp>
      <tp t="s">
        <v>#N/A N/A</v>
        <stp/>
        <stp>BDP|14861944648141978218</stp>
        <tr r="F39" s="5"/>
      </tp>
      <tp t="s">
        <v>#N/A N/A</v>
        <stp/>
        <stp>BDP|17824715598604847757</stp>
        <tr r="E451" s="9"/>
      </tp>
      <tp t="s">
        <v>#N/A N/A</v>
        <stp/>
        <stp>BDP|16361665998070844390</stp>
        <tr r="D199" s="9"/>
      </tp>
      <tp t="s">
        <v>#N/A N/A</v>
        <stp/>
        <stp>BDP|17848526365639133720</stp>
        <tr r="G570" s="9"/>
      </tp>
      <tp t="s">
        <v>#N/A N/A</v>
        <stp/>
        <stp>BDP|17058520359145120860</stp>
        <tr r="D206" s="9"/>
      </tp>
      <tp t="s">
        <v>#N/A N/A</v>
        <stp/>
        <stp>BDP|18282797649122994371</stp>
        <tr r="G303" s="9"/>
      </tp>
      <tp t="s">
        <v>#N/A N/A</v>
        <stp/>
        <stp>BDP|11216088591437050545</stp>
        <tr r="F57" s="5"/>
        <tr r="G9" s="9"/>
      </tp>
      <tp t="s">
        <v>#N/A N/A</v>
        <stp/>
        <stp>BDP|16879072237336141967</stp>
        <tr r="F567" s="9"/>
      </tp>
      <tp t="s">
        <v>#N/A N/A</v>
        <stp/>
        <stp>BDP|11925110382956799438</stp>
        <tr r="E515" s="9"/>
      </tp>
      <tp t="s">
        <v>#N/A N/A</v>
        <stp/>
        <stp>BDP|14459668133289747284</stp>
        <tr r="E351" s="9"/>
      </tp>
      <tp t="s">
        <v>#N/A N/A</v>
        <stp/>
        <stp>BDP|10961844806101072359</stp>
        <tr r="G272" s="8"/>
      </tp>
      <tp t="s">
        <v>#N/A N/A</v>
        <stp/>
        <stp>BDP|14553389570143635953</stp>
        <tr r="E554" s="9"/>
      </tp>
      <tp t="s">
        <v>#N/A N/A</v>
        <stp/>
        <stp>BDP|15371587383446209448</stp>
        <tr r="E132" s="9"/>
      </tp>
      <tp t="s">
        <v>#N/A N/A</v>
        <stp/>
        <stp>BDP|13175106887461946113</stp>
        <tr r="D22" s="5"/>
        <tr r="E566" s="9"/>
      </tp>
      <tp t="s">
        <v>#N/A N/A</v>
        <stp/>
        <stp>BDP|13470725400179043785</stp>
        <tr r="D398" s="9"/>
      </tp>
      <tp t="s">
        <v>#N/A N/A</v>
        <stp/>
        <stp>BDP|12409383184033041067</stp>
        <tr r="F206" s="8"/>
      </tp>
      <tp t="s">
        <v>#N/A N/A</v>
        <stp/>
        <stp>BDP|14518423341506868804</stp>
        <tr r="D471" s="8"/>
      </tp>
      <tp t="s">
        <v>#N/A N/A</v>
        <stp/>
        <stp>BDP|18143968582212742131</stp>
        <tr r="G165" s="8"/>
      </tp>
      <tp t="s">
        <v>#N/A N/A</v>
        <stp/>
        <stp>BDP|11782659610908768444</stp>
        <tr r="E484" s="9"/>
      </tp>
      <tp t="s">
        <v>#N/A N/A</v>
        <stp/>
        <stp>BDP|10063623144948001076</stp>
        <tr r="G578" s="9"/>
      </tp>
      <tp t="s">
        <v>#N/A N/A</v>
        <stp/>
        <stp>BDP|14132764895865541562</stp>
        <tr r="G401" s="8"/>
      </tp>
      <tp t="s">
        <v>#N/A N/A</v>
        <stp/>
        <stp>BDP|11794720891602018757</stp>
        <tr r="G440" s="9"/>
      </tp>
      <tp t="s">
        <v>#N/A N/A</v>
        <stp/>
        <stp>BDP|17387776754596045917</stp>
        <tr r="D6" s="6"/>
      </tp>
      <tp t="s">
        <v>#N/A N/A</v>
        <stp/>
        <stp>BDP|15455094161908953143</stp>
        <tr r="E250" s="8"/>
      </tp>
      <tp t="s">
        <v>#N/A N/A</v>
        <stp/>
        <stp>BDP|12790045802098277025</stp>
        <tr r="F21" s="9"/>
      </tp>
      <tp t="s">
        <v>#N/A N/A</v>
        <stp/>
        <stp>BDP|12007448591660375575</stp>
        <tr r="G82" s="9"/>
      </tp>
      <tp t="s">
        <v>#N/A N/A</v>
        <stp/>
        <stp>BDP|10288461099087886042</stp>
        <tr r="D591" s="9"/>
      </tp>
      <tp t="s">
        <v>#N/A N/A</v>
        <stp/>
        <stp>BDP|12110912233467522576</stp>
        <tr r="E207" s="8"/>
      </tp>
      <tp t="s">
        <v>#N/A N/A</v>
        <stp/>
        <stp>BDP|17144425342598552553</stp>
        <tr r="G437" s="8"/>
        <tr r="F72" s="5"/>
      </tp>
      <tp t="s">
        <v>#N/A N/A</v>
        <stp/>
        <stp>BDP|15547085801708525780</stp>
        <tr r="G134" s="9"/>
      </tp>
      <tp t="s">
        <v>#N/A N/A</v>
        <stp/>
        <stp>BDP|17258565195185267423</stp>
        <tr r="G171" s="8"/>
      </tp>
      <tp t="s">
        <v>#N/A N/A</v>
        <stp/>
        <stp>BDP|12031955544273681668</stp>
        <tr r="D567" s="9"/>
      </tp>
      <tp t="s">
        <v>#N/A N/A</v>
        <stp/>
        <stp>BDP|10505155196127585535</stp>
        <tr r="E482" s="9"/>
      </tp>
      <tp t="s">
        <v>#N/A N/A</v>
        <stp/>
        <stp>BDP|14102663423903130956</stp>
        <tr r="D245" s="8"/>
      </tp>
      <tp t="s">
        <v>#N/A N/A</v>
        <stp/>
        <stp>BDP|15967068798304379244</stp>
        <tr r="D151" s="8"/>
      </tp>
      <tp t="s">
        <v>#N/A N/A</v>
        <stp/>
        <stp>BDP|11291643844588461167</stp>
        <tr r="D559" s="9"/>
      </tp>
      <tp t="s">
        <v>#N/A N/A</v>
        <stp/>
        <stp>BDP|12897570524879952623</stp>
        <tr r="F119" s="9"/>
      </tp>
      <tp t="s">
        <v>#N/A N/A</v>
        <stp/>
        <stp>BDP|17214999266661999341</stp>
        <tr r="G287" s="8"/>
      </tp>
      <tp t="s">
        <v>#N/A N/A</v>
        <stp/>
        <stp>BDP|18231452155673132031</stp>
        <tr r="E389" s="9"/>
      </tp>
      <tp t="s">
        <v>#N/A N/A</v>
        <stp/>
        <stp>BDP|12625833747067688370</stp>
        <tr r="G503" s="9"/>
      </tp>
      <tp t="s">
        <v>#N/A N/A</v>
        <stp/>
        <stp>BDP|15576950136847707220</stp>
        <tr r="F319" s="9"/>
      </tp>
      <tp t="s">
        <v>#N/A N/A</v>
        <stp/>
        <stp>BDP|10160962054011295723</stp>
        <tr r="F25" s="5"/>
        <tr r="G318" s="9"/>
      </tp>
      <tp t="s">
        <v>#N/A N/A</v>
        <stp/>
        <stp>BDP|10793876445234730213</stp>
        <tr r="D207" s="9"/>
      </tp>
      <tp t="s">
        <v>#N/A N/A</v>
        <stp/>
        <stp>BDP|12683486374323926803</stp>
        <tr r="F170" s="8"/>
      </tp>
      <tp t="s">
        <v>#N/A N/A</v>
        <stp/>
        <stp>BDP|14297123183561202623</stp>
        <tr r="F547" s="9"/>
      </tp>
      <tp t="s">
        <v>#N/A N/A</v>
        <stp/>
        <stp>BDP|12365867486599154112</stp>
        <tr r="G438" s="8"/>
      </tp>
      <tp t="s">
        <v>#N/A N/A</v>
        <stp/>
        <stp>BDP|17811393023295036911</stp>
        <tr r="F379" s="9"/>
      </tp>
      <tp t="s">
        <v>#N/A N/A</v>
        <stp/>
        <stp>BDP|11163980534113640283</stp>
        <tr r="G493" s="8"/>
      </tp>
      <tp t="s">
        <v>#N/A N/A</v>
        <stp/>
        <stp>BDP|15103765764707613963</stp>
        <tr r="E600" s="9"/>
      </tp>
      <tp t="s">
        <v>#N/A N/A</v>
        <stp/>
        <stp>BDP|16714594789432360370</stp>
        <tr r="G3" s="8"/>
      </tp>
      <tp t="s">
        <v>#N/A N/A</v>
        <stp/>
        <stp>BDP|12289629084764741204</stp>
        <tr r="E94" s="9"/>
      </tp>
      <tp t="s">
        <v>#N/A N/A</v>
        <stp/>
        <stp>BDP|15824532565584872854</stp>
        <tr r="F51" s="8"/>
      </tp>
      <tp t="s">
        <v>#N/A N/A</v>
        <stp/>
        <stp>BDP|12655187484371036096</stp>
        <tr r="F121" s="8"/>
      </tp>
      <tp t="s">
        <v>#N/A N/A</v>
        <stp/>
        <stp>BDP|15298489119949407352</stp>
        <tr r="E590" s="9"/>
      </tp>
      <tp t="s">
        <v>#N/A N/A</v>
        <stp/>
        <stp>BDP|15745331016195599856</stp>
        <tr r="F123" s="9"/>
      </tp>
      <tp t="s">
        <v>#N/A N/A</v>
        <stp/>
        <stp>BDP|13003830284619484014</stp>
        <tr r="D59" s="5"/>
        <tr r="E48" s="9"/>
      </tp>
      <tp t="s">
        <v>#N/A N/A</v>
        <stp/>
        <stp>BDP|11931828059341429745</stp>
        <tr r="G277" s="9"/>
      </tp>
      <tp t="s">
        <v>#N/A N/A</v>
        <stp/>
        <stp>BDP|11765868317262647027</stp>
        <tr r="G169" s="9"/>
      </tp>
      <tp t="s">
        <v>#N/A N/A</v>
        <stp/>
        <stp>BDP|10574954913150188205</stp>
        <tr r="C25" s="5"/>
        <tr r="D318" s="9"/>
      </tp>
      <tp t="s">
        <v>#N/A N/A</v>
        <stp/>
        <stp>BDP|18436554658024326687</stp>
        <tr r="G322" s="8"/>
      </tp>
      <tp t="s">
        <v>#N/A N/A</v>
        <stp/>
        <stp>BDP|12659262890634786758</stp>
        <tr r="F46" s="8"/>
      </tp>
      <tp t="s">
        <v>#N/A N/A</v>
        <stp/>
        <stp>BDP|15248461410918822290</stp>
        <tr r="E299" s="8"/>
      </tp>
      <tp t="s">
        <v>#N/A N/A</v>
        <stp/>
        <stp>BDP|11687883551410370696</stp>
        <tr r="G129" s="8"/>
      </tp>
      <tp t="s">
        <v>#N/A N/A</v>
        <stp/>
        <stp>BDP|15168352980792575649</stp>
        <tr r="E453" s="9"/>
      </tp>
      <tp t="s">
        <v>#N/A N/A</v>
        <stp/>
        <stp>BDP|15652739012541367812</stp>
        <tr r="E408" s="8"/>
      </tp>
      <tp t="s">
        <v>#N/A N/A</v>
        <stp/>
        <stp>BDP|10942320842904823943</stp>
        <tr r="D450" s="8"/>
      </tp>
      <tp t="s">
        <v>#N/A N/A</v>
        <stp/>
        <stp>BDP|13188202501948259376</stp>
        <tr r="E53" s="8"/>
      </tp>
      <tp t="s">
        <v>#N/A N/A</v>
        <stp/>
        <stp>BDP|12243417056481376837</stp>
        <tr r="F271" s="9"/>
      </tp>
      <tp t="s">
        <v>#N/A N/A</v>
        <stp/>
        <stp>BDP|10491215816828119173</stp>
        <tr r="D419" s="9"/>
      </tp>
      <tp t="s">
        <v>#N/A N/A</v>
        <stp/>
        <stp>BDP|14028567861905437877</stp>
        <tr r="G280" s="8"/>
        <tr r="F40" s="5"/>
      </tp>
      <tp t="s">
        <v>#N/A N/A</v>
        <stp/>
        <stp>BDP|13530160916411700860</stp>
        <tr r="C9" s="7"/>
      </tp>
      <tp t="s">
        <v>#N/A N/A</v>
        <stp/>
        <stp>BDP|13794960401401183151</stp>
        <tr r="F280" s="9"/>
      </tp>
      <tp t="s">
        <v>#N/A N/A</v>
        <stp/>
        <stp>BDP|12634059946234533871</stp>
        <tr r="G197" s="8"/>
      </tp>
      <tp t="s">
        <v>#N/A N/A</v>
        <stp/>
        <stp>BDP|15264846643937603440</stp>
        <tr r="E199" s="8"/>
      </tp>
      <tp t="s">
        <v>#N/A N/A</v>
        <stp/>
        <stp>BDP|13187255240446329905</stp>
        <tr r="D160" s="9"/>
      </tp>
      <tp t="s">
        <v>#N/A N/A</v>
        <stp/>
        <stp>BDP|10974459519279174636</stp>
        <tr r="F487" s="8"/>
      </tp>
      <tp t="s">
        <v>#N/A N/A</v>
        <stp/>
        <stp>BDP|11129973969076958216</stp>
        <tr r="E307" s="9"/>
      </tp>
      <tp t="s">
        <v>#N/A N/A</v>
        <stp/>
        <stp>BDP|14613583119442668867</stp>
        <tr r="D52" s="9"/>
      </tp>
      <tp t="s">
        <v>#N/A N/A</v>
        <stp/>
        <stp>BDP|16745955393839579526</stp>
        <tr r="G88" s="8"/>
      </tp>
      <tp t="s">
        <v>#N/A N/A</v>
        <stp/>
        <stp>BDP|17504224573821731950</stp>
        <tr r="F405" s="9"/>
      </tp>
      <tp t="s">
        <v>#N/A N/A</v>
        <stp/>
        <stp>BDP|17785618370914096803</stp>
        <tr r="D225" s="9"/>
      </tp>
      <tp t="s">
        <v>#N/A N/A</v>
        <stp/>
        <stp>BDP|14155710790873786317</stp>
        <tr r="D365" s="9"/>
      </tp>
      <tp t="s">
        <v>#N/A N/A</v>
        <stp/>
        <stp>BDP|13550993918843165239</stp>
        <tr r="F133" s="8"/>
      </tp>
      <tp t="s">
        <v>#N/A N/A</v>
        <stp/>
        <stp>BDP|10818843329722123220</stp>
        <tr r="F123" s="8"/>
      </tp>
      <tp t="s">
        <v>#N/A N/A</v>
        <stp/>
        <stp>BDP|10153067386465279754</stp>
        <tr r="E235" s="8"/>
      </tp>
      <tp t="s">
        <v>#N/A N/A</v>
        <stp/>
        <stp>BDP|16393796940376014837</stp>
        <tr r="E179" s="9"/>
      </tp>
      <tp t="s">
        <v>#N/A N/A</v>
        <stp/>
        <stp>BDP|11743240409961363901</stp>
        <tr r="F363" s="9"/>
      </tp>
      <tp t="s">
        <v>#N/A N/A</v>
        <stp/>
        <stp>BDP|12732442696202524698</stp>
        <tr r="D68" s="8"/>
      </tp>
      <tp t="s">
        <v>#N/A N/A</v>
        <stp/>
        <stp>BDP|16909325625884795808</stp>
        <tr r="F405" s="8"/>
      </tp>
      <tp t="s">
        <v>#N/A N/A</v>
        <stp/>
        <stp>BDP|15868816427587706304</stp>
        <tr r="E523" s="9"/>
      </tp>
      <tp t="s">
        <v>#N/A N/A</v>
        <stp/>
        <stp>BDP|12855188467719879768</stp>
        <tr r="E347" s="9"/>
      </tp>
      <tp t="s">
        <v>#N/A N/A</v>
        <stp/>
        <stp>BDP|14553961716111887656</stp>
        <tr r="F112" s="8"/>
      </tp>
      <tp t="s">
        <v>#N/A N/A</v>
        <stp/>
        <stp>BDP|17373637045548598685</stp>
        <tr r="D443" s="9"/>
      </tp>
      <tp t="s">
        <v>#N/A N/A</v>
        <stp/>
        <stp>BDP|10152129780794932621</stp>
        <tr r="E364" s="8"/>
        <tr r="D8" s="5"/>
      </tp>
      <tp t="s">
        <v>#N/A N/A</v>
        <stp/>
        <stp>BDP|16924241180510160748</stp>
        <tr r="G325" s="8"/>
      </tp>
      <tp t="s">
        <v>#N/A N/A</v>
        <stp/>
        <stp>BDP|12984312496774250740</stp>
        <tr r="E521" s="9"/>
      </tp>
      <tp t="s">
        <v>#N/A N/A</v>
        <stp/>
        <stp>BDP|11223158219512488828</stp>
        <tr r="E452" s="9"/>
      </tp>
      <tp t="s">
        <v>#N/A N/A</v>
        <stp/>
        <stp>BDP|16605014436648035692</stp>
        <tr r="E343" s="8"/>
        <tr r="D17" s="5"/>
      </tp>
      <tp t="s">
        <v>#N/A N/A</v>
        <stp/>
        <stp>BDP|11746864916647710486</stp>
        <tr r="F598" s="9"/>
      </tp>
      <tp t="s">
        <v>#N/A N/A</v>
        <stp/>
        <stp>BDP|16198931829162658465</stp>
        <tr r="G461" s="8"/>
      </tp>
      <tp t="s">
        <v>#N/A N/A</v>
        <stp/>
        <stp>BDP|16247994131911627675</stp>
        <tr r="D354" s="9"/>
      </tp>
      <tp t="s">
        <v>#N/A N/A</v>
        <stp/>
        <stp>BDP|18421517670251648081</stp>
        <tr r="G27" s="8"/>
      </tp>
      <tp t="s">
        <v>#N/A N/A</v>
        <stp/>
        <stp>BDP|10888974591952070952</stp>
        <tr r="F36" s="9"/>
      </tp>
      <tp t="s">
        <v>#N/A N/A</v>
        <stp/>
        <stp>BDP|14461815804485840224</stp>
        <tr r="E35" s="8"/>
        <tr r="D54" s="5"/>
      </tp>
      <tp t="s">
        <v>#N/A N/A</v>
        <stp/>
        <stp>BDP|13329904250424117095</stp>
        <tr r="G223" s="8"/>
      </tp>
      <tp t="s">
        <v>#N/A N/A</v>
        <stp/>
        <stp>BDP|11176507296496513090</stp>
        <tr r="F251" s="8"/>
      </tp>
      <tp t="s">
        <v>#N/A N/A</v>
        <stp/>
        <stp>BDP|10286257942518820570</stp>
        <tr r="D185" s="9"/>
      </tp>
      <tp t="s">
        <v>#N/A N/A</v>
        <stp/>
        <stp>BDP|12376608788993889493</stp>
        <tr r="D576" s="9"/>
      </tp>
      <tp t="s">
        <v>#N/A N/A</v>
        <stp/>
        <stp>BDP|15260573995682900030</stp>
        <tr r="E127" s="8"/>
      </tp>
      <tp t="s">
        <v>#N/A N/A</v>
        <stp/>
        <stp>BDP|17304687843748167631</stp>
        <tr r="G17" s="9"/>
      </tp>
      <tp t="s">
        <v>#N/A N/A</v>
        <stp/>
        <stp>BDP|10461493078939607198</stp>
        <tr r="C27" s="5"/>
        <tr r="D310" s="9"/>
      </tp>
      <tp t="s">
        <v>#N/A N/A</v>
        <stp/>
        <stp>BDP|16970824473845214771</stp>
        <tr r="D42" s="9"/>
      </tp>
      <tp t="s">
        <v>#N/A N/A</v>
        <stp/>
        <stp>BDP|10212677457420996863</stp>
        <tr r="G204" s="9"/>
      </tp>
      <tp t="s">
        <v>#N/A N/A</v>
        <stp/>
        <stp>BDP|13307196406619595044</stp>
        <tr r="D385" s="9"/>
      </tp>
      <tp t="s">
        <v>#N/A N/A</v>
        <stp/>
        <stp>BDP|16518269609038742700</stp>
        <tr r="F421" s="9"/>
      </tp>
      <tp t="s">
        <v>#N/A N/A</v>
        <stp/>
        <stp>BDP|13266978759437074311</stp>
        <tr r="E19" s="5"/>
        <tr r="F85" s="9"/>
      </tp>
      <tp t="s">
        <v>#N/A N/A</v>
        <stp/>
        <stp>BDP|10750454701317869864</stp>
        <tr r="E121" s="9"/>
      </tp>
      <tp t="s">
        <v>#N/A N/A</v>
        <stp/>
        <stp>BDP|13739056031068820362</stp>
        <tr r="G451" s="8"/>
      </tp>
      <tp t="s">
        <v>#N/A N/A</v>
        <stp/>
        <stp>BDP|16246887441498619903</stp>
        <tr r="E89" s="8"/>
      </tp>
      <tp t="s">
        <v>#N/A N/A</v>
        <stp/>
        <stp>BDP|17742099621817396907</stp>
        <tr r="E118" s="9"/>
      </tp>
      <tp t="s">
        <v>#N/A N/A</v>
        <stp/>
        <stp>BDP|13785985019717879727</stp>
        <tr r="D455" s="9"/>
      </tp>
      <tp t="s">
        <v>#N/A N/A</v>
        <stp/>
        <stp>BDP|13543580544730041956</stp>
        <tr r="D250" s="9"/>
      </tp>
      <tp t="s">
        <v>#N/A N/A</v>
        <stp/>
        <stp>BDP|11850164981294178724</stp>
        <tr r="F19" s="5"/>
        <tr r="G85" s="9"/>
      </tp>
      <tp t="s">
        <v>#N/A N/A</v>
        <stp/>
        <stp>BDP|11325203086710866010</stp>
        <tr r="E583" s="9"/>
      </tp>
      <tp t="s">
        <v>#N/A N/A</v>
        <stp/>
        <stp>BDP|15061693442625303945</stp>
        <tr r="G177" s="9"/>
      </tp>
      <tp t="s">
        <v>#N/A N/A</v>
        <stp/>
        <stp>BDP|10369940978377296222</stp>
        <tr r="G266" s="8"/>
      </tp>
      <tp t="s">
        <v>#N/A N/A</v>
        <stp/>
        <stp>BDP|11426435764908914052</stp>
        <tr r="E45" s="9"/>
      </tp>
      <tp t="s">
        <v>#N/A N/A</v>
        <stp/>
        <stp>BDP|14820915142931132350</stp>
        <tr r="D392" s="9"/>
      </tp>
      <tp t="s">
        <v>#N/A N/A</v>
        <stp/>
        <stp>BDP|12151887088261843866</stp>
        <tr r="E52" s="8"/>
      </tp>
      <tp t="s">
        <v>#N/A N/A</v>
        <stp/>
        <stp>BDP|17907697040466801872</stp>
        <tr r="D12" s="7"/>
      </tp>
      <tp t="s">
        <v>#N/A N/A</v>
        <stp/>
        <stp>BDP|16716173170073912865</stp>
        <tr r="F310" s="8"/>
      </tp>
      <tp t="s">
        <v>#N/A N/A</v>
        <stp/>
        <stp>BDP|15552452338370282958</stp>
        <tr r="G21" s="9"/>
      </tp>
      <tp t="s">
        <v>#N/A N/A</v>
        <stp/>
        <stp>BDP|11441354126228082390</stp>
        <tr r="D397" s="9"/>
      </tp>
      <tp t="s">
        <v>#N/A N/A</v>
        <stp/>
        <stp>BDP|11604769531648736686</stp>
        <tr r="F423" s="9"/>
      </tp>
      <tp t="s">
        <v>#N/A N/A</v>
        <stp/>
        <stp>BDP|16620208468711930892</stp>
        <tr r="E367" s="8"/>
      </tp>
      <tp t="s">
        <v>#N/A N/A</v>
        <stp/>
        <stp>BDP|17015499885383526375</stp>
        <tr r="D342" s="9"/>
      </tp>
      <tp t="s">
        <v>#N/A N/A</v>
        <stp/>
        <stp>BDP|11388226318718436139</stp>
        <tr r="D291" s="9"/>
      </tp>
      <tp t="s">
        <v>#N/A N/A</v>
        <stp/>
        <stp>BDP|17942009395226448369</stp>
        <tr r="G357" s="8"/>
      </tp>
      <tp t="s">
        <v>#N/A N/A</v>
        <stp/>
        <stp>BDP|15287853645890738248</stp>
        <tr r="G369" s="8"/>
      </tp>
      <tp t="s">
        <v>#N/A N/A</v>
        <stp/>
        <stp>BDP|14565918543094075666</stp>
        <tr r="D152" s="8"/>
      </tp>
      <tp t="s">
        <v>#N/A N/A</v>
        <stp/>
        <stp>BDP|10546302481804688439</stp>
        <tr r="D198" s="9"/>
      </tp>
      <tp t="s">
        <v>#N/A N/A</v>
        <stp/>
        <stp>BDP|11032341813769536135</stp>
        <tr r="F184" s="8"/>
      </tp>
      <tp t="s">
        <v>#N/A N/A</v>
        <stp/>
        <stp>BDP|14469887935021004582</stp>
        <tr r="E435" s="9"/>
      </tp>
      <tp t="s">
        <v>#N/A N/A</v>
        <stp/>
        <stp>BDP|13149310478714157884</stp>
        <tr r="D161" s="8"/>
      </tp>
      <tp t="s">
        <v>#N/A N/A</v>
        <stp/>
        <stp>BDP|15126180356753711996</stp>
        <tr r="E290" s="8"/>
      </tp>
      <tp t="s">
        <v>#N/A N/A</v>
        <stp/>
        <stp>BDP|13479961711566447667</stp>
        <tr r="F273" s="8"/>
      </tp>
      <tp t="s">
        <v>#N/A N/A</v>
        <stp/>
        <stp>BDP|14485706696125516469</stp>
        <tr r="G117" s="8"/>
      </tp>
      <tp t="s">
        <v>#N/A N/A</v>
        <stp/>
        <stp>BDP|15224742293611598119</stp>
        <tr r="G497" s="9"/>
      </tp>
      <tp t="s">
        <v>#N/A N/A</v>
        <stp/>
        <stp>BDP|15269124365580636922</stp>
        <tr r="F505" s="9"/>
      </tp>
      <tp t="s">
        <v>#N/A N/A</v>
        <stp/>
        <stp>BDP|17040404562789047736</stp>
        <tr r="G347" s="9"/>
      </tp>
      <tp t="s">
        <v>#N/A N/A</v>
        <stp/>
        <stp>BDP|17823070312539943456</stp>
        <tr r="D287" s="8"/>
      </tp>
      <tp t="s">
        <v>#N/A N/A</v>
        <stp/>
        <stp>BDP|10534279353488225437</stp>
        <tr r="D95" s="9"/>
      </tp>
      <tp t="s">
        <v>#N/A N/A</v>
        <stp/>
        <stp>BDP|11296079377835226800</stp>
        <tr r="F242" s="9"/>
      </tp>
      <tp t="s">
        <v>#N/A N/A</v>
        <stp/>
        <stp>BDP|15976220487587527399</stp>
        <tr r="F55" s="8"/>
      </tp>
      <tp t="s">
        <v>#N/A N/A</v>
        <stp/>
        <stp>BDP|13138221869755999934</stp>
        <tr r="G212" s="9"/>
      </tp>
      <tp t="s">
        <v>#N/A N/A</v>
        <stp/>
        <stp>BDP|15253331162562362909</stp>
        <tr r="F215" s="9"/>
      </tp>
      <tp t="s">
        <v>#N/A N/A</v>
        <stp/>
        <stp>BDP|13085250495004733776</stp>
        <tr r="D8" s="8"/>
      </tp>
      <tp t="s">
        <v>#N/A N/A</v>
        <stp/>
        <stp>BDP|14871779631583720895</stp>
        <tr r="D3" s="6"/>
      </tp>
      <tp t="s">
        <v>#N/A N/A</v>
        <stp/>
        <stp>BDP|12301041605120082924</stp>
        <tr r="E10" s="5"/>
        <tr r="F549" s="9"/>
      </tp>
      <tp t="s">
        <v>#N/A N/A</v>
        <stp/>
        <stp>BDP|17289906078422295083</stp>
        <tr r="E20" s="9"/>
      </tp>
      <tp t="s">
        <v>#N/A N/A</v>
        <stp/>
        <stp>BDP|16178697773609362586</stp>
        <tr r="F107" s="8"/>
      </tp>
      <tp t="s">
        <v>#N/A N/A</v>
        <stp/>
        <stp>BDP|11072643973708545323</stp>
        <tr r="F321" s="9"/>
      </tp>
      <tp t="s">
        <v>#N/A N/A</v>
        <stp/>
        <stp>BDP|10582069415428136248</stp>
        <tr r="F224" s="9"/>
      </tp>
      <tp t="s">
        <v>#N/A N/A</v>
        <stp/>
        <stp>BDP|10167274290259768923</stp>
        <tr r="D219" s="8"/>
      </tp>
      <tp t="s">
        <v>#N/A N/A</v>
        <stp/>
        <stp>BDP|12553766095845384279</stp>
        <tr r="G391" s="9"/>
      </tp>
      <tp t="s">
        <v>#N/A N/A</v>
        <stp/>
        <stp>BDP|18032379676183644456</stp>
        <tr r="D481" s="9"/>
      </tp>
      <tp t="s">
        <v>#N/A N/A</v>
        <stp/>
        <stp>BDP|17754453310400692962</stp>
        <tr r="G286" s="8"/>
      </tp>
      <tp t="s">
        <v>#N/A N/A</v>
        <stp/>
        <stp>BDP|17353949419487534393</stp>
        <tr r="D58" s="5"/>
        <tr r="E257" s="9"/>
      </tp>
      <tp t="s">
        <v>#N/A N/A</v>
        <stp/>
        <stp>BDP|15371905724655238078</stp>
        <tr r="D442" s="9"/>
      </tp>
      <tp t="s">
        <v>#N/A N/A</v>
        <stp/>
        <stp>BDP|10326375303838425012</stp>
        <tr r="E191" s="8"/>
      </tp>
      <tp t="s">
        <v>#N/A N/A</v>
        <stp/>
        <stp>BDP|14209633636489519308</stp>
        <tr r="G123" s="8"/>
      </tp>
      <tp t="s">
        <v>#N/A N/A</v>
        <stp/>
        <stp>BDP|10970800052825925303</stp>
        <tr r="D83" s="9"/>
      </tp>
      <tp t="s">
        <v>#N/A N/A</v>
        <stp/>
        <stp>BDP|14963092982491505653</stp>
        <tr r="F520" s="9"/>
      </tp>
      <tp t="s">
        <v>#N/A N/A</v>
        <stp/>
        <stp>BDP|12220650640368758326</stp>
        <tr r="E454" s="9"/>
      </tp>
      <tp t="s">
        <v>#N/A N/A</v>
        <stp/>
        <stp>BDP|12769488208894165942</stp>
        <tr r="F77" s="5"/>
        <tr r="G563" s="9"/>
      </tp>
      <tp t="s">
        <v>#N/A N/A</v>
        <stp/>
        <stp>BDP|14039741896259625863</stp>
        <tr r="F570" s="9"/>
      </tp>
      <tp t="s">
        <v>#N/A N/A</v>
        <stp/>
        <stp>BDP|16818964849159761925</stp>
        <tr r="G470" s="9"/>
      </tp>
      <tp t="s">
        <v>#N/A N/A</v>
        <stp/>
        <stp>BDP|18232004231136234631</stp>
        <tr r="D465" s="8"/>
      </tp>
      <tp t="s">
        <v>#N/A N/A</v>
        <stp/>
        <stp>BDP|16733069500469533417</stp>
        <tr r="G265" s="8"/>
      </tp>
      <tp t="s">
        <v>#N/A N/A</v>
        <stp/>
        <stp>BDP|10481930573057711266</stp>
        <tr r="D55" s="9"/>
      </tp>
      <tp t="s">
        <v>#N/A N/A</v>
        <stp/>
        <stp>BDP|15819352355948842050</stp>
        <tr r="G492" s="8"/>
      </tp>
      <tp t="s">
        <v>#N/A N/A</v>
        <stp/>
        <stp>BDP|14977992975741682066</stp>
        <tr r="G335" s="9"/>
      </tp>
      <tp t="s">
        <v>#N/A N/A</v>
        <stp/>
        <stp>BDP|17092418182527375750</stp>
        <tr r="G7" s="8"/>
      </tp>
      <tp t="s">
        <v>#N/A N/A</v>
        <stp/>
        <stp>BDP|16875696291014020654</stp>
        <tr r="F531" s="9"/>
      </tp>
      <tp t="s">
        <v>#N/A N/A</v>
        <stp/>
        <stp>BDP|11684148217518617263</stp>
        <tr r="D272" s="8"/>
      </tp>
      <tp t="s">
        <v>#N/A N/A</v>
        <stp/>
        <stp>BDP|10436357053774640912</stp>
        <tr r="G130" s="8"/>
      </tp>
      <tp t="s">
        <v>#N/A N/A</v>
        <stp/>
        <stp>BDP|16858710089265586714</stp>
        <tr r="D449" s="9"/>
      </tp>
      <tp t="s">
        <v>#N/A N/A</v>
        <stp/>
        <stp>BDP|11831806549340193645</stp>
        <tr r="F356" s="9"/>
      </tp>
      <tp t="s">
        <v>#N/A N/A</v>
        <stp/>
        <stp>BDP|15487478507668825289</stp>
        <tr r="G31" s="8"/>
        <tr r="F28" s="5"/>
      </tp>
      <tp t="s">
        <v>#N/A N/A</v>
        <stp/>
        <stp>BDP|11497687249819126108</stp>
        <tr r="E138" s="8"/>
      </tp>
      <tp t="s">
        <v>#N/A N/A</v>
        <stp/>
        <stp>BDP|10284879313374051624</stp>
        <tr r="D126" s="8"/>
      </tp>
      <tp t="s">
        <v>#N/A N/A</v>
        <stp/>
        <stp>BDP|10031597115349078680</stp>
        <tr r="D422" s="8"/>
      </tp>
      <tp t="s">
        <v>#N/A N/A</v>
        <stp/>
        <stp>BDP|17653217527604004843</stp>
        <tr r="D91" s="9"/>
      </tp>
      <tp t="s">
        <v>#N/A N/A</v>
        <stp/>
        <stp>BDP|16597455761837515803</stp>
        <tr r="G29" s="9"/>
      </tp>
      <tp t="s">
        <v>#N/A N/A</v>
        <stp/>
        <stp>BDP|15574637693718542945</stp>
        <tr r="D236" s="9"/>
      </tp>
      <tp t="s">
        <v>#N/A N/A</v>
        <stp/>
        <stp>BDP|12179649531818926491</stp>
        <tr r="G237" s="9"/>
      </tp>
      <tp t="s">
        <v>#N/A N/A</v>
        <stp/>
        <stp>BDP|13054457131967151824</stp>
        <tr r="D487" s="8"/>
      </tp>
      <tp t="s">
        <v>#N/A N/A</v>
        <stp/>
        <stp>BDP|11873505953098599293</stp>
        <tr r="F111" s="8"/>
      </tp>
      <tp t="s">
        <v>#N/A N/A</v>
        <stp/>
        <stp>BDP|10717694409828352537</stp>
        <tr r="F26" s="8"/>
      </tp>
      <tp t="s">
        <v>#N/A N/A</v>
        <stp/>
        <stp>BDP|12223657302256626948</stp>
        <tr r="E407" s="9"/>
      </tp>
      <tp t="s">
        <v>#N/A N/A</v>
        <stp/>
        <stp>BDP|13213916310095374572</stp>
        <tr r="D183" s="8"/>
      </tp>
      <tp t="s">
        <v>#N/A N/A</v>
        <stp/>
        <stp>BDP|13667868675567000029</stp>
        <tr r="G323" s="9"/>
      </tp>
      <tp t="s">
        <v>#N/A N/A</v>
        <stp/>
        <stp>BDP|12056910301330210055</stp>
        <tr r="G283" s="8"/>
      </tp>
      <tp t="s">
        <v>#N/A N/A</v>
        <stp/>
        <stp>BDP|14829987838987789286</stp>
        <tr r="G308" s="9"/>
      </tp>
      <tp t="s">
        <v>#N/A N/A</v>
        <stp/>
        <stp>BDP|15705627517388621132</stp>
        <tr r="D230" s="8"/>
      </tp>
      <tp t="s">
        <v>#N/A N/A</v>
        <stp/>
        <stp>BDP|16269198883002770692</stp>
        <tr r="D8" s="6"/>
      </tp>
      <tp t="s">
        <v>#N/A N/A</v>
        <stp/>
        <stp>BDP|12537143572767692834</stp>
        <tr r="G278" s="9"/>
      </tp>
      <tp t="s">
        <v>#N/A N/A</v>
        <stp/>
        <stp>BDP|13190144593259611967</stp>
        <tr r="F17" s="9"/>
      </tp>
      <tp t="s">
        <v>#N/A N/A</v>
        <stp/>
        <stp>BDP|10698684161063901800</stp>
        <tr r="D391" s="8"/>
      </tp>
      <tp t="s">
        <v>#N/A N/A</v>
        <stp/>
        <stp>BDP|14969191875960435971</stp>
        <tr r="D259" s="8"/>
      </tp>
      <tp t="s">
        <v>#N/A N/A</v>
        <stp/>
        <stp>BDP|10074165346968784612</stp>
        <tr r="F546" s="9"/>
      </tp>
      <tp t="s">
        <v>#N/A N/A</v>
        <stp/>
        <stp>BDP|13179754858982283884</stp>
        <tr r="D157" s="8"/>
      </tp>
      <tp t="s">
        <v>#N/A N/A</v>
        <stp/>
        <stp>BDP|15414605994298528931</stp>
        <tr r="F38" s="8"/>
      </tp>
      <tp t="s">
        <v>#N/A N/A</v>
        <stp/>
        <stp>BDP|16176826400493364667</stp>
        <tr r="F49" s="8"/>
      </tp>
      <tp t="s">
        <v>#N/A N/A</v>
        <stp/>
        <stp>BDP|11437873736472594369</stp>
        <tr r="E302" s="9"/>
      </tp>
      <tp t="s">
        <v>#N/A N/A</v>
        <stp/>
        <stp>BDP|17970929620894091025</stp>
        <tr r="G371" s="8"/>
      </tp>
      <tp t="s">
        <v>#N/A N/A</v>
        <stp/>
        <stp>BDP|10843775432538191450</stp>
        <tr r="F480" s="8"/>
      </tp>
      <tp t="s">
        <v>#N/A N/A</v>
        <stp/>
        <stp>BDP|15172936450948294993</stp>
        <tr r="G38" s="8"/>
      </tp>
      <tp t="s">
        <v>#N/A N/A</v>
        <stp/>
        <stp>BDP|18442217609203004151</stp>
        <tr r="F446" s="8"/>
      </tp>
      <tp t="s">
        <v>#N/A N/A</v>
        <stp/>
        <stp>BDP|10697903539923034167</stp>
        <tr r="E10" s="7"/>
      </tp>
      <tp t="s">
        <v>#N/A N/A</v>
        <stp/>
        <stp>BDP|16045766580571765086</stp>
        <tr r="G333" s="8"/>
      </tp>
      <tp t="s">
        <v>#N/A N/A</v>
        <stp/>
        <stp>BDP|15461841147447610687</stp>
        <tr r="E123" s="8"/>
      </tp>
      <tp t="s">
        <v>#N/A N/A</v>
        <stp/>
        <stp>BDP|18276697979295353498</stp>
        <tr r="G319" s="8"/>
      </tp>
      <tp t="s">
        <v>#N/A N/A</v>
        <stp/>
        <stp>BDP|15013177705995974935</stp>
        <tr r="D394" s="9"/>
      </tp>
      <tp t="s">
        <v>#N/A N/A</v>
        <stp/>
        <stp>BDP|15416881251736026658</stp>
        <tr r="D460" s="9"/>
      </tp>
      <tp t="s">
        <v>#N/A N/A</v>
        <stp/>
        <stp>BDP|11912916976396763111</stp>
        <tr r="D40" s="9"/>
      </tp>
      <tp t="s">
        <v>#N/A N/A</v>
        <stp/>
        <stp>BDP|12088760790251795592</stp>
        <tr r="G211" s="8"/>
      </tp>
      <tp t="s">
        <v>#N/A N/A</v>
        <stp/>
        <stp>BDP|16811118591322285422</stp>
        <tr r="F65" s="9"/>
      </tp>
      <tp t="s">
        <v>#N/A N/A</v>
        <stp/>
        <stp>BDP|12844707618818870408</stp>
        <tr r="F157" s="9"/>
      </tp>
      <tp t="s">
        <v>#N/A N/A</v>
        <stp/>
        <stp>BDP|11868084823863913814</stp>
        <tr r="D25" s="5"/>
        <tr r="E318" s="9"/>
      </tp>
      <tp t="s">
        <v>#N/A N/A</v>
        <stp/>
        <stp>BDP|12777209779929697632</stp>
        <tr r="E485" s="9"/>
      </tp>
      <tp t="s">
        <v>#N/A N/A</v>
        <stp/>
        <stp>BDP|17805873274568661879</stp>
        <tr r="D144" s="9"/>
      </tp>
      <tp t="s">
        <v>#N/A N/A</v>
        <stp/>
        <stp>BDP|11001741316516094980</stp>
        <tr r="G76" s="8"/>
      </tp>
      <tp t="s">
        <v>#N/A N/A</v>
        <stp/>
        <stp>BDP|15068384299520335787</stp>
        <tr r="F172" s="9"/>
      </tp>
      <tp t="s">
        <v>#N/A N/A</v>
        <stp/>
        <stp>BDP|12459552091281904734</stp>
        <tr r="D329" s="9"/>
      </tp>
      <tp t="s">
        <v>#N/A N/A</v>
        <stp/>
        <stp>BDP|10880532592613525768</stp>
        <tr r="D570" s="9"/>
      </tp>
      <tp t="s">
        <v>#N/A N/A</v>
        <stp/>
        <stp>BDP|17683668606168306188</stp>
        <tr r="D399" s="8"/>
      </tp>
      <tp t="s">
        <v>#N/A N/A</v>
        <stp/>
        <stp>BDP|13522574747853054989</stp>
        <tr r="D586" s="9"/>
      </tp>
      <tp t="s">
        <v>#N/A N/A</v>
        <stp/>
        <stp>BDP|14629110378488358217</stp>
        <tr r="D73" s="5"/>
        <tr r="E145" s="9"/>
      </tp>
      <tp t="s">
        <v>#N/A N/A</v>
        <stp/>
        <stp>BDP|13872753485545391173</stp>
        <tr r="F442" s="8"/>
      </tp>
      <tp t="s">
        <v>#N/A N/A</v>
        <stp/>
        <stp>BDP|11644545686681152598</stp>
        <tr r="G468" s="9"/>
      </tp>
      <tp t="s">
        <v>#N/A N/A</v>
        <stp/>
        <stp>BDP|12185347518479530142</stp>
        <tr r="E231" s="8"/>
      </tp>
      <tp t="s">
        <v>#N/A N/A</v>
        <stp/>
        <stp>BDP|18379297625781791147</stp>
        <tr r="F15" s="9"/>
      </tp>
      <tp t="s">
        <v>#N/A N/A</v>
        <stp/>
        <stp>BDP|13544793491024801199</stp>
        <tr r="D15" s="9"/>
      </tp>
      <tp t="s">
        <v>#N/A N/A</v>
        <stp/>
        <stp>BDP|11926900763750765610</stp>
        <tr r="F10" s="8"/>
      </tp>
      <tp t="s">
        <v>#N/A N/A</v>
        <stp/>
        <stp>BDP|16935890239221119440</stp>
        <tr r="F373" s="9"/>
      </tp>
      <tp t="s">
        <v>#N/A N/A</v>
        <stp/>
        <stp>BDP|10674565852741920971</stp>
        <tr r="E154" s="9"/>
      </tp>
      <tp t="s">
        <v>#N/A N/A</v>
        <stp/>
        <stp>BDP|12458046682843961147</stp>
        <tr r="E488" s="9"/>
      </tp>
      <tp t="s">
        <v>#N/A N/A</v>
        <stp/>
        <stp>BDP|14972706195391649359</stp>
        <tr r="G565" s="9"/>
      </tp>
      <tp t="s">
        <v>#N/A N/A</v>
        <stp/>
        <stp>BDP|12047981477297403344</stp>
        <tr r="D550" s="9"/>
      </tp>
      <tp t="s">
        <v>#N/A N/A</v>
        <stp/>
        <stp>BDP|17992305718348656589</stp>
        <tr r="D166" s="9"/>
      </tp>
      <tp t="s">
        <v>#N/A N/A</v>
        <stp/>
        <stp>BDP|15467125097166702395</stp>
        <tr r="D9" s="6"/>
      </tp>
      <tp t="s">
        <v>#N/A N/A</v>
        <stp/>
        <stp>BDP|12115325704248867113</stp>
        <tr r="F94" s="8"/>
      </tp>
      <tp t="s">
        <v>#N/A N/A</v>
        <stp/>
        <stp>BDP|13807766444110771833</stp>
        <tr r="E468" s="9"/>
      </tp>
      <tp t="s">
        <v>#N/A N/A</v>
        <stp/>
        <stp>BDP|17156880940615669612</stp>
        <tr r="G130" s="9"/>
      </tp>
      <tp t="s">
        <v>#N/A N/A</v>
        <stp/>
        <stp>BDP|12138272601070535838</stp>
        <tr r="D562" s="9"/>
      </tp>
      <tp t="s">
        <v>#N/A N/A</v>
        <stp/>
        <stp>BDP|17682707342139755523</stp>
        <tr r="E74" s="8"/>
        <tr r="D63" s="5"/>
      </tp>
      <tp t="s">
        <v>#N/A N/A</v>
        <stp/>
        <stp>BDP|18173800680234531459</stp>
        <tr r="F46" s="9"/>
      </tp>
      <tp t="s">
        <v>#N/A N/A</v>
        <stp/>
        <stp>BDP|11306010600050464979</stp>
        <tr r="D556" s="9"/>
      </tp>
      <tp t="s">
        <v>#N/A N/A</v>
        <stp/>
        <stp>BDP|16363523483232715145</stp>
        <tr r="F297" s="8"/>
      </tp>
      <tp t="s">
        <v>#N/A N/A</v>
        <stp/>
        <stp>BDP|17590952801472012409</stp>
        <tr r="G358" s="9"/>
      </tp>
      <tp t="s">
        <v>#N/A N/A</v>
        <stp/>
        <stp>BDP|11849632827549816448</stp>
        <tr r="G400" s="8"/>
      </tp>
      <tp t="s">
        <v>#N/A N/A</v>
        <stp/>
        <stp>BDP|14010178170242636811</stp>
        <tr r="E491" s="9"/>
      </tp>
      <tp t="s">
        <v>#N/A N/A</v>
        <stp/>
        <stp>BDP|14457428644505004920</stp>
        <tr r="F7" s="6"/>
      </tp>
      <tp t="s">
        <v>#N/A N/A</v>
        <stp/>
        <stp>BDP|15359838725340034752</stp>
        <tr r="F408" s="8"/>
      </tp>
      <tp t="s">
        <v>#N/A N/A</v>
        <stp/>
        <stp>BDP|10614843106823442301</stp>
        <tr r="D187" s="8"/>
      </tp>
      <tp t="s">
        <v>#N/A N/A</v>
        <stp/>
        <stp>BDP|14552045287850315456</stp>
        <tr r="F352" s="9"/>
      </tp>
      <tp t="s">
        <v>#N/A N/A</v>
        <stp/>
        <stp>BDP|13026819674302461612</stp>
        <tr r="E421" s="8"/>
      </tp>
      <tp t="s">
        <v>#N/A N/A</v>
        <stp/>
        <stp>BDP|13131179526028780070</stp>
        <tr r="D10" s="6"/>
      </tp>
      <tp t="s">
        <v>#N/A N/A</v>
        <stp/>
        <stp>BDP|16929876150097828460</stp>
        <tr r="G247" s="9"/>
      </tp>
      <tp t="s">
        <v>#N/A N/A</v>
        <stp/>
        <stp>BDP|18202328532591572140</stp>
        <tr r="E476" s="9"/>
      </tp>
      <tp t="s">
        <v>#N/A N/A</v>
        <stp/>
        <stp>BDP|12740263287700782021</stp>
        <tr r="D75" s="9"/>
      </tp>
      <tp t="s">
        <v>#N/A N/A</v>
        <stp/>
        <stp>BDP|17095491319753467979</stp>
        <tr r="F455" s="9"/>
      </tp>
      <tp t="s">
        <v>#N/A N/A</v>
        <stp/>
        <stp>BDP|13176848520952279347</stp>
        <tr r="D6" s="10"/>
      </tp>
      <tp t="s">
        <v>#N/A N/A</v>
        <stp/>
        <stp>BDP|11354678973761452916</stp>
        <tr r="E446" s="9"/>
      </tp>
      <tp t="s">
        <v>#N/A N/A</v>
        <stp/>
        <stp>BDP|14184665535498330133</stp>
        <tr r="E211" s="8"/>
      </tp>
      <tp t="s">
        <v>#N/A N/A</v>
        <stp/>
        <stp>BDP|17649527936200693961</stp>
        <tr r="F288" s="9"/>
      </tp>
      <tp t="s">
        <v>#N/A N/A</v>
        <stp/>
        <stp>BDP|17044168985314295239</stp>
        <tr r="D319" s="8"/>
      </tp>
      <tp t="s">
        <v>#N/A N/A</v>
        <stp/>
        <stp>BDP|17262831557004082642</stp>
        <tr r="E442" s="9"/>
      </tp>
      <tp t="s">
        <v>#N/A N/A</v>
        <stp/>
        <stp>BDP|11210029612589724173</stp>
        <tr r="E44" s="9"/>
      </tp>
      <tp t="s">
        <v>#N/A N/A</v>
        <stp/>
        <stp>BDP|16069995365110700191</stp>
        <tr r="E7" s="9"/>
      </tp>
      <tp t="s">
        <v>#N/A N/A</v>
        <stp/>
        <stp>BDP|11216530418759961420</stp>
        <tr r="E222" s="9"/>
      </tp>
      <tp t="s">
        <v>#N/A N/A</v>
        <stp/>
        <stp>BDP|17162608838272380883</stp>
        <tr r="E565" s="9"/>
      </tp>
      <tp t="s">
        <v>#N/A N/A</v>
        <stp/>
        <stp>BDP|14168023082903180722</stp>
        <tr r="G314" s="8"/>
      </tp>
      <tp t="s">
        <v>#N/A N/A</v>
        <stp/>
        <stp>BDP|18397777032727368304</stp>
        <tr r="E461" s="9"/>
      </tp>
      <tp t="s">
        <v>#N/A N/A</v>
        <stp/>
        <stp>BDP|17689488385152672188</stp>
        <tr r="G148" s="8"/>
      </tp>
      <tp t="s">
        <v>#N/A N/A</v>
        <stp/>
        <stp>BDP|11477232541796228911</stp>
        <tr r="F453" s="8"/>
      </tp>
      <tp t="s">
        <v>#N/A N/A</v>
        <stp/>
        <stp>BDP|11470667485373473464</stp>
        <tr r="D321" s="9"/>
      </tp>
      <tp t="s">
        <v>#N/A N/A</v>
        <stp/>
        <stp>BDP|15178960545375688507</stp>
        <tr r="G255" s="8"/>
      </tp>
      <tp t="s">
        <v>#N/A N/A</v>
        <stp/>
        <stp>BDP|12000858665427463300</stp>
        <tr r="G481" s="8"/>
      </tp>
      <tp t="s">
        <v>#N/A N/A</v>
        <stp/>
        <stp>BDP|16381746501851172839</stp>
        <tr r="G144" s="9"/>
      </tp>
      <tp t="s">
        <v>#N/A N/A</v>
        <stp/>
        <stp>BDP|13058889729116451717</stp>
        <tr r="G281" s="8"/>
      </tp>
      <tp t="s">
        <v>#N/A N/A</v>
        <stp/>
        <stp>BDP|10164406216619633454</stp>
        <tr r="D483" s="8"/>
      </tp>
      <tp t="s">
        <v>#N/A N/A</v>
        <stp/>
        <stp>BDP|16412005224039221562</stp>
        <tr r="G359" s="9"/>
      </tp>
      <tp t="s">
        <v>#N/A N/A</v>
        <stp/>
        <stp>BDP|17927284630209409728</stp>
        <tr r="G381" s="8"/>
      </tp>
      <tp t="s">
        <v>#N/A N/A</v>
        <stp/>
        <stp>BDP|11080938738136896544</stp>
        <tr r="D105" s="9"/>
      </tp>
      <tp t="s">
        <v>#N/A N/A</v>
        <stp/>
        <stp>BDP|12772439461841503975</stp>
        <tr r="F584" s="9"/>
      </tp>
      <tp t="s">
        <v>#N/A N/A</v>
        <stp/>
        <stp>BDP|10361784671029575187</stp>
        <tr r="G366" s="8"/>
      </tp>
      <tp t="s">
        <v>#N/A N/A</v>
        <stp/>
        <stp>BDP|14717666756929694667</stp>
        <tr r="G375" s="8"/>
        <tr r="F61" s="5"/>
      </tp>
      <tp t="s">
        <v>#N/A N/A</v>
        <stp/>
        <stp>BDP|16305117882826389140</stp>
        <tr r="G596" s="9"/>
      </tp>
      <tp t="s">
        <v>#N/A N/A</v>
        <stp/>
        <stp>BDP|10213693205256103885</stp>
        <tr r="F131" s="9"/>
      </tp>
      <tp t="s">
        <v>#N/A N/A</v>
        <stp/>
        <stp>BDP|17020847106660236775</stp>
        <tr r="E374" s="9"/>
      </tp>
      <tp t="s">
        <v>#N/A N/A</v>
        <stp/>
        <stp>BDP|13226655706895228855</stp>
        <tr r="C2" s="7"/>
      </tp>
      <tp t="s">
        <v>#N/A N/A</v>
        <stp/>
        <stp>BDP|11644322562675649969</stp>
        <tr r="F201" s="9"/>
      </tp>
      <tp t="s">
        <v>#N/A N/A</v>
        <stp/>
        <stp>BDP|13752856590708649221</stp>
        <tr r="G229" s="9"/>
      </tp>
      <tp t="s">
        <v>#N/A N/A</v>
        <stp/>
        <stp>BDP|12312442643479348316</stp>
        <tr r="D132" s="9"/>
      </tp>
    </main>
    <main first="bofaddin.rtdserver">
      <tp t="s">
        <v>#N/A N/A</v>
        <stp/>
        <stp>BDP|15673697167964244837</stp>
        <tr r="E42" s="9"/>
      </tp>
      <tp t="s">
        <v>#N/A N/A</v>
        <stp/>
        <stp>BDP|18294104258585407070</stp>
        <tr r="G133" s="9"/>
      </tp>
      <tp t="s">
        <v>#N/A N/A</v>
        <stp/>
        <stp>BDP|13651959671940837439</stp>
        <tr r="D144" s="8"/>
      </tp>
      <tp t="s">
        <v>#N/A N/A</v>
        <stp/>
        <stp>BDP|14612445962337913806</stp>
        <tr r="F390" s="9"/>
      </tp>
      <tp t="s">
        <v>#N/A N/A</v>
        <stp/>
        <stp>BDP|11518482373592313947</stp>
        <tr r="E277" s="8"/>
      </tp>
      <tp t="s">
        <v>#N/A N/A</v>
        <stp/>
        <stp>BDP|13946488798642159519</stp>
        <tr r="D150" s="9"/>
      </tp>
      <tp t="s">
        <v>#N/A N/A</v>
        <stp/>
        <stp>BDP|10786886967737565049</stp>
        <tr r="D36" s="9"/>
      </tp>
      <tp t="s">
        <v>#N/A N/A</v>
        <stp/>
        <stp>BDP|13771729915335836906</stp>
        <tr r="E391" s="8"/>
      </tp>
      <tp t="s">
        <v>#N/A N/A</v>
        <stp/>
        <stp>BDP|12883090678504125803</stp>
        <tr r="F503" s="9"/>
      </tp>
      <tp t="s">
        <v>#N/A N/A</v>
        <stp/>
        <stp>BDP|14625741804063747991</stp>
        <tr r="G172" s="8"/>
      </tp>
      <tp t="s">
        <v>#N/A N/A</v>
        <stp/>
        <stp>BDP|17691642415890812974</stp>
        <tr r="C20" s="5"/>
        <tr r="D284" s="9"/>
      </tp>
      <tp t="s">
        <v>#N/A N/A</v>
        <stp/>
        <stp>BDP|17628983563561051054</stp>
        <tr r="E216" s="8"/>
      </tp>
      <tp t="s">
        <v>#N/A N/A</v>
        <stp/>
        <stp>BDP|11971776693177629109</stp>
        <tr r="E336" s="8"/>
      </tp>
      <tp t="s">
        <v>#N/A N/A</v>
        <stp/>
        <stp>BDP|12557190395760197331</stp>
        <tr r="G337" s="8"/>
      </tp>
      <tp t="s">
        <v>#N/A N/A</v>
        <stp/>
        <stp>BDP|13355740598327539312</stp>
        <tr r="G16" s="9"/>
      </tp>
      <tp t="s">
        <v>#N/A N/A</v>
        <stp/>
        <stp>BDP|12848102791370057325</stp>
        <tr r="F351" s="8"/>
      </tp>
      <tp t="s">
        <v>#N/A N/A</v>
        <stp/>
        <stp>BDP|12165970348711271772</stp>
        <tr r="G207" s="8"/>
      </tp>
      <tp t="s">
        <v>#N/A N/A</v>
        <stp/>
        <stp>BDP|14008583944469015572</stp>
        <tr r="D75" s="8"/>
      </tp>
      <tp t="s">
        <v>#N/A N/A</v>
        <stp/>
        <stp>BDP|16642803512991703794</stp>
        <tr r="D131" s="9"/>
      </tp>
      <tp t="s">
        <v>#N/A N/A</v>
        <stp/>
        <stp>BDP|17183184939975299984</stp>
        <tr r="F119" s="8"/>
      </tp>
      <tp t="s">
        <v>#N/A N/A</v>
        <stp/>
        <stp>BDP|13497971876404762089</stp>
        <tr r="E59" s="9"/>
      </tp>
      <tp t="s">
        <v>#N/A N/A</v>
        <stp/>
        <stp>BDP|13431036748447590908</stp>
        <tr r="D38" s="5"/>
        <tr r="E332" s="9"/>
      </tp>
      <tp t="s">
        <v>#N/A N/A</v>
        <stp/>
        <stp>BDP|11739294895470970381</stp>
        <tr r="D415" s="8"/>
      </tp>
      <tp t="s">
        <v>#N/A N/A</v>
        <stp/>
        <stp>BDP|10217644635315880967</stp>
        <tr r="E493" s="8"/>
      </tp>
      <tp t="s">
        <v>#N/A N/A</v>
        <stp/>
        <stp>BDP|13701355898380082076</stp>
        <tr r="F281" s="8"/>
      </tp>
      <tp t="s">
        <v>#N/A N/A</v>
        <stp/>
        <stp>BDP|11963378946049777626</stp>
        <tr r="F32" s="5"/>
      </tp>
      <tp t="s">
        <v>#N/A N/A</v>
        <stp/>
        <stp>BDP|16301619736122906807</stp>
        <tr r="G441" s="8"/>
      </tp>
      <tp t="s">
        <v>#N/A N/A</v>
        <stp/>
        <stp>BDP|16285039479339586107</stp>
        <tr r="D168" s="8"/>
      </tp>
      <tp t="s">
        <v>#N/A N/A</v>
        <stp/>
        <stp>BDP|10895321757989973691</stp>
        <tr r="E70" s="5"/>
        <tr r="F414" s="9"/>
      </tp>
      <tp t="s">
        <v>#N/A N/A</v>
        <stp/>
        <stp>BDP|10826843571404736270</stp>
        <tr r="D324" s="9"/>
      </tp>
      <tp t="s">
        <v>#N/A N/A</v>
        <stp/>
        <stp>BDP|12411845205787140484</stp>
        <tr r="F238" s="9"/>
      </tp>
      <tp t="s">
        <v>#N/A N/A</v>
        <stp/>
        <stp>BDP|12547939056381588697</stp>
        <tr r="E214" s="8"/>
      </tp>
      <tp t="s">
        <v>#N/A N/A</v>
        <stp/>
        <stp>BDP|10313158631918812331</stp>
        <tr r="G502" s="9"/>
      </tp>
      <tp t="s">
        <v>#N/A N/A</v>
        <stp/>
        <stp>BDP|12929142076945134851</stp>
        <tr r="D386" s="9"/>
      </tp>
      <tp t="s">
        <v>#N/A N/A</v>
        <stp/>
        <stp>BDP|15840447410561453878</stp>
        <tr r="D184" s="9"/>
      </tp>
      <tp t="s">
        <v>#N/A N/A</v>
        <stp/>
        <stp>BDP|14982796764765845930</stp>
        <tr r="F464" s="9"/>
      </tp>
      <tp t="s">
        <v>#N/A N/A</v>
        <stp/>
        <stp>BDP|18369271345610861767</stp>
        <tr r="D3" s="7"/>
      </tp>
      <tp t="s">
        <v>#N/A N/A</v>
        <stp/>
        <stp>BDP|17394068818329579675</stp>
        <tr r="E27" s="5"/>
        <tr r="F310" s="9"/>
      </tp>
      <tp t="s">
        <v>#N/A N/A</v>
        <stp/>
        <stp>BDP|12121411588733138463</stp>
        <tr r="F167" s="8"/>
      </tp>
      <tp t="s">
        <v>#N/A N/A</v>
        <stp/>
        <stp>BDP|10852305609269716397</stp>
        <tr r="G48" s="8"/>
      </tp>
      <tp t="s">
        <v>#N/A N/A</v>
        <stp/>
        <stp>BDP|14741813857819848975</stp>
        <tr r="G288" s="9"/>
      </tp>
      <tp t="s">
        <v>#N/A N/A</v>
        <stp/>
        <stp>BDP|15512131688656228326</stp>
        <tr r="F392" s="8"/>
      </tp>
      <tp t="s">
        <v>#N/A N/A</v>
        <stp/>
        <stp>BDP|11273758886014954395</stp>
        <tr r="E155" s="8"/>
      </tp>
      <tp t="s">
        <v>#N/A N/A</v>
        <stp/>
        <stp>BDP|12792910867635670167</stp>
        <tr r="E108" s="8"/>
      </tp>
      <tp t="s">
        <v>#N/A N/A</v>
        <stp/>
        <stp>BDP|12419836630896335653</stp>
        <tr r="D520" s="9"/>
      </tp>
      <tp t="s">
        <v>#N/A N/A</v>
        <stp/>
        <stp>BDP|16485333838999967678</stp>
        <tr r="E47" s="9"/>
      </tp>
      <tp t="s">
        <v>#N/A N/A</v>
        <stp/>
        <stp>BDP|10835495613745507963</stp>
        <tr r="E350" s="9"/>
      </tp>
      <tp t="s">
        <v>#N/A N/A</v>
        <stp/>
        <stp>BDP|15379049418839808467</stp>
        <tr r="E13" s="8"/>
      </tp>
      <tp t="s">
        <v>#N/A N/A</v>
        <stp/>
        <stp>BDP|17754877600102370421</stp>
        <tr r="E69" s="9"/>
      </tp>
      <tp t="s">
        <v>#N/A N/A</v>
        <stp/>
        <stp>BDP|17533508093133601101</stp>
        <tr r="E62" s="8"/>
      </tp>
      <tp t="s">
        <v>#N/A N/A</v>
        <stp/>
        <stp>BDP|13444269792720841185</stp>
        <tr r="G242" s="8"/>
      </tp>
      <tp t="s">
        <v>#N/A N/A</v>
        <stp/>
        <stp>BDP|12460503527248090431</stp>
        <tr r="F239" s="9"/>
      </tp>
      <tp t="s">
        <v>#N/A N/A</v>
        <stp/>
        <stp>BDP|17069325012099385536</stp>
        <tr r="F420" s="8"/>
      </tp>
      <tp t="s">
        <v>#N/A N/A</v>
        <stp/>
        <stp>BDP|15270943329651792687</stp>
        <tr r="G267" s="8"/>
      </tp>
      <tp t="s">
        <v>#N/A N/A</v>
        <stp/>
        <stp>BDP|11818471933839886643</stp>
        <tr r="G196" s="9"/>
      </tp>
      <tp t="s">
        <v>#N/A N/A</v>
        <stp/>
        <stp>BDP|13528197840476964956</stp>
        <tr r="E2" s="10"/>
      </tp>
      <tp t="s">
        <v>#N/A N/A</v>
        <stp/>
        <stp>BDP|16554077522144323937</stp>
        <tr r="F301" s="9"/>
      </tp>
      <tp t="s">
        <v>#N/A N/A</v>
        <stp/>
        <stp>BDP|11377692409097709940</stp>
        <tr r="E253" s="9"/>
      </tp>
      <tp t="s">
        <v>#N/A N/A</v>
        <stp/>
        <stp>BDP|13569364225548372354</stp>
        <tr r="E286" s="8"/>
      </tp>
      <tp t="s">
        <v>#N/A N/A</v>
        <stp/>
        <stp>BDP|14630961922213525576</stp>
        <tr r="D370" s="9"/>
      </tp>
      <tp t="s">
        <v>#N/A N/A</v>
        <stp/>
        <stp>BDP|13757129885665400671</stp>
        <tr r="F208" s="8"/>
      </tp>
      <tp t="s">
        <v>#N/A N/A</v>
        <stp/>
        <stp>BDP|11283336538318279080</stp>
        <tr r="F457" s="9"/>
      </tp>
      <tp t="s">
        <v>#N/A N/A</v>
        <stp/>
        <stp>BDP|12525332394128733962</stp>
        <tr r="G50" s="8"/>
      </tp>
      <tp t="s">
        <v>#N/A N/A</v>
        <stp/>
        <stp>BDP|15768548788030090180</stp>
        <tr r="E278" s="9"/>
      </tp>
      <tp t="s">
        <v>#N/A N/A</v>
        <stp/>
        <stp>BDP|14085728400353464953</stp>
        <tr r="E331" s="8"/>
      </tp>
      <tp t="s">
        <v>#N/A N/A</v>
        <stp/>
        <stp>BDP|14557383781773919565</stp>
        <tr r="F67" s="8"/>
      </tp>
      <tp t="s">
        <v>#N/A N/A</v>
        <stp/>
        <stp>BDP|11200644741823729924</stp>
        <tr r="F323" s="9"/>
      </tp>
      <tp t="s">
        <v>#N/A N/A</v>
        <stp/>
        <stp>BDP|12012025950587923999</stp>
        <tr r="E109" s="9"/>
      </tp>
      <tp t="s">
        <v>#N/A N/A</v>
        <stp/>
        <stp>BDP|18336582327785800368</stp>
        <tr r="E423" s="8"/>
      </tp>
      <tp t="s">
        <v>#N/A N/A</v>
        <stp/>
        <stp>BDP|13015571463488156173</stp>
        <tr r="D541" s="9"/>
      </tp>
      <tp t="s">
        <v>#N/A N/A</v>
        <stp/>
        <stp>BDP|12809850362720461590</stp>
        <tr r="E450" s="9"/>
      </tp>
      <tp t="s">
        <v>#N/A N/A</v>
        <stp/>
        <stp>BDP|17152719706519078048</stp>
        <tr r="F450" s="9"/>
      </tp>
      <tp t="s">
        <v>#N/A N/A</v>
        <stp/>
        <stp>BDP|12909754689404544022</stp>
        <tr r="D86" s="9"/>
      </tp>
      <tp t="s">
        <v>#N/A N/A</v>
        <stp/>
        <stp>BDP|12283898828267651672</stp>
        <tr r="E83" s="8"/>
      </tp>
      <tp t="s">
        <v>#N/A N/A</v>
        <stp/>
        <stp>BDP|17426125549298971339</stp>
        <tr r="G128" s="9"/>
      </tp>
      <tp t="s">
        <v>#N/A N/A</v>
        <stp/>
        <stp>BDP|14035542944978551407</stp>
        <tr r="G583" s="9"/>
      </tp>
      <tp t="s">
        <v>#N/A N/A</v>
        <stp/>
        <stp>BDP|11700408822219751772</stp>
        <tr r="D441" s="8"/>
      </tp>
      <tp t="s">
        <v>#N/A N/A</v>
        <stp/>
        <stp>BDP|11754862822023130173</stp>
        <tr r="G139" s="9"/>
      </tp>
      <tp t="s">
        <v>#N/A N/A</v>
        <stp/>
        <stp>BDP|14285797825510269881</stp>
        <tr r="D88" s="8"/>
      </tp>
      <tp t="s">
        <v>#N/A N/A</v>
        <stp/>
        <stp>BDP|11927661738514706947</stp>
        <tr r="D254" s="8"/>
        <tr r="C60" s="5"/>
      </tp>
      <tp t="s">
        <v>#N/A N/A</v>
        <stp/>
        <stp>BDP|17502113151653276935</stp>
        <tr r="F499" s="8"/>
      </tp>
      <tp t="s">
        <v>#N/A N/A</v>
        <stp/>
        <stp>BDP|11722768693162335462</stp>
        <tr r="G128" s="8"/>
      </tp>
      <tp t="s">
        <v>#N/A N/A</v>
        <stp/>
        <stp>BDP|17658849541630302273</stp>
        <tr r="F322" s="9"/>
      </tp>
      <tp t="s">
        <v>#N/A N/A</v>
        <stp/>
        <stp>BDP|16090800926260716562</stp>
        <tr r="E289" s="8"/>
      </tp>
      <tp t="s">
        <v>#N/A N/A</v>
        <stp/>
        <stp>BDP|16384280509169469412</stp>
        <tr r="E66" s="8"/>
      </tp>
      <tp t="s">
        <v>#N/A N/A</v>
        <stp/>
        <stp>BDP|10405016560508225702</stp>
        <tr r="F207" s="8"/>
      </tp>
      <tp t="s">
        <v>#N/A N/A</v>
        <stp/>
        <stp>BDP|10796393095872879144</stp>
        <tr r="F175" s="9"/>
      </tp>
      <tp t="s">
        <v>#N/A N/A</v>
        <stp/>
        <stp>BDP|13021978177622382640</stp>
        <tr r="E186" s="8"/>
      </tp>
      <tp t="s">
        <v>#N/A N/A</v>
        <stp/>
        <stp>BDP|10023864663665551271</stp>
        <tr r="G146" s="8"/>
      </tp>
      <tp t="s">
        <v>#N/A N/A</v>
        <stp/>
        <stp>BDP|11725355732039786111</stp>
        <tr r="E53" s="9"/>
      </tp>
      <tp t="s">
        <v>#N/A N/A</v>
        <stp/>
        <stp>BDP|18420309460742164636</stp>
        <tr r="F56" s="8"/>
      </tp>
      <tp t="s">
        <v>#N/A N/A</v>
        <stp/>
        <stp>BDP|12702878242211202668</stp>
        <tr r="D246" s="9"/>
      </tp>
      <tp t="s">
        <v>#N/A N/A</v>
        <stp/>
        <stp>BDP|15680952221827583018</stp>
        <tr r="F16" s="9"/>
      </tp>
      <tp t="s">
        <v>#N/A N/A</v>
        <stp/>
        <stp>BDP|15341523818799723183</stp>
        <tr r="E16" s="7"/>
      </tp>
      <tp t="s">
        <v>#N/A N/A</v>
        <stp/>
        <stp>BDP|10535273868095461880</stp>
        <tr r="D238" s="8"/>
      </tp>
      <tp t="s">
        <v>#N/A N/A</v>
        <stp/>
        <stp>BDP|16238367859771849832</stp>
        <tr r="E504" s="9"/>
      </tp>
      <tp t="s">
        <v>#N/A N/A</v>
        <stp/>
        <stp>BDP|12724945509837708244</stp>
        <tr r="F106" s="9"/>
      </tp>
      <tp t="s">
        <v>#N/A N/A</v>
        <stp/>
        <stp>BDP|16675909552071935542</stp>
        <tr r="E65" s="9"/>
      </tp>
      <tp t="s">
        <v>#N/A N/A</v>
        <stp/>
        <stp>BDP|16853951674894111203</stp>
        <tr r="F62" s="9"/>
      </tp>
      <tp t="s">
        <v>#N/A N/A</v>
        <stp/>
        <stp>BDP|14611469180523122591</stp>
        <tr r="E31" s="8"/>
        <tr r="D28" s="5"/>
      </tp>
      <tp t="s">
        <v>#N/A N/A</v>
        <stp/>
        <stp>BDP|17322686375778499026</stp>
        <tr r="D544" s="9"/>
      </tp>
      <tp t="s">
        <v>#N/A N/A</v>
        <stp/>
        <stp>BDP|10353751168446519933</stp>
        <tr r="G28" s="8"/>
      </tp>
      <tp t="s">
        <v>#N/A N/A</v>
        <stp/>
        <stp>BDP|10404946011064815216</stp>
        <tr r="F510" s="9"/>
      </tp>
      <tp t="s">
        <v>#N/A N/A</v>
        <stp/>
        <stp>BDP|14566285498828522988</stp>
        <tr r="E16" s="5"/>
        <tr r="F140" s="9"/>
      </tp>
      <tp t="s">
        <v>#N/A N/A</v>
        <stp/>
        <stp>BDP|13005813834516862057</stp>
        <tr r="D499" s="8"/>
      </tp>
      <tp t="s">
        <v>#N/A N/A</v>
        <stp/>
        <stp>BDP|17083298420459806090</stp>
        <tr r="D258" s="8"/>
      </tp>
      <tp t="s">
        <v>#N/A N/A</v>
        <stp/>
        <stp>BDP|13145724381596863418</stp>
        <tr r="F98" s="9"/>
      </tp>
      <tp t="s">
        <v>#N/A N/A</v>
        <stp/>
        <stp>BDP|15534566297700682791</stp>
        <tr r="F355" s="9"/>
      </tp>
      <tp t="s">
        <v>#N/A N/A</v>
        <stp/>
        <stp>BDP|14404809430695974467</stp>
        <tr r="F71" s="8"/>
      </tp>
      <tp t="s">
        <v>#N/A N/A</v>
        <stp/>
        <stp>BDP|12964619077228605523</stp>
        <tr r="F165" s="9"/>
      </tp>
      <tp t="s">
        <v>#N/A N/A</v>
        <stp/>
        <stp>BDP|13593688731251683916</stp>
        <tr r="E129" s="9"/>
      </tp>
      <tp t="s">
        <v>#N/A N/A</v>
        <stp/>
        <stp>BDP|17701856469600083709</stp>
        <tr r="E333" s="9"/>
      </tp>
      <tp t="s">
        <v>#N/A N/A</v>
        <stp/>
        <stp>BDP|10684510160019582497</stp>
        <tr r="G361" s="8"/>
      </tp>
      <tp t="s">
        <v>#N/A N/A</v>
        <stp/>
        <stp>BDP|11414467979668835486</stp>
        <tr r="D456" s="8"/>
      </tp>
      <tp t="s">
        <v>#N/A N/A</v>
        <stp/>
        <stp>BDP|12510416889748470823</stp>
        <tr r="E40" s="8"/>
        <tr r="D31" s="5"/>
      </tp>
      <tp t="s">
        <v>#N/A N/A</v>
        <stp/>
        <stp>BDP|12323866699168499527</stp>
        <tr r="G300" s="9"/>
      </tp>
      <tp t="s">
        <v>#N/A N/A</v>
        <stp/>
        <stp>BDP|11560081940232774902</stp>
        <tr r="G424" s="9"/>
      </tp>
      <tp t="s">
        <v>#N/A N/A</v>
        <stp/>
        <stp>BDP|10800206065543118966</stp>
        <tr r="F371" s="9"/>
      </tp>
      <tp t="s">
        <v>#N/A N/A</v>
        <stp/>
        <stp>BDP|13489194724198417607</stp>
        <tr r="G393" s="8"/>
      </tp>
      <tp t="s">
        <v>#N/A N/A</v>
        <stp/>
        <stp>BDP|12032731639848702003</stp>
        <tr r="D178" s="8"/>
      </tp>
      <tp t="s">
        <v>#N/A N/A</v>
        <stp/>
        <stp>BDP|16690844662687525181</stp>
        <tr r="D173" s="8"/>
      </tp>
      <tp t="s">
        <v>#N/A N/A</v>
        <stp/>
        <stp>BDP|18313348269273659053</stp>
        <tr r="G111" s="9"/>
      </tp>
      <tp t="s">
        <v>#N/A N/A</v>
        <stp/>
        <stp>BDP|18352650239683393017</stp>
        <tr r="E522" s="9"/>
      </tp>
      <tp t="s">
        <v>#N/A N/A</v>
        <stp/>
        <stp>BDP|13632099141530780945</stp>
        <tr r="G527" s="9"/>
      </tp>
      <tp t="s">
        <v>#N/A N/A</v>
        <stp/>
        <stp>BDP|16210450108754239805</stp>
        <tr r="E170" s="9"/>
      </tp>
      <tp t="s">
        <v>#N/A N/A</v>
        <stp/>
        <stp>BDP|13721556085778319895</stp>
        <tr r="G46" s="8"/>
      </tp>
      <tp t="s">
        <v>#N/A N/A</v>
        <stp/>
        <stp>BDP|14531688672979197221</stp>
        <tr r="F42" s="9"/>
      </tp>
      <tp t="s">
        <v>#N/A N/A</v>
        <stp/>
        <stp>BDP|16024337180930933366</stp>
        <tr r="E192" s="9"/>
      </tp>
      <tp t="s">
        <v>#N/A N/A</v>
        <stp/>
        <stp>BDP|12709462113661795893</stp>
        <tr r="D528" s="9"/>
      </tp>
      <tp t="s">
        <v>#N/A N/A</v>
        <stp/>
        <stp>BDP|14244903929704152568</stp>
        <tr r="E25" s="8"/>
      </tp>
      <tp t="s">
        <v>#N/A N/A</v>
        <stp/>
        <stp>BDP|15179865151435952332</stp>
        <tr r="F75" s="9"/>
      </tp>
      <tp t="s">
        <v>#N/A N/A</v>
        <stp/>
        <stp>BDP|16957762700686539964</stp>
        <tr r="D429" s="9"/>
      </tp>
      <tp t="s">
        <v>#N/A N/A</v>
        <stp/>
        <stp>BDP|10387466614572832962</stp>
        <tr r="E90" s="8"/>
      </tp>
      <tp t="s">
        <v>#N/A N/A</v>
        <stp/>
        <stp>BDP|11337461554788684684</stp>
        <tr r="D551" s="9"/>
      </tp>
      <tp t="s">
        <v>#N/A N/A</v>
        <stp/>
        <stp>BDP|13174835316997345386</stp>
        <tr r="C20" s="7"/>
      </tp>
      <tp t="s">
        <v>#N/A N/A</v>
        <stp/>
        <stp>BDP|17052680197833153517</stp>
        <tr r="E187" s="8"/>
      </tp>
      <tp t="s">
        <v>#N/A N/A</v>
        <stp/>
        <stp>BDP|12384949179875179703</stp>
        <tr r="E7" s="6"/>
      </tp>
      <tp t="s">
        <v>#N/A N/A</v>
        <stp/>
        <stp>BDP|17774712796646666199</stp>
        <tr r="D92" s="9"/>
      </tp>
      <tp t="s">
        <v>#N/A N/A</v>
        <stp/>
        <stp>BDP|12893971541952143309</stp>
        <tr r="G35" s="8"/>
        <tr r="F54" s="5"/>
      </tp>
      <tp t="s">
        <v>#N/A N/A</v>
        <stp/>
        <stp>BDP|18335987980782159550</stp>
        <tr r="F37" s="9"/>
      </tp>
      <tp t="s">
        <v>#N/A N/A</v>
        <stp/>
        <stp>BDP|10032012497051068691</stp>
        <tr r="F3" s="7"/>
      </tp>
      <tp t="s">
        <v>#N/A N/A</v>
        <stp/>
        <stp>BDP|14801858825495686512</stp>
        <tr r="D480" s="9"/>
      </tp>
      <tp t="s">
        <v>#N/A N/A</v>
        <stp/>
        <stp>BDP|17842857133453319123</stp>
        <tr r="E366" s="8"/>
      </tp>
      <tp t="s">
        <v>#N/A N/A</v>
        <stp/>
        <stp>BDP|15972842133510677073</stp>
        <tr r="F583" s="9"/>
      </tp>
      <tp t="s">
        <v>#N/A N/A</v>
        <stp/>
        <stp>BDP|11333044389304068309</stp>
        <tr r="F64" s="8"/>
      </tp>
      <tp t="s">
        <v>#N/A N/A</v>
        <stp/>
        <stp>BDP|14994110686221220223</stp>
        <tr r="F168" s="8"/>
      </tp>
      <tp t="s">
        <v>#N/A N/A</v>
        <stp/>
        <stp>BDP|13526278319596465811</stp>
        <tr r="E146" s="9"/>
      </tp>
      <tp t="s">
        <v>#N/A N/A</v>
        <stp/>
        <stp>BDP|18051698322807494511</stp>
        <tr r="D494" s="9"/>
      </tp>
      <tp t="s">
        <v>#N/A N/A</v>
        <stp/>
        <stp>BDP|16077551699073307715</stp>
        <tr r="E517" s="9"/>
      </tp>
      <tp t="s">
        <v>#N/A N/A</v>
        <stp/>
        <stp>BDP|13386261608948421776</stp>
        <tr r="D369" s="9"/>
      </tp>
      <tp t="s">
        <v>#N/A N/A</v>
        <stp/>
        <stp>BDP|18148103084198587717</stp>
        <tr r="F18" s="9"/>
      </tp>
      <tp t="s">
        <v>#N/A N/A</v>
        <stp/>
        <stp>BDP|17616929960666235075</stp>
        <tr r="F105" s="8"/>
      </tp>
      <tp t="s">
        <v>#N/A N/A</v>
        <stp/>
        <stp>BDP|13668628983896583536</stp>
        <tr r="F475" s="8"/>
      </tp>
      <tp t="s">
        <v>#N/A N/A</v>
        <stp/>
        <stp>BDP|15403266484811527022</stp>
        <tr r="F56" s="9"/>
      </tp>
      <tp t="s">
        <v>#N/A N/A</v>
        <stp/>
        <stp>BDP|11012464133470115857</stp>
        <tr r="F33" s="5"/>
        <tr r="G413" s="9"/>
      </tp>
      <tp t="s">
        <v>#N/A N/A</v>
        <stp/>
        <stp>BDP|16169837622577106501</stp>
        <tr r="F15" s="7"/>
      </tp>
      <tp t="s">
        <v>#N/A N/A</v>
        <stp/>
        <stp>BDP|17745653284773275452</stp>
        <tr r="F181" s="8"/>
      </tp>
      <tp t="s">
        <v>#N/A N/A</v>
        <stp/>
        <stp>BDP|16895840583720945861</stp>
        <tr r="F594" s="9"/>
      </tp>
      <tp t="s">
        <v>#N/A N/A</v>
        <stp/>
        <stp>BDP|13732926040193247379</stp>
        <tr r="D16" s="7"/>
      </tp>
      <tp t="s">
        <v>#N/A N/A</v>
        <stp/>
        <stp>BDP|10725169265651263862</stp>
        <tr r="D14" s="5"/>
        <tr r="E49" s="9"/>
      </tp>
      <tp t="s">
        <v>#N/A N/A</v>
        <stp/>
        <stp>BDP|10816844208270796636</stp>
        <tr r="E266" s="8"/>
      </tp>
      <tp t="s">
        <v>#N/A N/A</v>
        <stp/>
        <stp>BDP|11352443142119138648</stp>
        <tr r="G82" s="8"/>
      </tp>
      <tp t="s">
        <v>#N/A N/A</v>
        <stp/>
        <stp>BDP|11482620125808043338</stp>
        <tr r="F305" s="8"/>
      </tp>
      <tp t="s">
        <v>#N/A N/A</v>
        <stp/>
        <stp>BDP|15633055483292864181</stp>
        <tr r="C6" s="7"/>
      </tp>
      <tp t="s">
        <v>#N/A N/A</v>
        <stp/>
        <stp>BDP|16344660694743505441</stp>
        <tr r="F447" s="9"/>
      </tp>
      <tp t="s">
        <v>#N/A N/A</v>
        <stp/>
        <stp>BDP|17526281741968939758</stp>
        <tr r="F234" s="9"/>
      </tp>
      <tp t="s">
        <v>#N/A N/A</v>
        <stp/>
        <stp>BDP|16337345053639337773</stp>
        <tr r="F117" s="9"/>
      </tp>
      <tp t="s">
        <v>#N/A N/A</v>
        <stp/>
        <stp>BDP|14087826022193103319</stp>
        <tr r="F157" s="8"/>
      </tp>
      <tp t="s">
        <v>#N/A N/A</v>
        <stp/>
        <stp>BDP|10008687123673801937</stp>
        <tr r="D69" s="5"/>
        <tr r="E269" s="9"/>
      </tp>
      <tp t="s">
        <v>#N/A N/A</v>
        <stp/>
        <stp>BDP|15259824470432936693</stp>
        <tr r="C68" s="5"/>
        <tr r="D10" s="9"/>
      </tp>
      <tp t="s">
        <v>#N/A N/A</v>
        <stp/>
        <stp>BDP|14246586901026181991</stp>
        <tr r="G301" s="9"/>
      </tp>
      <tp t="s">
        <v>#N/A N/A</v>
        <stp/>
        <stp>BDP|16960670298126293175</stp>
        <tr r="E275" s="9"/>
      </tp>
      <tp t="s">
        <v>#N/A N/A</v>
        <stp/>
        <stp>BDP|10016184997805903354</stp>
        <tr r="G249" s="9"/>
      </tp>
      <tp t="s">
        <v>#N/A N/A</v>
        <stp/>
        <stp>BDP|16224898221466175485</stp>
        <tr r="G262" s="9"/>
      </tp>
      <tp t="s">
        <v>#N/A N/A</v>
        <stp/>
        <stp>BDP|11551332500209200579</stp>
        <tr r="F448" s="9"/>
      </tp>
      <tp t="s">
        <v>#N/A N/A</v>
        <stp/>
        <stp>BDP|11249121794884216350</stp>
        <tr r="F455" s="8"/>
      </tp>
      <tp t="s">
        <v>#N/A N/A</v>
        <stp/>
        <stp>BDP|17170934875561023646</stp>
        <tr r="E559" s="9"/>
      </tp>
      <tp t="s">
        <v>#N/A N/A</v>
        <stp/>
        <stp>BDP|13170927393765218812</stp>
        <tr r="F96" s="9"/>
      </tp>
      <tp t="s">
        <v>#N/A N/A</v>
        <stp/>
        <stp>BDP|13288500333053221811</stp>
        <tr r="E382" s="9"/>
      </tp>
      <tp t="s">
        <v>#N/A N/A</v>
        <stp/>
        <stp>BDP|10258559506922375909</stp>
        <tr r="F22" s="8"/>
      </tp>
      <tp t="s">
        <v>#N/A N/A</v>
        <stp/>
        <stp>BDP|10565630652955417825</stp>
        <tr r="G348" s="8"/>
      </tp>
      <tp t="s">
        <v>#N/A N/A</v>
        <stp/>
        <stp>BDP|12006308874538109074</stp>
        <tr r="F582" s="9"/>
      </tp>
      <tp t="s">
        <v>#N/A N/A</v>
        <stp/>
        <stp>BDP|16236468272603722836</stp>
        <tr r="E179" s="8"/>
      </tp>
      <tp t="s">
        <v>#N/A N/A</v>
        <stp/>
        <stp>BDP|13292096940289137080</stp>
        <tr r="G222" s="9"/>
      </tp>
      <tp t="s">
        <v>#N/A N/A</v>
        <stp/>
        <stp>BDP|13623374693167172015</stp>
        <tr r="G340" s="8"/>
      </tp>
      <tp t="s">
        <v>#N/A N/A</v>
        <stp/>
        <stp>BDP|11182929905607189123</stp>
        <tr r="E449" s="9"/>
      </tp>
      <tp t="s">
        <v>#N/A N/A</v>
        <stp/>
        <stp>BDP|16397837717802540371</stp>
        <tr r="G308" s="8"/>
      </tp>
      <tp t="s">
        <v>#N/A N/A</v>
        <stp/>
        <stp>BDP|15633422935525519915</stp>
        <tr r="E8" s="8"/>
      </tp>
      <tp t="s">
        <v>#N/A N/A</v>
        <stp/>
        <stp>BDP|13234848402064340129</stp>
        <tr r="G168" s="9"/>
      </tp>
      <tp t="s">
        <v>#N/A N/A</v>
        <stp/>
        <stp>BDP|14384732819395499984</stp>
        <tr r="D97" s="8"/>
      </tp>
      <tp t="s">
        <v>#N/A N/A</v>
        <stp/>
        <stp>BDP|12020935562822035148</stp>
        <tr r="D66" s="8"/>
      </tp>
      <tp t="s">
        <v>#N/A N/A</v>
        <stp/>
        <stp>BDP|14779862172953054677</stp>
        <tr r="D2" s="9"/>
      </tp>
      <tp t="s">
        <v>#N/A N/A</v>
        <stp/>
        <stp>BDP|10792701881234461562</stp>
        <tr r="G299" s="8"/>
      </tp>
      <tp t="s">
        <v>#N/A N/A</v>
        <stp/>
        <stp>BDP|18205120108902420585</stp>
        <tr r="F222" s="9"/>
      </tp>
      <tp t="s">
        <v>#N/A N/A</v>
        <stp/>
        <stp>BDP|17321904073941105653</stp>
        <tr r="G36" s="8"/>
      </tp>
      <tp t="s">
        <v>#N/A N/A</v>
        <stp/>
        <stp>BDP|12555465463039057742</stp>
        <tr r="F6" s="9"/>
      </tp>
      <tp t="s">
        <v>#N/A N/A</v>
        <stp/>
        <stp>BDP|14361106690823593124</stp>
        <tr r="G524" s="9"/>
      </tp>
      <tp t="s">
        <v>#N/A N/A</v>
        <stp/>
        <stp>BDP|14538251178047851843</stp>
        <tr r="F444" s="9"/>
      </tp>
      <tp t="s">
        <v>#N/A N/A</v>
        <stp/>
        <stp>BDP|16196841403192784255</stp>
        <tr r="F91" s="8"/>
      </tp>
      <tp t="s">
        <v>#N/A N/A</v>
        <stp/>
        <stp>BDP|18308118672706721639</stp>
        <tr r="D204" s="9"/>
      </tp>
      <tp t="s">
        <v>#N/A N/A</v>
        <stp/>
        <stp>BDP|17200852737037687510</stp>
        <tr r="E69" s="8"/>
      </tp>
      <tp t="s">
        <v>#N/A N/A</v>
        <stp/>
        <stp>BDP|13205783726019885132</stp>
        <tr r="E166" s="8"/>
      </tp>
      <tp t="s">
        <v>#N/A N/A</v>
        <stp/>
        <stp>BDP|17470411466058374379</stp>
        <tr r="F385" s="8"/>
      </tp>
      <tp t="s">
        <v>#N/A N/A</v>
        <stp/>
        <stp>BDP|15967894847616758173</stp>
        <tr r="F55" s="9"/>
      </tp>
      <tp t="s">
        <v>#N/A N/A</v>
        <stp/>
        <stp>BDP|11835720416991390882</stp>
        <tr r="D78" s="9"/>
      </tp>
      <tp t="s">
        <v>#N/A N/A</v>
        <stp/>
        <stp>BDP|11632214131007324924</stp>
        <tr r="F68" s="8"/>
      </tp>
      <tp t="s">
        <v>#N/A N/A</v>
        <stp/>
        <stp>BDP|18418284842591831113</stp>
        <tr r="E274" s="9"/>
      </tp>
      <tp t="s">
        <v>#N/A N/A</v>
        <stp/>
        <stp>BDP|13724957913802521738</stp>
        <tr r="G102" s="8"/>
      </tp>
      <tp t="s">
        <v>#N/A N/A</v>
        <stp/>
        <stp>BDP|18225205126677162138</stp>
        <tr r="E284" s="8"/>
      </tp>
      <tp t="s">
        <v>#N/A N/A</v>
        <stp/>
        <stp>BDP|15605370082897565703</stp>
        <tr r="G251" s="9"/>
      </tp>
      <tp t="s">
        <v>#N/A N/A</v>
        <stp/>
        <stp>BDP|11667139901677484960</stp>
        <tr r="G171" s="9"/>
      </tp>
      <tp t="s">
        <v>#N/A N/A</v>
        <stp/>
        <stp>BDP|14309172455797256951</stp>
        <tr r="E466" s="9"/>
      </tp>
      <tp t="s">
        <v>#N/A N/A</v>
        <stp/>
        <stp>BDP|17991424678648844324</stp>
        <tr r="D367" s="9"/>
      </tp>
      <tp t="s">
        <v>#N/A N/A</v>
        <stp/>
        <stp>BDP|18114519205492474085</stp>
        <tr r="G283" s="9"/>
      </tp>
      <tp t="s">
        <v>#N/A N/A</v>
        <stp/>
        <stp>BDP|18299640339693397158</stp>
        <tr r="G89" s="8"/>
      </tp>
      <tp t="s">
        <v>#N/A N/A</v>
        <stp/>
        <stp>BDP|13740390643759641226</stp>
        <tr r="E234" s="8"/>
      </tp>
      <tp t="s">
        <v>#N/A N/A</v>
        <stp/>
        <stp>BDP|14506056288555638676</stp>
        <tr r="D13" s="9"/>
      </tp>
      <tp t="s">
        <v>#N/A N/A</v>
        <stp/>
        <stp>BDP|14745661487123735682</stp>
        <tr r="F503" s="8"/>
      </tp>
      <tp t="s">
        <v>#N/A N/A</v>
        <stp/>
        <stp>BDP|13031154035869184782</stp>
        <tr r="G553" s="9"/>
      </tp>
      <tp t="s">
        <v>#N/A N/A</v>
        <stp/>
        <stp>BDP|11825864175258787941</stp>
        <tr r="D81" s="9"/>
      </tp>
      <tp t="s">
        <v>#N/A N/A</v>
        <stp/>
        <stp>BDP|14960265397744910497</stp>
        <tr r="G180" s="8"/>
      </tp>
      <tp t="s">
        <v>#N/A Requesting Data...3753509904</v>
        <stp/>
        <stp>BDP|17146191725163755820</stp>
        <tr r="G7" s="7"/>
      </tp>
      <tp t="s">
        <v>#N/A N/A</v>
        <stp/>
        <stp>BDP|15704406130119626492</stp>
        <tr r="D26" s="5"/>
      </tp>
      <tp t="s">
        <v>#N/A N/A</v>
        <stp/>
        <stp>BDP|10928965564923192323</stp>
        <tr r="F518" s="9"/>
      </tp>
      <tp t="s">
        <v>#N/A N/A</v>
        <stp/>
        <stp>BDP|11342057735688855534</stp>
        <tr r="G235" s="9"/>
      </tp>
      <tp t="s">
        <v>#N/A N/A</v>
        <stp/>
        <stp>BDP|10881421040377002815</stp>
        <tr r="G345" s="8"/>
      </tp>
      <tp t="s">
        <v>#N/A N/A</v>
        <stp/>
        <stp>BDP|15841391099114108429</stp>
        <tr r="D436" s="9"/>
      </tp>
      <tp t="s">
        <v>#N/A N/A</v>
        <stp/>
        <stp>BDP|10293986966256249654</stp>
        <tr r="F61" s="9"/>
      </tp>
      <tp t="s">
        <v>#N/A N/A</v>
        <stp/>
        <stp>BDP|16125083789118957924</stp>
        <tr r="G474" s="9"/>
      </tp>
      <tp t="s">
        <v>#N/A N/A</v>
        <stp/>
        <stp>BDP|12010614749197016830</stp>
        <tr r="D101" s="8"/>
      </tp>
      <tp t="s">
        <v>#N/A N/A</v>
        <stp/>
        <stp>BDP|13069831424641951750</stp>
        <tr r="E297" s="8"/>
      </tp>
      <tp t="s">
        <v>#N/A N/A</v>
        <stp/>
        <stp>BDP|11206143721975422893</stp>
        <tr r="G234" s="8"/>
      </tp>
      <tp t="s">
        <v>#N/A N/A</v>
        <stp/>
        <stp>BDP|17139632892970349795</stp>
        <tr r="F599" s="9"/>
      </tp>
      <tp t="s">
        <v>#N/A N/A</v>
        <stp/>
        <stp>BDP|10326634986666876748</stp>
        <tr r="D14" s="8"/>
      </tp>
      <tp t="s">
        <v>#N/A N/A</v>
        <stp/>
        <stp>BDP|13291781487550460334</stp>
        <tr r="G437" s="9"/>
      </tp>
      <tp t="s">
        <v>#N/A N/A</v>
        <stp/>
        <stp>BDP|13864586615610900869</stp>
        <tr r="D461" s="9"/>
      </tp>
      <tp t="s">
        <v>#N/A N/A</v>
        <stp/>
        <stp>BDP|16291295701252588958</stp>
        <tr r="E156" s="9"/>
      </tp>
      <tp t="s">
        <v>#N/A N/A</v>
        <stp/>
        <stp>BDP|15835200175018652710</stp>
        <tr r="E80" s="8"/>
      </tp>
      <tp t="s">
        <v>#N/A N/A</v>
        <stp/>
        <stp>BDP|15962788318989094545</stp>
        <tr r="D427" s="9"/>
      </tp>
      <tp t="s">
        <v>#N/A N/A</v>
        <stp/>
        <stp>BDP|12689906928721728745</stp>
        <tr r="C57" s="5"/>
        <tr r="D9" s="9"/>
      </tp>
      <tp t="s">
        <v>#N/A N/A</v>
        <stp/>
        <stp>BDP|17610866691728905151</stp>
        <tr r="D325" s="8"/>
      </tp>
      <tp t="s">
        <v>#N/A N/A</v>
        <stp/>
        <stp>BDP|12622233808466836981</stp>
        <tr r="G298" s="9"/>
      </tp>
      <tp t="s">
        <v>#N/A N/A</v>
        <stp/>
        <stp>BDP|12794806367426590599</stp>
        <tr r="G505" s="9"/>
      </tp>
      <tp t="s">
        <v>#N/A N/A</v>
        <stp/>
        <stp>BDP|16492888248261989415</stp>
        <tr r="D146" s="8"/>
      </tp>
      <tp t="s">
        <v>#N/A N/A</v>
        <stp/>
        <stp>BDP|14031810635602024284</stp>
        <tr r="E157" s="8"/>
      </tp>
      <tp t="s">
        <v>#N/A N/A</v>
        <stp/>
        <stp>BDP|10955901132697189268</stp>
        <tr r="E15" s="8"/>
      </tp>
      <tp t="s">
        <v>#N/A N/A</v>
        <stp/>
        <stp>BDP|14126084822191282859</stp>
        <tr r="E597" s="9"/>
      </tp>
      <tp t="s">
        <v>#N/A N/A</v>
        <stp/>
        <stp>BDP|13189715227410390984</stp>
        <tr r="G80" s="9"/>
      </tp>
      <tp t="s">
        <v>#N/A N/A</v>
        <stp/>
        <stp>BDP|18408144383896896871</stp>
        <tr r="D466" s="9"/>
      </tp>
      <tp t="s">
        <v>#N/A N/A</v>
        <stp/>
        <stp>BDP|15854476382511395710</stp>
        <tr r="D486" s="8"/>
      </tp>
      <tp t="s">
        <v>#N/A N/A</v>
        <stp/>
        <stp>BDP|12008098461573100861</stp>
        <tr r="D93" s="9"/>
      </tp>
      <tp t="s">
        <v>#N/A N/A</v>
        <stp/>
        <stp>BDP|15394502900437919852</stp>
        <tr r="F474" s="8"/>
      </tp>
      <tp t="s">
        <v>#N/A N/A</v>
        <stp/>
        <stp>BDP|17235374371408810434</stp>
        <tr r="E527" s="9"/>
      </tp>
      <tp t="s">
        <v>#N/A N/A</v>
        <stp/>
        <stp>BDP|13370155997641685589</stp>
        <tr r="F374" s="9"/>
      </tp>
      <tp t="s">
        <v>#N/A N/A</v>
        <stp/>
        <stp>BDP|13215246201308951614</stp>
        <tr r="D39" s="5"/>
      </tp>
      <tp t="s">
        <v>#N/A N/A</v>
        <stp/>
        <stp>BDP|13519408000638232088</stp>
        <tr r="E430" s="8"/>
      </tp>
      <tp t="s">
        <v>#N/A N/A</v>
        <stp/>
        <stp>BDP|16395197934403877884</stp>
        <tr r="E433" s="8"/>
      </tp>
      <tp t="s">
        <v>#N/A N/A</v>
        <stp/>
        <stp>BDP|13602861957219032893</stp>
        <tr r="E365" s="8"/>
      </tp>
      <tp t="s">
        <v>#N/A N/A</v>
        <stp/>
        <stp>BDP|18290000049414566709</stp>
        <tr r="D232" s="9"/>
      </tp>
      <tp t="s">
        <v>#N/A N/A</v>
        <stp/>
        <stp>BDP|16433769790272504598</stp>
        <tr r="E30" s="9"/>
      </tp>
      <tp t="s">
        <v>#N/A N/A</v>
        <stp/>
        <stp>BDP|17361361398794511667</stp>
        <tr r="E304" s="9"/>
      </tp>
      <tp t="s">
        <v>#N/A N/A</v>
        <stp/>
        <stp>BDP|16602729759082182924</stp>
        <tr r="D478" s="9"/>
      </tp>
      <tp t="s">
        <v>#N/A N/A</v>
        <stp/>
        <stp>BDP|14397818813980506252</stp>
        <tr r="D98" s="9"/>
      </tp>
      <tp t="s">
        <v>#N/A N/A</v>
        <stp/>
        <stp>BDP|10445826634981421571</stp>
        <tr r="G304" s="9"/>
      </tp>
      <tp t="s">
        <v>#N/A N/A</v>
        <stp/>
        <stp>BDP|12020348612788354740</stp>
        <tr r="E66" s="9"/>
      </tp>
      <tp t="s">
        <v>#N/A N/A</v>
        <stp/>
        <stp>BDP|16642959265026037070</stp>
        <tr r="G220" s="9"/>
      </tp>
      <tp t="s">
        <v>#N/A N/A</v>
        <stp/>
        <stp>BDP|13016752865278585545</stp>
        <tr r="E445" s="9"/>
      </tp>
      <tp t="s">
        <v>#N/A N/A</v>
        <stp/>
        <stp>BDP|17788193112999855154</stp>
        <tr r="G338" s="9"/>
      </tp>
      <tp t="s">
        <v>#N/A N/A</v>
        <stp/>
        <stp>BDP|14344762092935053069</stp>
        <tr r="G434" s="9"/>
      </tp>
      <tp t="s">
        <v>#N/A N/A</v>
        <stp/>
        <stp>BDP|13030786962648310583</stp>
        <tr r="E68" s="5"/>
        <tr r="F10" s="9"/>
      </tp>
      <tp t="s">
        <v>#N/A N/A</v>
        <stp/>
        <stp>BDP|18244936605826684833</stp>
        <tr r="D302" s="8"/>
      </tp>
      <tp t="s">
        <v>#N/A N/A</v>
        <stp/>
        <stp>BDP|16495488246461223890</stp>
        <tr r="F258" s="9"/>
      </tp>
      <tp t="s">
        <v>#N/A N/A</v>
        <stp/>
        <stp>BDP|17323361515613479954</stp>
        <tr r="F428" s="8"/>
      </tp>
      <tp t="s">
        <v>#N/A N/A</v>
        <stp/>
        <stp>BDP|11057558223251304857</stp>
        <tr r="F250" s="9"/>
      </tp>
      <tp t="s">
        <v>#N/A N/A</v>
        <stp/>
        <stp>BDP|17726814342880513410</stp>
        <tr r="D492" s="9"/>
      </tp>
      <tp t="s">
        <v>#N/A N/A</v>
        <stp/>
        <stp>BDP|16946440289926032341</stp>
        <tr r="D400" s="9"/>
      </tp>
      <tp t="s">
        <v>#N/A N/A</v>
        <stp/>
        <stp>BDP|16669320683806779406</stp>
        <tr r="F425" s="8"/>
      </tp>
      <tp t="s">
        <v>#N/A N/A</v>
        <stp/>
        <stp>BDP|13765985125913855421</stp>
        <tr r="C10" s="5"/>
        <tr r="D549" s="9"/>
      </tp>
      <tp t="s">
        <v>#N/A N/A</v>
        <stp/>
        <stp>BDP|17241812183988167015</stp>
        <tr r="F167" s="9"/>
      </tp>
      <tp t="s">
        <v>#N/A N/A</v>
        <stp/>
        <stp>BDP|18270462404834615760</stp>
        <tr r="E429" s="9"/>
      </tp>
      <tp t="s">
        <v>#N/A N/A</v>
        <stp/>
        <stp>BDP|17404561996646446201</stp>
        <tr r="G100" s="9"/>
      </tp>
      <tp t="s">
        <v>#N/A N/A</v>
        <stp/>
        <stp>BDP|10244567201709655333</stp>
        <tr r="F432" s="9"/>
      </tp>
      <tp t="s">
        <v>#N/A N/A</v>
        <stp/>
        <stp>BDP|10917787831799516257</stp>
        <tr r="E159" s="9"/>
      </tp>
      <tp t="s">
        <v>#N/A N/A</v>
        <stp/>
        <stp>BDP|15750141186260658337</stp>
        <tr r="G288" s="8"/>
      </tp>
      <tp t="s">
        <v>#N/A N/A</v>
        <stp/>
        <stp>BDP|17820665069278013070</stp>
        <tr r="F44" s="8"/>
      </tp>
      <tp t="s">
        <v>#N/A N/A</v>
        <stp/>
        <stp>BDP|11562888269432615214</stp>
        <tr r="D414" s="8"/>
      </tp>
      <tp t="s">
        <v>#N/A N/A</v>
        <stp/>
        <stp>BDP|13161147532199554718</stp>
        <tr r="G124" s="8"/>
      </tp>
      <tp t="s">
        <v>#N/A N/A</v>
        <stp/>
        <stp>BDP|11228965212643362564</stp>
        <tr r="E157" s="9"/>
      </tp>
      <tp t="s">
        <v>#N/A N/A</v>
        <stp/>
        <stp>BDP|18365426231995739548</stp>
        <tr r="G351" s="8"/>
      </tp>
      <tp t="s">
        <v>#N/A N/A</v>
        <stp/>
        <stp>BDP|14941997515191015262</stp>
        <tr r="D185" s="8"/>
      </tp>
      <tp t="s">
        <v>#N/A N/A</v>
        <stp/>
        <stp>BDP|11889906552323095195</stp>
        <tr r="D19" s="9"/>
      </tp>
      <tp t="s">
        <v>#N/A N/A</v>
        <stp/>
        <stp>BDP|13075523467668719713</stp>
        <tr r="G525" s="9"/>
      </tp>
      <tp t="s">
        <v>#N/A N/A</v>
        <stp/>
        <stp>BDP|14406754874668106372</stp>
        <tr r="E71" s="8"/>
      </tp>
      <tp t="s">
        <v>#N/A N/A</v>
        <stp/>
        <stp>BDP|10540954074398060973</stp>
        <tr r="D57" s="9"/>
      </tp>
      <tp t="s">
        <v>#N/A N/A</v>
        <stp/>
        <stp>BDP|11764574952058019615</stp>
        <tr r="F312" s="8"/>
      </tp>
      <tp t="s">
        <v>#N/A N/A</v>
        <stp/>
        <stp>BDP|15502409595730706756</stp>
        <tr r="F227" s="8"/>
      </tp>
      <tp t="s">
        <v>#N/A N/A</v>
        <stp/>
        <stp>BDP|12627733493993578010</stp>
        <tr r="F88" s="9"/>
      </tp>
      <tp t="s">
        <v>#N/A N/A</v>
        <stp/>
        <stp>BDP|16361371187723042116</stp>
        <tr r="F462" s="8"/>
      </tp>
      <tp t="s">
        <v>#N/A N/A</v>
        <stp/>
        <stp>BDP|14977320088123099319</stp>
        <tr r="G290" s="9"/>
      </tp>
      <tp t="s">
        <v>#N/A N/A</v>
        <stp/>
        <stp>BDP|10945674698429032941</stp>
        <tr r="E11" s="7"/>
      </tp>
      <tp t="s">
        <v>#N/A N/A</v>
        <stp/>
        <stp>BDP|12347879014952670647</stp>
        <tr r="D375" s="9"/>
      </tp>
      <tp t="s">
        <v>#N/A N/A</v>
        <stp/>
        <stp>BDP|13365325884836946195</stp>
        <tr r="F398" s="9"/>
      </tp>
      <tp t="s">
        <v>#N/A N/A</v>
        <stp/>
        <stp>BDP|13272635916899696249</stp>
        <tr r="G253" s="8"/>
      </tp>
      <tp t="s">
        <v>#N/A N/A</v>
        <stp/>
        <stp>BDP|16728863565594590345</stp>
        <tr r="D554" s="9"/>
      </tp>
      <tp t="s">
        <v>#N/A N/A</v>
        <stp/>
        <stp>BDP|18361237560152410119</stp>
        <tr r="E395" s="9"/>
      </tp>
      <tp t="s">
        <v>#N/A N/A</v>
        <stp/>
        <stp>BDP|15459279451489636414</stp>
        <tr r="F248" s="8"/>
      </tp>
      <tp t="s">
        <v>#N/A N/A</v>
        <stp/>
        <stp>BDP|16427421983253993694</stp>
        <tr r="F223" s="9"/>
      </tp>
      <tp t="s">
        <v>#N/A N/A</v>
        <stp/>
        <stp>BDP|17462516090842424646</stp>
        <tr r="G151" s="9"/>
      </tp>
      <tp t="s">
        <v>#N/A N/A</v>
        <stp/>
        <stp>BDP|12322078802268186522</stp>
        <tr r="D189" s="8"/>
      </tp>
      <tp t="s">
        <v>#N/A N/A</v>
        <stp/>
        <stp>BDP|11571563901543009871</stp>
        <tr r="E18" s="9"/>
      </tp>
      <tp t="s">
        <v>#N/A N/A</v>
        <stp/>
        <stp>BDP|16109270795402772008</stp>
        <tr r="D287" s="9"/>
      </tp>
      <tp t="s">
        <v>#N/A N/A</v>
        <stp/>
        <stp>BDP|16591310465378568404</stp>
        <tr r="D385" s="8"/>
      </tp>
      <tp t="s">
        <v>#N/A N/A</v>
        <stp/>
        <stp>BDP|12140367799281940639</stp>
        <tr r="G267" s="9"/>
      </tp>
      <tp t="s">
        <v>#N/A N/A</v>
        <stp/>
        <stp>BDP|15318888860630608493</stp>
        <tr r="D519" s="9"/>
      </tp>
      <tp t="s">
        <v>#N/A N/A</v>
        <stp/>
        <stp>BDP|11583239683624048013</stp>
        <tr r="F148" s="8"/>
      </tp>
      <tp t="s">
        <v>#N/A N/A</v>
        <stp/>
        <stp>BDP|16148882843301801462</stp>
        <tr r="E208" s="9"/>
      </tp>
      <tp t="s">
        <v>#N/A N/A</v>
        <stp/>
        <stp>BDP|17727851051203708607</stp>
        <tr r="G417" s="9"/>
      </tp>
      <tp t="s">
        <v>#N/A N/A</v>
        <stp/>
        <stp>BDP|12260418397335426574</stp>
        <tr r="G477" s="9"/>
      </tp>
      <tp t="s">
        <v>#N/A N/A</v>
        <stp/>
        <stp>BDP|14739007180223797075</stp>
        <tr r="F336" s="8"/>
      </tp>
      <tp t="s">
        <v>#N/A N/A</v>
        <stp/>
        <stp>BDP|16252894456280312498</stp>
        <tr r="G327" s="9"/>
      </tp>
      <tp t="s">
        <v>#N/A N/A</v>
        <stp/>
        <stp>BDP|14252028589087617485</stp>
        <tr r="F76" s="9"/>
      </tp>
      <tp t="s">
        <v>#N/A N/A</v>
        <stp/>
        <stp>BDP|11125149807468546709</stp>
        <tr r="F260" s="9"/>
      </tp>
      <tp t="s">
        <v>#N/A N/A</v>
        <stp/>
        <stp>BDP|11266770683335844493</stp>
        <tr r="E106" s="9"/>
      </tp>
      <tp t="s">
        <v>#N/A N/A</v>
        <stp/>
        <stp>BDP|14289988789339419303</stp>
        <tr r="F401" s="8"/>
      </tp>
      <tp t="s">
        <v>#N/A N/A</v>
        <stp/>
        <stp>BDP|11916053138714427970</stp>
        <tr r="F200" s="8"/>
      </tp>
      <tp t="s">
        <v>#N/A N/A</v>
        <stp/>
        <stp>BDP|16959636316057823935</stp>
        <tr r="G2" s="8"/>
      </tp>
      <tp t="s">
        <v>#N/A N/A</v>
        <stp/>
        <stp>BDP|17355825167946595053</stp>
        <tr r="E13" s="5"/>
        <tr r="F530" s="9"/>
      </tp>
      <tp t="s">
        <v>#N/A N/A</v>
        <stp/>
        <stp>BDP|13658506969036034992</stp>
        <tr r="C32" s="5"/>
      </tp>
      <tp t="s">
        <v>#N/A N/A</v>
        <stp/>
        <stp>BDP|10155011353253118947</stp>
        <tr r="E470" s="8"/>
      </tp>
      <tp t="s">
        <v>#N/A N/A</v>
        <stp/>
        <stp>BDP|11181974527914040176</stp>
        <tr r="E195" s="8"/>
      </tp>
      <tp t="s">
        <v>#N/A N/A</v>
        <stp/>
        <stp>BDP|18135567474710015556</stp>
        <tr r="G59" s="9"/>
      </tp>
      <tp t="s">
        <v>#N/A N/A</v>
        <stp/>
        <stp>BDP|15043365740588368536</stp>
        <tr r="E319" s="9"/>
      </tp>
      <tp t="s">
        <v>#N/A N/A</v>
        <stp/>
        <stp>BDP|16865459263018440030</stp>
        <tr r="D237" s="8"/>
      </tp>
      <tp t="s">
        <v>#N/A N/A</v>
        <stp/>
        <stp>BDP|10671012140140685882</stp>
        <tr r="C74" s="5"/>
        <tr r="D70" s="9"/>
      </tp>
      <tp t="s">
        <v>#N/A N/A</v>
        <stp/>
        <stp>BDP|13205969911230452783</stp>
        <tr r="E524" s="9"/>
      </tp>
      <tp t="s">
        <v>#N/A N/A</v>
        <stp/>
        <stp>BDP|18360749456862163490</stp>
        <tr r="E225" s="9"/>
      </tp>
      <tp t="s">
        <v>#N/A N/A</v>
        <stp/>
        <stp>BDP|10836401295164519512</stp>
        <tr r="D87" s="8"/>
      </tp>
      <tp t="s">
        <v>#N/A N/A</v>
        <stp/>
        <stp>BDP|14225608828069053538</stp>
        <tr r="G15" s="9"/>
      </tp>
      <tp t="s">
        <v>#N/A N/A</v>
        <stp/>
        <stp>BDP|15118593884677456314</stp>
        <tr r="G320" s="8"/>
      </tp>
      <tp t="s">
        <v>#N/A N/A</v>
        <stp/>
        <stp>BDP|12359799102048983180</stp>
        <tr r="E356" s="9"/>
      </tp>
      <tp t="s">
        <v>#N/A N/A</v>
        <stp/>
        <stp>BDP|16199830608464440660</stp>
        <tr r="E210" s="8"/>
      </tp>
      <tp t="s">
        <v>#N/A N/A</v>
        <stp/>
        <stp>BDP|10073126045028987165</stp>
        <tr r="D377" s="8"/>
      </tp>
      <tp t="s">
        <v>#N/A N/A</v>
        <stp/>
        <stp>BDP|11213670539868299063</stp>
        <tr r="D159" s="9"/>
      </tp>
      <tp t="s">
        <v>#N/A N/A</v>
        <stp/>
        <stp>BDP|14246080961418267615</stp>
        <tr r="E165" s="9"/>
      </tp>
      <tp t="s">
        <v>#N/A N/A</v>
        <stp/>
        <stp>BDP|16857605149278037093</stp>
        <tr r="E116" s="8"/>
      </tp>
      <tp t="s">
        <v>#N/A N/A</v>
        <stp/>
        <stp>BDP|10090995732785586362</stp>
        <tr r="D295" s="8"/>
      </tp>
      <tp t="s">
        <v>#N/A N/A</v>
        <stp/>
        <stp>BDP|14757138797520286096</stp>
        <tr r="E585" s="9"/>
      </tp>
      <tp t="s">
        <v>#N/A N/A</v>
        <stp/>
        <stp>BDP|17854272639179935371</stp>
        <tr r="F504" s="8"/>
      </tp>
      <tp t="s">
        <v>#N/A N/A</v>
        <stp/>
        <stp>BDP|11975194632208102783</stp>
        <tr r="E594" s="9"/>
      </tp>
      <tp t="s">
        <v>#N/A N/A</v>
        <stp/>
        <stp>BDP|15883909771793239404</stp>
        <tr r="D460" s="8"/>
      </tp>
      <tp t="s">
        <v>#N/A N/A</v>
        <stp/>
        <stp>BDP|15065320568679557542</stp>
        <tr r="G19" s="8"/>
      </tp>
      <tp t="s">
        <v>#N/A N/A</v>
        <stp/>
        <stp>BDP|10440668873868840525</stp>
        <tr r="F214" s="9"/>
      </tp>
      <tp t="s">
        <v>#N/A N/A</v>
        <stp/>
        <stp>BDP|11653957202965399197</stp>
        <tr r="E571" s="9"/>
      </tp>
      <tp t="s">
        <v>#N/A N/A</v>
        <stp/>
        <stp>BDP|11307092314629273568</stp>
        <tr r="F57" s="9"/>
      </tp>
      <tp t="s">
        <v>#N/A N/A</v>
        <stp/>
        <stp>BDP|11988893859540473072</stp>
        <tr r="F41" s="9"/>
      </tp>
      <tp t="s">
        <v>#N/A N/A</v>
        <stp/>
        <stp>BDP|12842257636626868991</stp>
        <tr r="G387" s="8"/>
      </tp>
      <tp t="s">
        <v>#N/A N/A</v>
        <stp/>
        <stp>BDP|15070819020721232298</stp>
        <tr r="E325" s="8"/>
      </tp>
      <tp t="s">
        <v>#N/A N/A</v>
        <stp/>
        <stp>BDP|11769285740462400917</stp>
        <tr r="E215" s="8"/>
      </tp>
      <tp t="s">
        <v>#N/A N/A</v>
        <stp/>
        <stp>BDP|14590312757987079993</stp>
        <tr r="G280" s="9"/>
      </tp>
      <tp t="s">
        <v>#N/A N/A</v>
        <stp/>
        <stp>BDP|11273404595404975446</stp>
        <tr r="G301" s="8"/>
      </tp>
      <tp t="s">
        <v>#N/A N/A</v>
        <stp/>
        <stp>BDP|16205461680544745296</stp>
        <tr r="G8" s="9"/>
      </tp>
      <tp t="s">
        <v>#N/A N/A</v>
        <stp/>
        <stp>BDP|13864143435958264561</stp>
        <tr r="E169" s="8"/>
      </tp>
      <tp t="s">
        <v>#N/A N/A</v>
        <stp/>
        <stp>BDP|13967035042409392260</stp>
        <tr r="E150" s="8"/>
      </tp>
      <tp t="s">
        <v>#N/A N/A</v>
        <stp/>
        <stp>BDP|16238431825764906808</stp>
        <tr r="G98" s="9"/>
      </tp>
      <tp t="s">
        <v>#N/A N/A</v>
        <stp/>
        <stp>BDP|10914563510479589172</stp>
        <tr r="F421" s="8"/>
      </tp>
      <tp t="s">
        <v>#N/A N/A</v>
        <stp/>
        <stp>BDP|18382979086445968061</stp>
        <tr r="E320" s="9"/>
      </tp>
      <tp t="s">
        <v>#N/A N/A</v>
        <stp/>
        <stp>BDP|14795338791470867202</stp>
        <tr r="G255" s="9"/>
      </tp>
      <tp t="s">
        <v>#N/A N/A</v>
        <stp/>
        <stp>BDP|16768981140544569372</stp>
        <tr r="F239" s="8"/>
        <tr r="E9" s="5"/>
      </tp>
      <tp t="s">
        <v>#N/A N/A</v>
        <stp/>
        <stp>BDP|11807514851379750438</stp>
        <tr r="E404" s="9"/>
      </tp>
      <tp t="s">
        <v>#N/A N/A</v>
        <stp/>
        <stp>BDP|18182385954253906185</stp>
        <tr r="E387" s="8"/>
      </tp>
      <tp t="s">
        <v>#N/A N/A</v>
        <stp/>
        <stp>BDP|18418123859233584362</stp>
        <tr r="F110" s="8"/>
      </tp>
      <tp t="s">
        <v>#N/A N/A</v>
        <stp/>
        <stp>BDP|15833880456664313098</stp>
        <tr r="G358" s="8"/>
      </tp>
      <tp t="s">
        <v>#N/A N/A</v>
        <stp/>
        <stp>BDP|14735011731672955926</stp>
        <tr r="D138" s="9"/>
      </tp>
      <tp t="s">
        <v>#N/A N/A</v>
        <stp/>
        <stp>BDP|10121838655131061084</stp>
        <tr r="E588" s="9"/>
      </tp>
      <tp t="s">
        <v>#N/A N/A</v>
        <stp/>
        <stp>BDP|14989808355772611758</stp>
        <tr r="F280" s="8"/>
        <tr r="E40" s="5"/>
      </tp>
      <tp t="s">
        <v>#N/A N/A</v>
        <stp/>
        <stp>BDP|14731885542313420760</stp>
        <tr r="E411" s="8"/>
      </tp>
      <tp t="s">
        <v>#N/A N/A</v>
        <stp/>
        <stp>BDP|17713887171673303727</stp>
        <tr r="G587" s="9"/>
      </tp>
      <tp t="s">
        <v>#N/A N/A</v>
        <stp/>
        <stp>BDP|17864702943110685836</stp>
        <tr r="D499" s="9"/>
      </tp>
      <tp t="s">
        <v>#N/A N/A</v>
        <stp/>
        <stp>BDP|16913045381165772758</stp>
        <tr r="D182" s="9"/>
      </tp>
      <tp t="s">
        <v>#N/A N/A</v>
        <stp/>
        <stp>BDP|15140009208008148166</stp>
        <tr r="E41" s="5"/>
        <tr r="F39" s="9"/>
      </tp>
      <tp t="s">
        <v>#N/A N/A</v>
        <stp/>
        <stp>BDP|18440383608136932139</stp>
        <tr r="F353" s="8"/>
      </tp>
      <tp t="s">
        <v>#N/A N/A</v>
        <stp/>
        <stp>BDP|12910866810606615173</stp>
        <tr r="D55" s="8"/>
      </tp>
      <tp t="s">
        <v>#N/A N/A</v>
        <stp/>
        <stp>BDP|16014283782542764230</stp>
        <tr r="D38" s="9"/>
      </tp>
      <tp t="s">
        <v>#N/A N/A</v>
        <stp/>
        <stp>BDP|16314286964747789968</stp>
        <tr r="E593" s="9"/>
      </tp>
      <tp t="s">
        <v>#N/A N/A</v>
        <stp/>
        <stp>BDP|17058687172413623923</stp>
        <tr r="F472" s="8"/>
      </tp>
      <tp t="s">
        <v>#N/A N/A</v>
        <stp/>
        <stp>BDP|16505419698401529678</stp>
        <tr r="D4" s="9"/>
      </tp>
      <tp t="s">
        <v>#N/A N/A</v>
        <stp/>
        <stp>BDP|14809810286561448957</stp>
        <tr r="D423" s="8"/>
      </tp>
      <tp t="s">
        <v>#N/A N/A</v>
        <stp/>
        <stp>BDP|10699758618638457216</stp>
        <tr r="F500" s="9"/>
      </tp>
      <tp t="s">
        <v>#N/A N/A</v>
        <stp/>
        <stp>BDP|17673148898766963520</stp>
        <tr r="F165" s="8"/>
      </tp>
      <tp t="s">
        <v>#N/A N/A</v>
        <stp/>
        <stp>BDP|14982124828848268305</stp>
        <tr r="G116" s="8"/>
      </tp>
      <tp t="s">
        <v>#N/A N/A</v>
        <stp/>
        <stp>BDP|16150473378851687890</stp>
        <tr r="D465" s="9"/>
      </tp>
      <tp t="s">
        <v>#N/A N/A</v>
        <stp/>
        <stp>BDP|15464046012161426977</stp>
        <tr r="E32" s="5"/>
      </tp>
      <tp t="s">
        <v>#N/A N/A</v>
        <stp/>
        <stp>BDP|11548249725645127852</stp>
        <tr r="D7" s="10"/>
      </tp>
      <tp t="s">
        <v>#N/A N/A</v>
        <stp/>
        <stp>BDP|10626822446676694644</stp>
        <tr r="F380" s="8"/>
      </tp>
      <tp t="s">
        <v>#N/A N/A</v>
        <stp/>
        <stp>BDP|12258123944512190951</stp>
        <tr r="G405" s="9"/>
      </tp>
      <tp t="s">
        <v>#N/A N/A</v>
        <stp/>
        <stp>BDP|13293680892120009080</stp>
        <tr r="F172" s="8"/>
      </tp>
      <tp t="s">
        <v>#N/A N/A</v>
        <stp/>
        <stp>BDP|17240759414178565564</stp>
        <tr r="E285" s="9"/>
      </tp>
      <tp t="s">
        <v>#N/A N/A</v>
        <stp/>
        <stp>BDP|15095832146926273378</stp>
        <tr r="E181" s="8"/>
      </tp>
      <tp t="s">
        <v>#N/A N/A</v>
        <stp/>
        <stp>BDP|15208161765866871892</stp>
        <tr r="G279" s="8"/>
      </tp>
      <tp t="s">
        <v>#N/A N/A</v>
        <stp/>
        <stp>BDP|17450719670369787224</stp>
        <tr r="D82" s="9"/>
      </tp>
      <tp t="s">
        <v>#N/A N/A</v>
        <stp/>
        <stp>BDP|11446532961086442820</stp>
        <tr r="F451" s="9"/>
      </tp>
      <tp t="s">
        <v>#N/A N/A</v>
        <stp/>
        <stp>BDP|18265363171402370264</stp>
        <tr r="F154" s="8"/>
      </tp>
      <tp t="s">
        <v>#N/A N/A</v>
        <stp/>
        <stp>BDP|15177831308518322991</stp>
        <tr r="E50" s="9"/>
      </tp>
      <tp t="s">
        <v>#N/A N/A</v>
        <stp/>
        <stp>BDP|10360191536197564996</stp>
        <tr r="F397" s="8"/>
      </tp>
      <tp t="s">
        <v>#N/A N/A</v>
        <stp/>
        <stp>BDP|11739327684357178106</stp>
        <tr r="F30" s="9"/>
      </tp>
      <tp t="s">
        <v>#N/A N/A</v>
        <stp/>
        <stp>BDP|15478814931502208062</stp>
        <tr r="D484" s="8"/>
      </tp>
      <tp t="s">
        <v>#N/A N/A</v>
        <stp/>
        <stp>BDP|16438840030472074339</stp>
        <tr r="G179" s="9"/>
      </tp>
      <tp t="s">
        <v>#N/A N/A</v>
        <stp/>
        <stp>BDP|12245768315639664141</stp>
        <tr r="D139" s="9"/>
      </tp>
      <tp t="s">
        <v>#N/A N/A</v>
        <stp/>
        <stp>BDP|10089943862050402319</stp>
        <tr r="D302" s="9"/>
      </tp>
      <tp t="s">
        <v>#N/A N/A</v>
        <stp/>
        <stp>BDP|14699939700195644405</stp>
        <tr r="D227" s="9"/>
      </tp>
      <tp t="s">
        <v>#N/A N/A</v>
        <stp/>
        <stp>BDP|15090392790960812324</stp>
        <tr r="G315" s="8"/>
      </tp>
      <tp t="s">
        <v>#N/A N/A</v>
        <stp/>
        <stp>BDP|14012878801746096653</stp>
        <tr r="D11" s="7"/>
      </tp>
      <tp t="s">
        <v>#N/A N/A</v>
        <stp/>
        <stp>BDP|15324970060690656615</stp>
        <tr r="E508" s="9"/>
      </tp>
      <tp t="s">
        <v>#N/A N/A</v>
        <stp/>
        <stp>BDP|15417873113898596878</stp>
        <tr r="D283" s="8"/>
      </tp>
      <tp t="s">
        <v>#N/A N/A</v>
        <stp/>
        <stp>BDP|11029637481280805388</stp>
        <tr r="G29" s="8"/>
      </tp>
      <tp t="s">
        <v>#N/A N/A</v>
        <stp/>
        <stp>BDP|12516038784867897185</stp>
        <tr r="G474" s="8"/>
      </tp>
      <tp t="s">
        <v>#N/A N/A</v>
        <stp/>
        <stp>BDP|16826540450022957876</stp>
        <tr r="G409" s="9"/>
      </tp>
      <tp t="s">
        <v>#N/A N/A</v>
        <stp/>
        <stp>BDP|10711554334798650227</stp>
        <tr r="F396" s="9"/>
      </tp>
      <tp t="s">
        <v>#N/A N/A</v>
        <stp/>
        <stp>BDP|17415576149903193997</stp>
        <tr r="D282" s="8"/>
      </tp>
      <tp t="s">
        <v>#N/A N/A</v>
        <stp/>
        <stp>BDP|10058430591666351730</stp>
        <tr r="G51" s="9"/>
      </tp>
      <tp t="s">
        <v>#N/A N/A</v>
        <stp/>
        <stp>BDP|12472440676629283413</stp>
        <tr r="E265" s="8"/>
      </tp>
      <tp t="s">
        <v>#N/A N/A</v>
        <stp/>
        <stp>BDP|10868649721229172192</stp>
        <tr r="F311" s="9"/>
      </tp>
      <tp t="s">
        <v>#N/A N/A</v>
        <stp/>
        <stp>BDP|17148439933254614821</stp>
        <tr r="G385" s="9"/>
      </tp>
      <tp t="s">
        <v>#N/A N/A</v>
        <stp/>
        <stp>BDP|11838588340838362469</stp>
        <tr r="E31" s="9"/>
      </tp>
      <tp t="s">
        <v>#N/A N/A</v>
        <stp/>
        <stp>BDP|16247343855928556438</stp>
        <tr r="G167" s="9"/>
      </tp>
      <tp t="s">
        <v>#N/A N/A</v>
        <stp/>
        <stp>BDP|11416134552399005006</stp>
        <tr r="C50" s="5"/>
        <tr r="D426" s="9"/>
      </tp>
      <tp t="s">
        <v>#N/A N/A</v>
        <stp/>
        <stp>BDP|16006779477973303967</stp>
        <tr r="G218" s="8"/>
      </tp>
      <tp t="s">
        <v>#N/A N/A</v>
        <stp/>
        <stp>BDP|11357901421771607714</stp>
        <tr r="G194" s="9"/>
      </tp>
      <tp t="s">
        <v>#N/A N/A</v>
        <stp/>
        <stp>BDP|13052942770825604478</stp>
        <tr r="E362" s="9"/>
      </tp>
      <tp t="s">
        <v>#N/A N/A</v>
        <stp/>
        <stp>BDP|10418761224721311800</stp>
        <tr r="F317" s="8"/>
      </tp>
      <tp t="s">
        <v>#N/A N/A</v>
        <stp/>
        <stp>BDP|18148836779953964879</stp>
        <tr r="D256" s="8"/>
      </tp>
      <tp t="s">
        <v>#N/A N/A</v>
        <stp/>
        <stp>BDP|12524723012549555155</stp>
        <tr r="G79" s="9"/>
      </tp>
      <tp t="s">
        <v>#N/A N/A</v>
        <stp/>
        <stp>BDP|17850149207523676995</stp>
        <tr r="D496" s="9"/>
      </tp>
      <tp t="s">
        <v>#N/A N/A</v>
        <stp/>
        <stp>BDP|10724240686617993186</stp>
        <tr r="F373" s="8"/>
        <tr r="E34" s="5"/>
      </tp>
      <tp t="s">
        <v>#N/A N/A</v>
        <stp/>
        <stp>BDP|13928237117194829818</stp>
        <tr r="F142" s="9"/>
      </tp>
      <tp t="s">
        <v>#N/A N/A</v>
        <stp/>
        <stp>BDP|15197554064899586310</stp>
        <tr r="D270" s="8"/>
      </tp>
      <tp t="s">
        <v>#N/A N/A</v>
        <stp/>
        <stp>BDP|15617970123200580236</stp>
        <tr r="D461" s="8"/>
      </tp>
      <tp t="s">
        <v>#N/A N/A</v>
        <stp/>
        <stp>BDP|10177944326817795001</stp>
        <tr r="D233" s="8"/>
      </tp>
      <tp t="s">
        <v>#N/A N/A</v>
        <stp/>
        <stp>BDP|12873697396412539365</stp>
        <tr r="E510" s="9"/>
      </tp>
      <tp t="s">
        <v>#N/A N/A</v>
        <stp/>
        <stp>BDP|10302800543785791539</stp>
        <tr r="F101" s="8"/>
      </tp>
      <tp t="s">
        <v>#N/A N/A</v>
        <stp/>
        <stp>BDP|16624967094899980391</stp>
        <tr r="G202" s="9"/>
      </tp>
      <tp t="s">
        <v>#N/A N/A</v>
        <stp/>
        <stp>BDP|12449643640949395573</stp>
        <tr r="F337" s="8"/>
      </tp>
      <tp t="s">
        <v>#N/A N/A</v>
        <stp/>
        <stp>BDP|13857990133214681134</stp>
        <tr r="D170" s="9"/>
      </tp>
      <tp t="s">
        <v>#N/A N/A</v>
        <stp/>
        <stp>BDP|16769462464369491167</stp>
        <tr r="G291" s="8"/>
        <tr r="F56" s="5"/>
      </tp>
      <tp t="s">
        <v>#N/A N/A</v>
        <stp/>
        <stp>BDP|13562872784998813794</stp>
        <tr r="D70" s="8"/>
      </tp>
      <tp t="s">
        <v>#N/A N/A</v>
        <stp/>
        <stp>BDP|11236749411323006805</stp>
        <tr r="F490" s="8"/>
      </tp>
      <tp t="s">
        <v>#N/A N/A</v>
        <stp/>
        <stp>BDP|16162813093503352876</stp>
        <tr r="F161" s="8"/>
      </tp>
      <tp t="s">
        <v>#N/A N/A</v>
        <stp/>
        <stp>BDP|16198529734434431847</stp>
        <tr r="D74" s="8"/>
        <tr r="C63" s="5"/>
      </tp>
      <tp t="s">
        <v>#N/A N/A</v>
        <stp/>
        <stp>BDP|17802893034851259108</stp>
        <tr r="D223" s="8"/>
      </tp>
      <tp t="s">
        <v>#N/A N/A</v>
        <stp/>
        <stp>BDP|17118161682411646359</stp>
        <tr r="F286" s="9"/>
      </tp>
      <tp t="s">
        <v>#N/A N/A</v>
        <stp/>
        <stp>BDP|17856283151828373441</stp>
        <tr r="F268" s="9"/>
      </tp>
      <tp t="s">
        <v>#N/A N/A</v>
        <stp/>
        <stp>BDP|11288758664158493415</stp>
        <tr r="D439" s="9"/>
      </tp>
      <tp t="s">
        <v>#N/A N/A</v>
        <stp/>
        <stp>BDP|11708651063278071577</stp>
        <tr r="E459" s="8"/>
      </tp>
      <tp t="s">
        <v>#N/A N/A</v>
        <stp/>
        <stp>BDP|17833707594496808322</stp>
        <tr r="D558" s="9"/>
      </tp>
      <tp t="s">
        <v>#N/A N/A</v>
        <stp/>
        <stp>BDP|11202578526983764926</stp>
        <tr r="F14" s="7"/>
      </tp>
      <tp t="s">
        <v>#N/A N/A</v>
        <stp/>
        <stp>BDP|12733942007360358717</stp>
        <tr r="F348" s="8"/>
      </tp>
      <tp t="s">
        <v>#N/A N/A</v>
        <stp/>
        <stp>BDP|11963472236643829960</stp>
        <tr r="F163" s="9"/>
      </tp>
      <tp t="s">
        <v>#N/A N/A</v>
        <stp/>
        <stp>BDP|11693729472769035401</stp>
        <tr r="D238" s="9"/>
      </tp>
      <tp t="s">
        <v>#N/A N/A</v>
        <stp/>
        <stp>BDP|17590309981411530173</stp>
        <tr r="F306" s="9"/>
      </tp>
      <tp t="s">
        <v>#N/A N/A</v>
        <stp/>
        <stp>BDP|15132927173185391258</stp>
        <tr r="D4" s="5"/>
        <tr r="E34" s="9"/>
      </tp>
      <tp t="s">
        <v>#N/A N/A</v>
        <stp/>
        <stp>BDP|16036094228881861802</stp>
        <tr r="G360" s="8"/>
      </tp>
      <tp t="s">
        <v>#N/A N/A</v>
        <stp/>
        <stp>BDP|14457391178828870540</stp>
        <tr r="G418" s="8"/>
      </tp>
      <tp t="s">
        <v>#N/A N/A</v>
        <stp/>
        <stp>BDP|17936522352968677264</stp>
        <tr r="G573" s="9"/>
      </tp>
      <tp t="s">
        <v>#N/A N/A</v>
        <stp/>
        <stp>BDP|11232212591823372484</stp>
        <tr r="E271" s="8"/>
      </tp>
      <tp t="s">
        <v>#N/A N/A</v>
        <stp/>
        <stp>BDP|17520530497831807702</stp>
        <tr r="E282" s="8"/>
      </tp>
      <tp t="s">
        <v>#N/A N/A</v>
        <stp/>
        <stp>BDP|12261287682203986684</stp>
        <tr r="D119" s="9"/>
      </tp>
      <tp t="s">
        <v>#N/A N/A</v>
        <stp/>
        <stp>BDP|10739917624647319181</stp>
        <tr r="D248" s="9"/>
      </tp>
      <tp t="s">
        <v>#N/A N/A</v>
        <stp/>
        <stp>BDP|16698057865768971577</stp>
        <tr r="F347" s="9"/>
      </tp>
      <tp t="s">
        <v>#N/A N/A</v>
        <stp/>
        <stp>BDP|15075486298054182197</stp>
        <tr r="G129" s="9"/>
      </tp>
      <tp t="s">
        <v>#N/A N/A</v>
        <stp/>
        <stp>BDP|15590411518498435502</stp>
        <tr r="D16" s="9"/>
      </tp>
      <tp t="s">
        <v>#N/A N/A</v>
        <stp/>
        <stp>BDP|16173244706611845832</stp>
        <tr r="D251" s="9"/>
      </tp>
      <tp t="s">
        <v>#N/A N/A</v>
        <stp/>
        <stp>BDP|18217891857978119058</stp>
        <tr r="F115" s="8"/>
      </tp>
      <tp t="s">
        <v>#N/A N/A</v>
        <stp/>
        <stp>BDP|17591699778722840944</stp>
        <tr r="G119" s="9"/>
      </tp>
      <tp t="s">
        <v>#N/A N/A</v>
        <stp/>
        <stp>BDP|15568943664946536189</stp>
        <tr r="G384" s="9"/>
      </tp>
      <tp t="s">
        <v>#N/A N/A</v>
        <stp/>
        <stp>BDP|14303232344376856942</stp>
        <tr r="D432" s="9"/>
      </tp>
      <tp t="s">
        <v>#N/A N/A</v>
        <stp/>
        <stp>BDP|14821729799426812104</stp>
        <tr r="F31" s="9"/>
      </tp>
      <tp t="s">
        <v>#N/A N/A</v>
        <stp/>
        <stp>BDP|11806968777092086028</stp>
        <tr r="D114" s="9"/>
      </tp>
      <tp t="s">
        <v>#N/A N/A</v>
        <stp/>
        <stp>BDP|10589494005119405060</stp>
        <tr r="C58" s="5"/>
        <tr r="D257" s="9"/>
      </tp>
      <tp t="s">
        <v>#N/A N/A</v>
        <stp/>
        <stp>BDP|17859272732543527833</stp>
        <tr r="D362" s="8"/>
      </tp>
      <tp t="s">
        <v>#N/A N/A</v>
        <stp/>
        <stp>BDP|12590178899614258321</stp>
        <tr r="D552" s="9"/>
      </tp>
      <tp t="s">
        <v>#N/A N/A</v>
        <stp/>
        <stp>BDP|13300516188542679174</stp>
        <tr r="G419" s="9"/>
      </tp>
      <tp t="s">
        <v>#N/A N/A</v>
        <stp/>
        <stp>BDP|10360088494871648526</stp>
        <tr r="G376" s="9"/>
      </tp>
      <tp t="s">
        <v>#N/A N/A</v>
        <stp/>
        <stp>BDP|10672824521181911668</stp>
        <tr r="F461" s="8"/>
      </tp>
      <tp t="s">
        <v>#N/A N/A</v>
        <stp/>
        <stp>BDP|15032785086066750139</stp>
        <tr r="E184" s="9"/>
      </tp>
      <tp t="s">
        <v>#N/A N/A</v>
        <stp/>
        <stp>BDP|13487940073813181385</stp>
        <tr r="D392" s="8"/>
      </tp>
      <tp t="s">
        <v>#N/A N/A</v>
        <stp/>
        <stp>BDP|13111326767839852269</stp>
        <tr r="G489" s="9"/>
      </tp>
      <tp t="s">
        <v>#N/A N/A</v>
        <stp/>
        <stp>BDP|13055881361969292912</stp>
        <tr r="G276" s="9"/>
      </tp>
      <tp t="s">
        <v>#N/A N/A</v>
        <stp/>
        <stp>BDP|18212261035376846233</stp>
        <tr r="E256" s="8"/>
      </tp>
      <tp t="s">
        <v>#N/A N/A</v>
        <stp/>
        <stp>BDP|18310088702832785732</stp>
        <tr r="E247" s="8"/>
      </tp>
      <tp t="s">
        <v>#N/A N/A</v>
        <stp/>
        <stp>BDP|15596664049263547921</stp>
        <tr r="E5" s="5"/>
        <tr r="F243" s="9"/>
      </tp>
      <tp t="s">
        <v>#N/A N/A</v>
        <stp/>
        <stp>BDP|10105923998049632408</stp>
        <tr r="D352" s="8"/>
      </tp>
      <tp t="s">
        <v>#N/A N/A</v>
        <stp/>
        <stp>BDP|14249167506818928066</stp>
        <tr r="D534" s="9"/>
      </tp>
      <tp t="s">
        <v>#N/A N/A</v>
        <stp/>
        <stp>BDP|11853019711339326462</stp>
        <tr r="D422" s="9"/>
      </tp>
      <tp t="s">
        <v>#N/A N/A</v>
        <stp/>
        <stp>BDP|18336643684788796390</stp>
        <tr r="G37" s="9"/>
      </tp>
      <tp t="s">
        <v>#N/A N/A</v>
        <stp/>
        <stp>BDP|18125221064803240281</stp>
        <tr r="E349" s="8"/>
      </tp>
      <tp t="s">
        <v>#N/A N/A</v>
        <stp/>
        <stp>BDP|11554505384370550198</stp>
        <tr r="E105" s="9"/>
      </tp>
      <tp t="s">
        <v>#N/A N/A</v>
        <stp/>
        <stp>BDP|11401579196906825605</stp>
        <tr r="G77" s="9"/>
      </tp>
      <tp t="s">
        <v>#N/A N/A</v>
        <stp/>
        <stp>BDP|13659793182124029502</stp>
        <tr r="G73" s="8"/>
      </tp>
      <tp t="s">
        <v>#N/A N/A</v>
        <stp/>
        <stp>BDP|13711652001401825960</stp>
        <tr r="D525" s="9"/>
      </tp>
      <tp t="s">
        <v>#N/A N/A</v>
        <stp/>
        <stp>BDP|17128269433512154991</stp>
        <tr r="G448" s="8"/>
      </tp>
      <tp t="s">
        <v>#N/A N/A</v>
        <stp/>
        <stp>BDP|11510145083672681785</stp>
        <tr r="D589" s="9"/>
      </tp>
      <tp t="s">
        <v>#N/A N/A</v>
        <stp/>
        <stp>BDP|14839927451442698714</stp>
        <tr r="E149" s="8"/>
      </tp>
      <tp t="s">
        <v>#N/A N/A</v>
        <stp/>
        <stp>BDP|17056389730048151258</stp>
        <tr r="G335" s="8"/>
      </tp>
      <tp t="s">
        <v>#N/A N/A</v>
        <stp/>
        <stp>BDP|15702181382474409555</stp>
        <tr r="E84" s="8"/>
      </tp>
      <tp t="s">
        <v>#N/A N/A</v>
        <stp/>
        <stp>BDP|15842078952408985580</stp>
        <tr r="E485" s="8"/>
      </tp>
      <tp t="s">
        <v>#N/A N/A</v>
        <stp/>
        <stp>BDP|11300573359349466556</stp>
        <tr r="E221" s="9"/>
      </tp>
      <tp t="s">
        <v>#N/A N/A</v>
        <stp/>
        <stp>BDP|11431687590520125313</stp>
        <tr r="F330" s="8"/>
      </tp>
      <tp t="s">
        <v>#N/A N/A</v>
        <stp/>
        <stp>BDP|15376763868300889998</stp>
        <tr r="C69" s="5"/>
        <tr r="D269" s="9"/>
      </tp>
      <tp t="s">
        <v>#N/A N/A</v>
        <stp/>
        <stp>BDP|15948463992101796468</stp>
        <tr r="F321" s="8"/>
      </tp>
      <tp t="s">
        <v>#N/A N/A</v>
        <stp/>
        <stp>BDP|13794896365897341746</stp>
        <tr r="F188" s="9"/>
      </tp>
      <tp t="s">
        <v>#N/A N/A</v>
        <stp/>
        <stp>BDP|11273856541435830523</stp>
        <tr r="E341" s="8"/>
      </tp>
      <tp t="s">
        <v>#N/A N/A</v>
        <stp/>
        <stp>BDP|13589213938866175911</stp>
        <tr r="D20" s="5"/>
        <tr r="E284" s="9"/>
      </tp>
      <tp t="s">
        <v>#N/A N/A</v>
        <stp/>
        <stp>BDP|12452118145673778987</stp>
        <tr r="E50" s="5"/>
        <tr r="F426" s="9"/>
      </tp>
      <tp t="s">
        <v>#N/A N/A</v>
        <stp/>
        <stp>BDP|14487585325216731816</stp>
        <tr r="E406" s="8"/>
      </tp>
      <tp t="s">
        <v>#N/A N/A</v>
        <stp/>
        <stp>BDP|16885017047329988689</stp>
        <tr r="F543" s="9"/>
      </tp>
      <tp t="s">
        <v>#N/A N/A</v>
        <stp/>
        <stp>BDP|10924023841219001054</stp>
        <tr r="G416" s="8"/>
      </tp>
      <tp t="s">
        <v>#N/A N/A</v>
        <stp/>
        <stp>BDP|13077724471177945951</stp>
        <tr r="D466" s="8"/>
      </tp>
      <tp t="s">
        <v>#N/A N/A</v>
        <stp/>
        <stp>BDP|12910486346406815919</stp>
        <tr r="E352" s="8"/>
      </tp>
      <tp t="s">
        <v>#N/A N/A</v>
        <stp/>
        <stp>BDP|16520708768412259813</stp>
        <tr r="F110" s="9"/>
      </tp>
      <tp t="s">
        <v>#N/A N/A</v>
        <stp/>
        <stp>BDP|10002340478868071127</stp>
        <tr r="F515" s="9"/>
      </tp>
      <tp t="s">
        <v>#N/A N/A</v>
        <stp/>
        <stp>BDP|16549743312834814951</stp>
        <tr r="G114" s="9"/>
      </tp>
      <tp t="s">
        <v>#N/A N/A</v>
        <stp/>
        <stp>BDP|14492135332622811935</stp>
        <tr r="D433" s="8"/>
      </tp>
      <tp t="s">
        <v>#N/A N/A</v>
        <stp/>
        <stp>BDP|13258228826659965719</stp>
        <tr r="D282" s="9"/>
      </tp>
      <tp t="s">
        <v>#N/A N/A</v>
        <stp/>
        <stp>BDP|15877729299587511172</stp>
        <tr r="G513" s="9"/>
      </tp>
      <tp t="s">
        <v>#N/A N/A</v>
        <stp/>
        <stp>BDP|17420038940059157777</stp>
        <tr r="F434" s="9"/>
      </tp>
      <tp t="s">
        <v>#N/A N/A</v>
        <stp/>
        <stp>BDP|14582191708659213176</stp>
        <tr r="G144" s="8"/>
      </tp>
      <tp t="s">
        <v>#N/A N/A</v>
        <stp/>
        <stp>BDP|14670295776369968519</stp>
        <tr r="D123" s="9"/>
      </tp>
      <tp t="s">
        <v>#N/A N/A</v>
        <stp/>
        <stp>BDP|15047724496785487312</stp>
        <tr r="D267" s="8"/>
      </tp>
      <tp t="s">
        <v>#N/A N/A</v>
        <stp/>
        <stp>BDP|12449461247488455708</stp>
        <tr r="E480" s="9"/>
      </tp>
      <tp t="s">
        <v>#N/A N/A</v>
        <stp/>
        <stp>BDP|10160124526768108657</stp>
        <tr r="G490" s="9"/>
      </tp>
      <tp t="s">
        <v>#N/A N/A</v>
        <stp/>
        <stp>BDP|15858463493081831445</stp>
        <tr r="E114" s="9"/>
      </tp>
      <tp t="s">
        <v>#N/A N/A</v>
        <stp/>
        <stp>BDP|11505866367590606235</stp>
        <tr r="F430" s="9"/>
      </tp>
      <tp t="s">
        <v>#N/A N/A</v>
        <stp/>
        <stp>BDP|15126355695135192719</stp>
        <tr r="D215" s="8"/>
      </tp>
      <tp t="s">
        <v>#N/A N/A</v>
        <stp/>
        <stp>BDP|16234514226238576417</stp>
        <tr r="F558" s="9"/>
      </tp>
      <tp t="s">
        <v>#N/A N/A</v>
        <stp/>
        <stp>BDP|16361185159357173823</stp>
        <tr r="D84" s="9"/>
      </tp>
      <tp t="s">
        <v>#N/A N/A</v>
        <stp/>
        <stp>BDP|17618006418748901379</stp>
        <tr r="E473" s="8"/>
      </tp>
      <tp t="s">
        <v>#N/A N/A</v>
        <stp/>
        <stp>BDP|16530192848706260868</stp>
        <tr r="D374" s="9"/>
      </tp>
      <tp t="s">
        <v>#N/A N/A</v>
        <stp/>
        <stp>BDP|12061293765648521399</stp>
        <tr r="E499" s="8"/>
      </tp>
      <tp t="s">
        <v>#N/A N/A</v>
        <stp/>
        <stp>BDP|17292578484183096416</stp>
        <tr r="D467" s="8"/>
        <tr r="C2" s="5"/>
      </tp>
      <tp t="s">
        <v>#N/A N/A</v>
        <stp/>
        <stp>BDP|12205848919946962069</stp>
        <tr r="E38" s="8"/>
      </tp>
      <tp t="s">
        <v>#N/A N/A</v>
        <stp/>
        <stp>BDP|17721519085977684057</stp>
        <tr r="F33" s="9"/>
      </tp>
      <tp t="s">
        <v>#N/A N/A</v>
        <stp/>
        <stp>BDP|15699576382497267211</stp>
        <tr r="F146" s="9"/>
      </tp>
      <tp t="s">
        <v>#N/A N/A</v>
        <stp/>
        <stp>BDP|12264908146960094242</stp>
        <tr r="E388" s="9"/>
      </tp>
      <tp t="s">
        <v>#N/A Requesting Data...3285423256</v>
        <stp/>
        <stp>BDP|15073964623112587109</stp>
        <tr r="G21" s="7"/>
      </tp>
      <tp t="s">
        <v>#N/A N/A</v>
        <stp/>
        <stp>BDP|15022941362377632004</stp>
        <tr r="D204" s="8"/>
      </tp>
      <tp t="s">
        <v>#N/A Requesting Data...4199354980</v>
        <stp/>
        <stp>BDP|15811441969533434910</stp>
        <tr r="G3" s="7"/>
      </tp>
      <tp t="s">
        <v>#N/A N/A</v>
        <stp/>
        <stp>BDP|12118155207607579960</stp>
        <tr r="F41" s="5"/>
        <tr r="G39" s="9"/>
      </tp>
      <tp t="s">
        <v>#N/A N/A</v>
        <stp/>
        <stp>BDP|15761962837585791722</stp>
        <tr r="F237" s="9"/>
      </tp>
      <tp t="s">
        <v>#N/A N/A</v>
        <stp/>
        <stp>BDP|17477709885972777759</stp>
        <tr r="G413" s="8"/>
      </tp>
      <tp t="s">
        <v>#N/A N/A</v>
        <stp/>
        <stp>BDP|15289931105260230157</stp>
        <tr r="E314" s="9"/>
      </tp>
      <tp t="s">
        <v>#N/A N/A</v>
        <stp/>
        <stp>BDP|14313628566559429002</stp>
        <tr r="F389" s="8"/>
      </tp>
      <tp t="s">
        <v>#N/A N/A</v>
        <stp/>
        <stp>BDP|17567715535939720759</stp>
        <tr r="E507" s="9"/>
      </tp>
      <tp t="s">
        <v>#N/A N/A</v>
        <stp/>
        <stp>BDP|18214005743729703857</stp>
        <tr r="E2" s="7"/>
      </tp>
      <tp t="s">
        <v>#N/A N/A</v>
        <stp/>
        <stp>BDP|17777187390092428099</stp>
        <tr r="E272" s="9"/>
      </tp>
      <tp t="s">
        <v>#N/A N/A</v>
        <stp/>
        <stp>BDP|11358369031758422420</stp>
        <tr r="E73" s="9"/>
      </tp>
      <tp t="s">
        <v>#N/A N/A</v>
        <stp/>
        <stp>BDP|13796258622707077928</stp>
        <tr r="F25" s="8"/>
      </tp>
      <tp t="s">
        <v>#N/A N/A</v>
        <stp/>
        <stp>BDP|12414834074842632271</stp>
        <tr r="E465" s="9"/>
      </tp>
      <tp t="s">
        <v>#N/A N/A</v>
        <stp/>
        <stp>BDP|18063669554946223029</stp>
        <tr r="D79" s="9"/>
      </tp>
      <tp t="s">
        <v>#N/A N/A</v>
        <stp/>
        <stp>BDP|17784245045255397977</stp>
        <tr r="E243" s="8"/>
      </tp>
      <tp t="s">
        <v>#N/A N/A</v>
        <stp/>
        <stp>BDP|16737003644478320721</stp>
        <tr r="F76" s="8"/>
      </tp>
      <tp t="s">
        <v>#N/A N/A</v>
        <stp/>
        <stp>BDP|12629116677131306810</stp>
        <tr r="G545" s="9"/>
      </tp>
      <tp t="s">
        <v>#N/A N/A</v>
        <stp/>
        <stp>BDP|14163110665469203757</stp>
        <tr r="F451" s="8"/>
      </tp>
      <tp t="s">
        <v>#N/A N/A</v>
        <stp/>
        <stp>BDP|17295018917998074314</stp>
        <tr r="F477" s="8"/>
      </tp>
      <tp t="s">
        <v>#N/A N/A</v>
        <stp/>
        <stp>BDP|10582840743007168667</stp>
        <tr r="E177" s="8"/>
      </tp>
      <tp t="s">
        <v>#N/A N/A</v>
        <stp/>
        <stp>BDP|11589118721277696862</stp>
        <tr r="D500" s="9"/>
      </tp>
      <tp t="s">
        <v>#N/A N/A</v>
        <stp/>
        <stp>BDP|12539598410882053999</stp>
        <tr r="F218" s="8"/>
      </tp>
      <tp t="s">
        <v>#N/A N/A</v>
        <stp/>
        <stp>BDP|14004197727543296994</stp>
        <tr r="G219" s="8"/>
      </tp>
      <tp t="s">
        <v>#N/A N/A</v>
        <stp/>
        <stp>BDP|10722591769246256807</stp>
        <tr r="G215" s="8"/>
      </tp>
      <tp t="s">
        <v>#N/A N/A</v>
        <stp/>
        <stp>BDP|16807662621568349792</stp>
        <tr r="D416" s="9"/>
      </tp>
      <tp t="s">
        <v>#N/A N/A</v>
        <stp/>
        <stp>BDP|11478496765369402792</stp>
        <tr r="F450" s="8"/>
      </tp>
      <tp t="s">
        <v>#N/A N/A</v>
        <stp/>
        <stp>BDP|13438578494774125626</stp>
        <tr r="D601" s="9"/>
      </tp>
      <tp t="s">
        <v>#N/A N/A</v>
        <stp/>
        <stp>BDP|15005825964062690442</stp>
        <tr r="E218" s="9"/>
      </tp>
      <tp t="s">
        <v>#N/A N/A</v>
        <stp/>
        <stp>BDP|15870117539153113951</stp>
        <tr r="E7" s="8"/>
      </tp>
      <tp t="s">
        <v>#N/A N/A</v>
        <stp/>
        <stp>BDP|10499484327988930366</stp>
        <tr r="F250" s="8"/>
      </tp>
      <tp t="s">
        <v>#N/A N/A</v>
        <stp/>
        <stp>BDP|14474285959466816891</stp>
        <tr r="G106" s="8"/>
      </tp>
      <tp t="s">
        <v>#N/A N/A</v>
        <stp/>
        <stp>BDP|12275345451740427973</stp>
        <tr r="E78" s="9"/>
      </tp>
      <tp t="s">
        <v>#N/A N/A</v>
        <stp/>
        <stp>BDP|11687267556168346323</stp>
        <tr r="F199" s="9"/>
      </tp>
      <tp t="s">
        <v>#N/A N/A</v>
        <stp/>
        <stp>BDP|12214212323196482936</stp>
        <tr r="F227" s="9"/>
      </tp>
      <tp t="s">
        <v>#N/A N/A</v>
        <stp/>
        <stp>BDP|12552272298380813454</stp>
        <tr r="F177" s="9"/>
      </tp>
      <tp t="s">
        <v>#N/A N/A</v>
        <stp/>
        <stp>BDP|14933912706390073095</stp>
        <tr r="E481" s="8"/>
      </tp>
      <tp t="s">
        <v>#N/A N/A</v>
        <stp/>
        <stp>BDP|17729137735368212040</stp>
        <tr r="D344" s="9"/>
      </tp>
      <tp t="s">
        <v>#N/A N/A</v>
        <stp/>
        <stp>BDP|16833577281670865612</stp>
        <tr r="D33" s="9"/>
      </tp>
      <tp t="s">
        <v>#N/A N/A</v>
        <stp/>
        <stp>BDP|16619151768618856447</stp>
        <tr r="G87" s="8"/>
      </tp>
      <tp t="s">
        <v>#N/A N/A</v>
        <stp/>
        <stp>BDP|17323810032862685309</stp>
        <tr r="D169" s="8"/>
      </tp>
      <tp t="s">
        <v>#N/A N/A</v>
        <stp/>
        <stp>BDP|14037879001534501555</stp>
        <tr r="G90" s="9"/>
      </tp>
      <tp t="s">
        <v>#N/A N/A</v>
        <stp/>
        <stp>BDP|18021244732563121719</stp>
        <tr r="G584" s="9"/>
      </tp>
      <tp t="s">
        <v>#N/A N/A</v>
        <stp/>
        <stp>BDP|13882738940669571483</stp>
        <tr r="E178" s="9"/>
      </tp>
      <tp t="s">
        <v>#N/A N/A</v>
        <stp/>
        <stp>BDP|13813962608600034704</stp>
        <tr r="G407" s="9"/>
      </tp>
      <tp t="s">
        <v>#N/A N/A</v>
        <stp/>
        <stp>BDP|12965574014738935354</stp>
        <tr r="D5" s="8"/>
        <tr r="C49" s="5"/>
      </tp>
      <tp t="s">
        <v>#N/A N/A</v>
        <stp/>
        <stp>BDP|10313930338772727594</stp>
        <tr r="G364" s="8"/>
        <tr r="F8" s="5"/>
      </tp>
      <tp t="s">
        <v>#N/A N/A</v>
        <stp/>
        <stp>BDP|10444210063269163016</stp>
        <tr r="E431" s="8"/>
      </tp>
      <tp t="s">
        <v>#N/A N/A</v>
        <stp/>
        <stp>BDP|16970987067846841288</stp>
        <tr r="E59" s="8"/>
        <tr r="D51" s="5"/>
      </tp>
      <tp t="s">
        <v>#N/A N/A</v>
        <stp/>
        <stp>BDP|15256464582635801183</stp>
        <tr r="F399" s="8"/>
      </tp>
      <tp t="s">
        <v>#N/A N/A</v>
        <stp/>
        <stp>BDP|10431617603318706373</stp>
        <tr r="E106" s="8"/>
      </tp>
      <tp t="s">
        <v>#N/A N/A</v>
        <stp/>
        <stp>BDP|13573771924699173213</stp>
        <tr r="D516" s="9"/>
      </tp>
      <tp t="s">
        <v>#N/A N/A</v>
        <stp/>
        <stp>BDP|15454481134859925981</stp>
        <tr r="G53" s="8"/>
      </tp>
      <tp t="s">
        <v>#N/A N/A</v>
        <stp/>
        <stp>BDP|15072619926350910371</stp>
        <tr r="E205" s="9"/>
      </tp>
      <tp t="s">
        <v>#N/A N/A</v>
        <stp/>
        <stp>BDP|12084420675725770698</stp>
        <tr r="G28" s="9"/>
      </tp>
      <tp t="s">
        <v>#N/A N/A</v>
        <stp/>
        <stp>BDP|12182028078327422061</stp>
        <tr r="D148" s="9"/>
      </tp>
      <tp t="s">
        <v>#N/A N/A</v>
        <stp/>
        <stp>BDP|16293140469035061668</stp>
        <tr r="D181" s="8"/>
      </tp>
      <tp t="s">
        <v>#N/A N/A</v>
        <stp/>
        <stp>BDP|17519320910073965470</stp>
        <tr r="G42" s="9"/>
      </tp>
      <tp t="s">
        <v>#N/A N/A</v>
        <stp/>
        <stp>BDP|17410716746081869727</stp>
        <tr r="D579" s="9"/>
      </tp>
      <tp t="s">
        <v>#N/A N/A</v>
        <stp/>
        <stp>BDP|10655910187570978302</stp>
        <tr r="G123" s="9"/>
      </tp>
      <tp t="s">
        <v>#N/A N/A</v>
        <stp/>
        <stp>BDP|11853661487069722473</stp>
        <tr r="F381" s="9"/>
      </tp>
      <tp t="s">
        <v>#N/A N/A</v>
        <stp/>
        <stp>BDP|16269277760364489491</stp>
        <tr r="E239" s="8"/>
        <tr r="D9" s="5"/>
      </tp>
      <tp t="s">
        <v>#N/A N/A</v>
        <stp/>
        <stp>BDP|13422665912613965518</stp>
        <tr r="E457" s="9"/>
      </tp>
      <tp t="s">
        <v>#N/A N/A</v>
        <stp/>
        <stp>BDP|14335254246844148494</stp>
        <tr r="F262" s="8"/>
      </tp>
      <tp t="s">
        <v>#N/A N/A</v>
        <stp/>
        <stp>BDP|16162681486322490832</stp>
        <tr r="D485" s="9"/>
      </tp>
      <tp t="s">
        <v>#N/A N/A</v>
        <stp/>
        <stp>BDP|16981782193923850929</stp>
        <tr r="F319" s="8"/>
      </tp>
      <tp t="s">
        <v>#N/A N/A</v>
        <stp/>
        <stp>BDP|15028396813993685644</stp>
        <tr r="E175" s="9"/>
      </tp>
      <tp t="s">
        <v>#N/A N/A</v>
        <stp/>
        <stp>BDP|12705043658096409376</stp>
        <tr r="D366" s="9"/>
      </tp>
      <tp t="s">
        <v>#N/A N/A</v>
        <stp/>
        <stp>BDP|12577359568424005131</stp>
        <tr r="G167" s="8"/>
      </tp>
      <tp t="s">
        <v>#N/A N/A</v>
        <stp/>
        <stp>BDP|11969759987724435840</stp>
        <tr r="E158" s="8"/>
        <tr r="D35" s="5"/>
      </tp>
      <tp t="s">
        <v>#N/A N/A</v>
        <stp/>
        <stp>BDP|12994031624372667031</stp>
        <tr r="D345" s="8"/>
      </tp>
      <tp t="s">
        <v>#N/A N/A</v>
        <stp/>
        <stp>BDP|16411183262887596402</stp>
        <tr r="E577" s="9"/>
      </tp>
      <tp t="s">
        <v>#N/A N/A</v>
        <stp/>
        <stp>BDP|16851295652454156790</stp>
        <tr r="D215" s="9"/>
      </tp>
      <tp t="s">
        <v>#N/A N/A</v>
        <stp/>
        <stp>BDP|17814368212185751216</stp>
        <tr r="F24" s="9"/>
      </tp>
      <tp t="s">
        <v>#N/A N/A</v>
        <stp/>
        <stp>BDP|16573399472797334770</stp>
        <tr r="F465" s="9"/>
      </tp>
      <tp t="s">
        <v>#N/A N/A</v>
        <stp/>
        <stp>BDP|18118192711852641857</stp>
        <tr r="E25" s="9"/>
      </tp>
      <tp t="s">
        <v>#N/A N/A</v>
        <stp/>
        <stp>BDP|13845239850321863797</stp>
        <tr r="F362" s="8"/>
      </tp>
      <tp t="s">
        <v>#N/A N/A</v>
        <stp/>
        <stp>BDP|14190558268980461521</stp>
        <tr r="G121" s="9"/>
      </tp>
      <tp t="s">
        <v>#N/A N/A</v>
        <stp/>
        <stp>BDP|12038238266884790084</stp>
        <tr r="F343" s="8"/>
        <tr r="E17" s="5"/>
      </tp>
      <tp t="s">
        <v>#N/A N/A</v>
        <stp/>
        <stp>BDP|10592385810370038071</stp>
        <tr r="D61" s="8"/>
      </tp>
      <tp t="s">
        <v>#N/A N/A</v>
        <stp/>
        <stp>BDP|10379669618665549020</stp>
        <tr r="G122" s="9"/>
      </tp>
      <tp t="s">
        <v>#N/A N/A</v>
        <stp/>
        <stp>BDP|17171325509681149711</stp>
        <tr r="D388" s="9"/>
      </tp>
      <tp t="s">
        <v>#N/A N/A</v>
        <stp/>
        <stp>BDP|13569592792145251860</stp>
        <tr r="F200" s="9"/>
      </tp>
      <tp t="s">
        <v>#N/A N/A</v>
        <stp/>
        <stp>BDP|18217355525388017381</stp>
        <tr r="G391" s="8"/>
      </tp>
      <tp t="s">
        <v>#N/A N/A</v>
        <stp/>
        <stp>BDP|10930959488004843768</stp>
        <tr r="F296" s="9"/>
      </tp>
      <tp t="s">
        <v>#N/A N/A</v>
        <stp/>
        <stp>BDP|13999414952913170315</stp>
        <tr r="E327" s="8"/>
      </tp>
      <tp t="s">
        <v>#N/A N/A</v>
        <stp/>
        <stp>BDP|11663476597649848746</stp>
        <tr r="G254" s="9"/>
      </tp>
      <tp t="s">
        <v>#N/A N/A</v>
        <stp/>
        <stp>BDP|14763733857406699283</stp>
        <tr r="D228" s="8"/>
      </tp>
      <tp t="s">
        <v>#N/A N/A</v>
        <stp/>
        <stp>BDP|16380505801006755782</stp>
        <tr r="E36" s="8"/>
      </tp>
      <tp t="s">
        <v>#N/A N/A</v>
        <stp/>
        <stp>BDP|13469897306109498023</stp>
        <tr r="G187" s="8"/>
      </tp>
      <tp t="s">
        <v>#N/A N/A</v>
        <stp/>
        <stp>BDP|17291073699104951886</stp>
        <tr r="F59" s="9"/>
      </tp>
      <tp t="s">
        <v>#N/A N/A</v>
        <stp/>
        <stp>BDP|12062192766646744159</stp>
        <tr r="E181" s="9"/>
      </tp>
      <tp t="s">
        <v>#N/A Requesting Data...4180629419</v>
        <stp/>
        <stp>BDP|11225294481411174868</stp>
        <tr r="G5" s="7"/>
      </tp>
      <tp t="s">
        <v>#N/A N/A</v>
        <stp/>
        <stp>BDP|10833713779303998146</stp>
        <tr r="E438" s="9"/>
      </tp>
      <tp t="s">
        <v>#N/A N/A</v>
        <stp/>
        <stp>BDP|16409686631960258126</stp>
        <tr r="D206" s="8"/>
      </tp>
      <tp t="s">
        <v>#N/A N/A</v>
        <stp/>
        <stp>BDP|11061474561412873333</stp>
        <tr r="E570" s="9"/>
      </tp>
      <tp t="s">
        <v>#N/A N/A</v>
        <stp/>
        <stp>BDP|12010289862377224358</stp>
        <tr r="E261" s="8"/>
      </tp>
      <tp t="s">
        <v>#N/A N/A</v>
        <stp/>
        <stp>BDP|12761331959381356734</stp>
        <tr r="D186" s="9"/>
      </tp>
      <tp t="s">
        <v>#N/A N/A</v>
        <stp/>
        <stp>BDP|14222901498800477625</stp>
        <tr r="G89" s="9"/>
      </tp>
      <tp t="s">
        <v>#N/A N/A</v>
        <stp/>
        <stp>BDP|11417832198861425377</stp>
        <tr r="E126" s="8"/>
      </tp>
      <tp t="s">
        <v>#N/A N/A</v>
        <stp/>
        <stp>BDP|17291882627777088818</stp>
        <tr r="D5" s="7"/>
      </tp>
      <tp t="s">
        <v>#N/A N/A</v>
        <stp/>
        <stp>BDP|12651577947687938634</stp>
        <tr r="D170" s="8"/>
      </tp>
      <tp t="s">
        <v>#N/A N/A</v>
        <stp/>
        <stp>BDP|16077454661745118397</stp>
        <tr r="F485" s="8"/>
      </tp>
      <tp t="s">
        <v>#N/A N/A</v>
        <stp/>
        <stp>BDP|13971328724725109528</stp>
        <tr r="G342" s="9"/>
      </tp>
      <tp t="s">
        <v>#N/A N/A</v>
        <stp/>
        <stp>BDP|10268423129755024154</stp>
        <tr r="G155" s="9"/>
      </tp>
      <tp t="s">
        <v>#N/A N/A</v>
        <stp/>
        <stp>BDP|13865421416336796247</stp>
        <tr r="F8" s="9"/>
      </tp>
      <tp t="s">
        <v>#N/A N/A</v>
        <stp/>
        <stp>BDP|16214233111296728188</stp>
        <tr r="F360" s="9"/>
      </tp>
      <tp t="s">
        <v>#N/A N/A</v>
        <stp/>
        <stp>BDP|13592574189904588814</stp>
        <tr r="G36" s="9"/>
      </tp>
      <tp t="s">
        <v>#N/A N/A</v>
        <stp/>
        <stp>BDP|17204998746190517877</stp>
        <tr r="F229" s="9"/>
      </tp>
      <tp t="s">
        <v>#N/A N/A</v>
        <stp/>
        <stp>BDP|14474162202920727780</stp>
        <tr r="G162" s="9"/>
      </tp>
      <tp t="s">
        <v>#N/A N/A</v>
        <stp/>
        <stp>BDP|12826568195009053542</stp>
        <tr r="G105" s="9"/>
      </tp>
      <tp t="s">
        <v>#N/A N/A</v>
        <stp/>
        <stp>BDP|12230864213090886903</stp>
        <tr r="D12" s="9"/>
      </tp>
      <tp t="s">
        <v>#N/A N/A</v>
        <stp/>
        <stp>BDP|14413795114748250846</stp>
        <tr r="E478" s="8"/>
      </tp>
      <tp t="s">
        <v>#N/A N/A</v>
        <stp/>
        <stp>BDP|16891757663612011701</stp>
        <tr r="G479" s="9"/>
      </tp>
      <tp t="s">
        <v>#N/A N/A</v>
        <stp/>
        <stp>BDP|16597520229487696468</stp>
        <tr r="F390" s="8"/>
      </tp>
      <tp t="s">
        <v>#N/A N/A</v>
        <stp/>
        <stp>BDP|10942245329311947335</stp>
        <tr r="G462" s="9"/>
      </tp>
      <tp t="s">
        <v>#N/A N/A</v>
        <stp/>
        <stp>BDP|17567594713450124107</stp>
        <tr r="F279" s="8"/>
      </tp>
      <tp t="s">
        <v>#N/A N/A</v>
        <stp/>
        <stp>BDP|14135765818889195906</stp>
        <tr r="G279" s="9"/>
      </tp>
      <tp t="s">
        <v>#N/A N/A</v>
        <stp/>
        <stp>BDP|11873097343640969750</stp>
        <tr r="E429" s="8"/>
      </tp>
      <tp t="s">
        <v>#N/A N/A</v>
        <stp/>
        <stp>BDP|15343383989369494576</stp>
        <tr r="D32" s="5"/>
      </tp>
      <tp t="s">
        <v>#N/A N/A</v>
        <stp/>
        <stp>BDP|17696766959733857406</stp>
        <tr r="G431" s="9"/>
      </tp>
      <tp t="s">
        <v>#N/A N/A</v>
        <stp/>
        <stp>BDP|13639508366705332727</stp>
        <tr r="E348" s="9"/>
      </tp>
      <tp t="s">
        <v>#N/A N/A</v>
        <stp/>
        <stp>BDP|17474436403675763429</stp>
        <tr r="D425" s="8"/>
      </tp>
      <tp t="s">
        <v>#N/A N/A</v>
        <stp/>
        <stp>BDP|14800359178332307079</stp>
        <tr r="G140" s="8"/>
      </tp>
      <tp t="s">
        <v>#N/A N/A</v>
        <stp/>
        <stp>BDP|13893367869957247341</stp>
        <tr r="E422" s="8"/>
      </tp>
      <tp t="s">
        <v>#N/A N/A</v>
        <stp/>
        <stp>BDP|15162451400653723024</stp>
        <tr r="D102" s="9"/>
      </tp>
      <tp t="s">
        <v>#N/A N/A</v>
        <stp/>
        <stp>BDP|15504789361994805254</stp>
        <tr r="D279" s="8"/>
      </tp>
      <tp t="s">
        <v>#N/A N/A</v>
        <stp/>
        <stp>BDP|10152379661963177476</stp>
        <tr r="D217" s="8"/>
      </tp>
      <tp t="s">
        <v>#N/A N/A</v>
        <stp/>
        <stp>BDP|12063700061957268632</stp>
        <tr r="F113" s="8"/>
      </tp>
      <tp t="s">
        <v>#N/A N/A</v>
        <stp/>
        <stp>BDP|17300251266989710872</stp>
        <tr r="G582" s="9"/>
      </tp>
      <tp t="s">
        <v>#N/A N/A</v>
        <stp/>
        <stp>BDP|11282195441016360090</stp>
        <tr r="G230" s="9"/>
      </tp>
      <tp t="s">
        <v>#N/A N/A</v>
        <stp/>
        <stp>BDP|16325725266902507724</stp>
        <tr r="F601" s="9"/>
      </tp>
      <tp t="s">
        <v>#N/A N/A</v>
        <stp/>
        <stp>BDP|16377454956653257628</stp>
        <tr r="D486" s="9"/>
      </tp>
      <tp t="s">
        <v>#N/A N/A</v>
        <stp/>
        <stp>BDP|12469800569857584989</stp>
        <tr r="G60" s="9"/>
      </tp>
      <tp t="s">
        <v>#N/A N/A</v>
        <stp/>
        <stp>BDP|15530912291876408117</stp>
        <tr r="E445" s="8"/>
      </tp>
      <tp t="s">
        <v>#N/A N/A</v>
        <stp/>
        <stp>BDP|10023540246337386414</stp>
        <tr r="F463" s="9"/>
      </tp>
      <tp t="s">
        <v>#N/A N/A</v>
        <stp/>
        <stp>BDP|16383313776963189359</stp>
        <tr r="G142" s="8"/>
      </tp>
      <tp t="s">
        <v>#N/A N/A</v>
        <stp/>
        <stp>BDP|13037175506274679472</stp>
        <tr r="F332" s="8"/>
      </tp>
      <tp t="s">
        <v>#N/A N/A</v>
        <stp/>
        <stp>BDP|13600175767040258640</stp>
        <tr r="F244" s="9"/>
      </tp>
      <tp t="s">
        <v>#N/A N/A</v>
        <stp/>
        <stp>BDP|10005681029272325426</stp>
        <tr r="D415" s="9"/>
      </tp>
      <tp t="s">
        <v>#N/A N/A</v>
        <stp/>
        <stp>BDP|16812737769832731759</stp>
        <tr r="D124" s="9"/>
      </tp>
      <tp t="s">
        <v>#N/A N/A</v>
        <stp/>
        <stp>BDP|16621448034526168543</stp>
        <tr r="E540" s="9"/>
      </tp>
      <tp t="s">
        <v>#N/A N/A</v>
        <stp/>
        <stp>BDP|12133183248282389710</stp>
        <tr r="F449" s="8"/>
      </tp>
      <tp t="s">
        <v>#N/A N/A</v>
        <stp/>
        <stp>BDP|13219314804181495305</stp>
        <tr r="E419" s="8"/>
        <tr r="D71" s="5"/>
      </tp>
      <tp t="s">
        <v>#N/A N/A</v>
        <stp/>
        <stp>BDP|13582807543335756821</stp>
        <tr r="D489" s="8"/>
      </tp>
      <tp t="s">
        <v>#N/A N/A</v>
        <stp/>
        <stp>BDP|17660812184895392038</stp>
        <tr r="F338" s="9"/>
      </tp>
      <tp t="s">
        <v>#N/A N/A</v>
        <stp/>
        <stp>BDP|15226810150379192314</stp>
        <tr r="F84" s="9"/>
      </tp>
      <tp t="s">
        <v>#N/A N/A</v>
        <stp/>
        <stp>BDP|10103035526627333743</stp>
        <tr r="F385" s="9"/>
      </tp>
      <tp t="s">
        <v>#N/A N/A</v>
        <stp/>
        <stp>BDP|17276975692475183059</stp>
        <tr r="G259" s="9"/>
      </tp>
      <tp t="s">
        <v>#N/A N/A</v>
        <stp/>
        <stp>BDP|13952772558610119345</stp>
        <tr r="G421" s="8"/>
      </tp>
      <tp t="s">
        <v>#N/A N/A</v>
        <stp/>
        <stp>BDP|13555063825064030751</stp>
        <tr r="E128" s="8"/>
      </tp>
      <tp t="s">
        <v>#N/A N/A</v>
        <stp/>
        <stp>BDP|12709356773066546260</stp>
        <tr r="D21" s="7"/>
      </tp>
      <tp t="s">
        <v>#N/A N/A</v>
        <stp/>
        <stp>BDP|10526002574540723546</stp>
        <tr r="G392" s="9"/>
      </tp>
      <tp t="s">
        <v>#N/A N/A</v>
        <stp/>
        <stp>BDP|18328366884504778546</stp>
        <tr r="G370" s="9"/>
      </tp>
      <tp t="s">
        <v>#N/A N/A</v>
        <stp/>
        <stp>BDP|17472240519255227391</stp>
        <tr r="F500" s="8"/>
      </tp>
      <tp t="s">
        <v>#N/A N/A</v>
        <stp/>
        <stp>BDP|18256908030540881086</stp>
        <tr r="G71" s="9"/>
      </tp>
      <tp t="s">
        <v>#N/A N/A</v>
        <stp/>
        <stp>BDP|16935463338185583672</stp>
        <tr r="E346" s="9"/>
      </tp>
      <tp t="s">
        <v>#N/A N/A</v>
        <stp/>
        <stp>BDP|17460230814646516032</stp>
        <tr r="C5" s="6"/>
      </tp>
      <tp t="s">
        <v>#N/A N/A</v>
        <stp/>
        <stp>BDP|16233249649847983538</stp>
        <tr r="G147" s="9"/>
      </tp>
      <tp t="s">
        <v>#N/A N/A</v>
        <stp/>
        <stp>BDP|13101274073276463241</stp>
        <tr r="E498" s="8"/>
      </tp>
      <tp t="s">
        <v>#N/A N/A</v>
        <stp/>
        <stp>BDP|17374144240646179632</stp>
        <tr r="D60" s="8"/>
      </tp>
      <tp t="s">
        <v>#N/A N/A</v>
        <stp/>
        <stp>BDP|12712876782865374548</stp>
        <tr r="D423" s="9"/>
      </tp>
      <tp t="s">
        <v>#N/A N/A</v>
        <stp/>
        <stp>BDP|17392579287650674801</stp>
        <tr r="F539" s="9"/>
      </tp>
      <tp t="s">
        <v>#N/A N/A</v>
        <stp/>
        <stp>BDP|14712065966403003327</stp>
        <tr r="C6" s="10"/>
      </tp>
      <tp t="s">
        <v>#N/A N/A</v>
        <stp/>
        <stp>BDP|15643441346254052315</stp>
        <tr r="E189" s="9"/>
      </tp>
      <tp t="s">
        <v>#N/A N/A</v>
        <stp/>
        <stp>BDP|17615004854643502327</stp>
        <tr r="D487" s="9"/>
      </tp>
      <tp t="s">
        <v>#N/A N/A</v>
        <stp/>
        <stp>BDP|14839317693855773992</stp>
        <tr r="E496" s="9"/>
      </tp>
      <tp t="s">
        <v>#N/A N/A</v>
        <stp/>
        <stp>BDP|12496054513725235441</stp>
        <tr r="E238" s="9"/>
      </tp>
      <tp t="s">
        <v>#N/A N/A</v>
        <stp/>
        <stp>BDP|10167434656850954397</stp>
        <tr r="E21" s="5"/>
      </tp>
      <tp t="s">
        <v>#N/A N/A</v>
        <stp/>
        <stp>BDP|10194585969151719032</stp>
        <tr r="G343" s="9"/>
      </tp>
      <tp t="s">
        <v>#N/A N/A</v>
        <stp/>
        <stp>BDP|13194971358008368592</stp>
        <tr r="F272" s="8"/>
      </tp>
      <tp t="s">
        <v>#N/A N/A</v>
        <stp/>
        <stp>BDP|12978036821663636195</stp>
        <tr r="F372" s="9"/>
      </tp>
      <tp t="s">
        <v>#N/A N/A</v>
        <stp/>
        <stp>BDP|11169970083250638277</stp>
        <tr r="G593" s="9"/>
      </tp>
      <tp t="s">
        <v>#N/A N/A</v>
        <stp/>
        <stp>BDP|10876016305107844501</stp>
        <tr r="F328" s="9"/>
      </tp>
      <tp t="s">
        <v>#N/A N/A</v>
        <stp/>
        <stp>BDP|14135280846428835830</stp>
        <tr r="E370" s="9"/>
      </tp>
      <tp t="s">
        <v>#N/A N/A</v>
        <stp/>
        <stp>BDP|16287337469512750380</stp>
        <tr r="G222" s="8"/>
      </tp>
      <tp t="s">
        <v>#N/A N/A</v>
        <stp/>
        <stp>BDP|18378372962806122902</stp>
        <tr r="D19" s="5"/>
        <tr r="E85" s="9"/>
      </tp>
      <tp t="s">
        <v>#N/A N/A</v>
        <stp/>
        <stp>BDP|17973607878847016365</stp>
        <tr r="E136" s="8"/>
      </tp>
      <tp t="s">
        <v>#N/A N/A</v>
        <stp/>
        <stp>BDP|14639219247931079176</stp>
        <tr r="D116" s="8"/>
      </tp>
      <tp t="s">
        <v>#N/A N/A</v>
        <stp/>
        <stp>BDP|17800680964245137026</stp>
        <tr r="E39" s="8"/>
      </tp>
      <tp t="s">
        <v>#N/A N/A</v>
        <stp/>
        <stp>BDP|11252973164888621409</stp>
        <tr r="G127" s="8"/>
      </tp>
      <tp t="s">
        <v>#N/A N/A</v>
        <stp/>
        <stp>BDP|13649186515119927854</stp>
        <tr r="D299" s="8"/>
      </tp>
      <tp t="s">
        <v>#N/A N/A</v>
        <stp/>
        <stp>BDP|16598331605005528201</stp>
        <tr r="F371" s="8"/>
      </tp>
      <tp t="s">
        <v>#N/A N/A</v>
        <stp/>
        <stp>BDP|10173538162277163672</stp>
        <tr r="F409" s="8"/>
      </tp>
      <tp t="s">
        <v>#N/A N/A</v>
        <stp/>
        <stp>BDP|16654647289699512387</stp>
        <tr r="G193" s="8"/>
      </tp>
      <tp t="s">
        <v>#N/A N/A</v>
        <stp/>
        <stp>BDP|14695139360332378305</stp>
        <tr r="F108" s="8"/>
      </tp>
      <tp t="s">
        <v>#N/A N/A</v>
        <stp/>
        <stp>BDP|12651403615417054252</stp>
        <tr r="G476" s="8"/>
      </tp>
      <tp t="s">
        <v>#N/A N/A</v>
        <stp/>
        <stp>BDP|15538382700215011049</stp>
        <tr r="G215" s="9"/>
      </tp>
      <tp t="s">
        <v>#N/A N/A</v>
        <stp/>
        <stp>BDP|12982515962025524766</stp>
        <tr r="F141" s="9"/>
      </tp>
      <tp t="s">
        <v>#N/A N/A</v>
        <stp/>
        <stp>BDP|14951317926872730401</stp>
        <tr r="F498" s="8"/>
      </tp>
      <tp t="s">
        <v>#N/A N/A</v>
        <stp/>
        <stp>BDP|15205984982726187104</stp>
        <tr r="D319" s="9"/>
      </tp>
      <tp t="s">
        <v>#N/A N/A</v>
        <stp/>
        <stp>BDP|13383810050564900922</stp>
        <tr r="F343" s="9"/>
      </tp>
      <tp t="s">
        <v>#N/A N/A</v>
        <stp/>
        <stp>BDP|10376453469943176275</stp>
        <tr r="D390" s="8"/>
      </tp>
      <tp t="s">
        <v>#N/A N/A</v>
        <stp/>
        <stp>BDP|12292287964675775001</stp>
        <tr r="D444" s="8"/>
      </tp>
      <tp t="s">
        <v>#N/A N/A</v>
        <stp/>
        <stp>BDP|12146732395069792691</stp>
        <tr r="E20" s="5"/>
        <tr r="F284" s="9"/>
      </tp>
      <tp t="s">
        <v>#N/A N/A</v>
        <stp/>
        <stp>BDP|15211901408617233816</stp>
        <tr r="E487" s="8"/>
      </tp>
      <tp t="s">
        <v>#N/A N/A</v>
        <stp/>
        <stp>BDP|14071365885928254489</stp>
        <tr r="D393" s="9"/>
      </tp>
      <tp t="s">
        <v>#N/A N/A</v>
        <stp/>
        <stp>BDP|14072015410683855506</stp>
        <tr r="E55" s="8"/>
      </tp>
      <tp t="s">
        <v>#N/A N/A</v>
        <stp/>
        <stp>BDP|12823265655391269705</stp>
        <tr r="D382" s="9"/>
      </tp>
      <tp t="s">
        <v>#N/A N/A</v>
        <stp/>
        <stp>BDP|17301037929141125711</stp>
        <tr r="F13" s="5"/>
        <tr r="G530" s="9"/>
      </tp>
      <tp t="s">
        <v>#N/A N/A</v>
        <stp/>
        <stp>BDP|10704086836664551451</stp>
        <tr r="G328" s="9"/>
      </tp>
      <tp t="s">
        <v>#N/A N/A</v>
        <stp/>
        <stp>BDP|13788922898861743132</stp>
        <tr r="F169" s="8"/>
      </tp>
      <tp t="s">
        <v>#N/A N/A</v>
        <stp/>
        <stp>BDP|12130945343605990975</stp>
        <tr r="G455" s="8"/>
      </tp>
      <tp t="s">
        <v>#N/A N/A</v>
        <stp/>
        <stp>BDP|17120812397603790683</stp>
        <tr r="E376" s="9"/>
      </tp>
      <tp t="s">
        <v>#N/A N/A</v>
        <stp/>
        <stp>BDP|16700002753557427786</stp>
        <tr r="G463" s="9"/>
      </tp>
      <tp t="s">
        <v>#N/A N/A</v>
        <stp/>
        <stp>BDP|15862644645421317524</stp>
        <tr r="C13" s="6"/>
      </tp>
      <tp t="s">
        <v>#N/A N/A</v>
        <stp/>
        <stp>BDP|13164203972233928624</stp>
        <tr r="D118" s="9"/>
      </tp>
      <tp t="s">
        <v>#N/A N/A</v>
        <stp/>
        <stp>BDP|11901633541361178122</stp>
        <tr r="G492" s="9"/>
      </tp>
      <tp t="s">
        <v>#N/A N/A</v>
        <stp/>
        <stp>BDP|16817171363295534728</stp>
        <tr r="G92" s="9"/>
      </tp>
      <tp t="s">
        <v>#N/A N/A</v>
        <stp/>
        <stp>BDP|17001838989503900785</stp>
        <tr r="D54" s="9"/>
      </tp>
      <tp t="s">
        <v>#N/A N/A</v>
        <stp/>
        <stp>BDP|10407358826297446580</stp>
        <tr r="E356" s="8"/>
      </tp>
      <tp t="s">
        <v>#N/A N/A</v>
        <stp/>
        <stp>BDP|10075122543896986036</stp>
        <tr r="E439" s="9"/>
      </tp>
      <tp t="s">
        <v>#N/A N/A</v>
        <stp/>
        <stp>BDP|11729948528291025809</stp>
        <tr r="E176" s="9"/>
      </tp>
      <tp t="s">
        <v>#N/A N/A</v>
        <stp/>
        <stp>BDP|17763692342514632210</stp>
        <tr r="D283" s="9"/>
      </tp>
      <tp t="s">
        <v>#N/A N/A</v>
        <stp/>
        <stp>BDP|17449992993080217477</stp>
        <tr r="G149" s="9"/>
      </tp>
      <tp t="s">
        <v>#N/A N/A</v>
        <stp/>
        <stp>BDP|13603715982707766893</stp>
        <tr r="D190" s="8"/>
      </tp>
      <tp t="s">
        <v>#N/A N/A</v>
        <stp/>
        <stp>BDP|15402552728958454968</stp>
        <tr r="E263" s="9"/>
      </tp>
      <tp t="s">
        <v>#N/A N/A</v>
        <stp/>
        <stp>BDP|14081811714476858872</stp>
        <tr r="E124" s="9"/>
      </tp>
      <tp t="s">
        <v>#N/A N/A</v>
        <stp/>
        <stp>BDP|16073199037347533016</stp>
        <tr r="G104" s="9"/>
      </tp>
      <tp t="s">
        <v>#N/A N/A</v>
        <stp/>
        <stp>BDP|14171894880357550076</stp>
        <tr r="F270" s="8"/>
      </tp>
      <tp t="s">
        <v>#N/A N/A</v>
        <stp/>
        <stp>BDP|17821743420835187477</stp>
        <tr r="E3" s="7"/>
      </tp>
      <tp t="s">
        <v>#N/A N/A</v>
        <stp/>
        <stp>BDP|12773785506122631455</stp>
        <tr r="G408" s="9"/>
      </tp>
      <tp t="s">
        <v>#N/A N/A</v>
        <stp/>
        <stp>BDP|16976566969106417085</stp>
        <tr r="D231" s="9"/>
      </tp>
      <tp t="s">
        <v>#N/A N/A</v>
        <stp/>
        <stp>BDP|11212068478673318625</stp>
        <tr r="E119" s="8"/>
      </tp>
      <tp t="s">
        <v>#N/A N/A</v>
        <stp/>
        <stp>BDP|10962663400316358319</stp>
        <tr r="G266" s="9"/>
      </tp>
      <tp t="s">
        <v>#N/A N/A</v>
        <stp/>
        <stp>BDP|14322521638832423300</stp>
        <tr r="G479" s="8"/>
      </tp>
      <tp t="s">
        <v>#N/A N/A</v>
        <stp/>
        <stp>BDP|14845308422796354046</stp>
        <tr r="G95" s="8"/>
      </tp>
      <tp t="s">
        <v>#N/A N/A</v>
        <stp/>
        <stp>BDP|15628415087819866351</stp>
        <tr r="D34" s="8"/>
      </tp>
      <tp t="s">
        <v>#N/A N/A</v>
        <stp/>
        <stp>BDP|10986841491137385528</stp>
        <tr r="G394" s="8"/>
      </tp>
      <tp t="s">
        <v>#N/A N/A</v>
        <stp/>
        <stp>BDP|14850539707282168000</stp>
        <tr r="D543" s="9"/>
      </tp>
      <tp t="s">
        <v>#N/A N/A</v>
        <stp/>
        <stp>BDP|14867467293542992895</stp>
        <tr r="F17" s="8"/>
      </tp>
      <tp t="s">
        <v>#N/A N/A</v>
        <stp/>
        <stp>BDP|15711316503706800300</stp>
        <tr r="G22" s="9"/>
      </tp>
      <tp t="s">
        <v>#N/A N/A</v>
        <stp/>
        <stp>BDP|11489862629840130876</stp>
        <tr r="E28" s="9"/>
      </tp>
      <tp t="s">
        <v>#N/A N/A</v>
        <stp/>
        <stp>BDP|16466077913124841050</stp>
        <tr r="F313" s="8"/>
      </tp>
      <tp t="s">
        <v>#N/A N/A</v>
        <stp/>
        <stp>BDP|15076436109586189477</stp>
        <tr r="E474" s="8"/>
      </tp>
      <tp t="s">
        <v>#N/A N/A</v>
        <stp/>
        <stp>BDP|15371583155405632348</stp>
        <tr r="G251" s="8"/>
      </tp>
      <tp t="s">
        <v>#N/A N/A</v>
        <stp/>
        <stp>BDP|12897778477625182455</stp>
        <tr r="D137" s="9"/>
      </tp>
      <tp t="s">
        <v>#N/A N/A</v>
        <stp/>
        <stp>BDP|11921319056303776750</stp>
        <tr r="D363" s="8"/>
      </tp>
      <tp t="s">
        <v>#N/A N/A</v>
        <stp/>
        <stp>BDP|18373858246496454180</stp>
        <tr r="E363" s="8"/>
      </tp>
      <tp t="s">
        <v>#N/A N/A</v>
        <stp/>
        <stp>BDP|11340836388824502614</stp>
        <tr r="D90" s="8"/>
      </tp>
      <tp t="s">
        <v>#N/A N/A</v>
        <stp/>
        <stp>BDP|10086019241821871643</stp>
        <tr r="E111" s="9"/>
      </tp>
      <tp t="s">
        <v>#N/A N/A</v>
        <stp/>
        <stp>BDP|14617238429193329437</stp>
        <tr r="F4" s="8"/>
      </tp>
      <tp t="s">
        <v>#N/A N/A</v>
        <stp/>
        <stp>BDP|16174467261174259388</stp>
        <tr r="G339" s="8"/>
      </tp>
      <tp t="s">
        <v>#N/A N/A</v>
        <stp/>
        <stp>BDP|14401859769951411801</stp>
        <tr r="F205" s="8"/>
      </tp>
      <tp t="s">
        <v>#N/A N/A</v>
        <stp/>
        <stp>BDP|10488455125612168799</stp>
        <tr r="D133" s="8"/>
      </tp>
      <tp t="s">
        <v>#N/A N/A</v>
        <stp/>
        <stp>BDP|10914650423775197215</stp>
        <tr r="E5" s="6"/>
      </tp>
      <tp t="s">
        <v>#N/A N/A</v>
        <stp/>
        <stp>BDP|17802401066173626578</stp>
        <tr r="D306" s="8"/>
      </tp>
      <tp t="s">
        <v>#N/A N/A</v>
        <stp/>
        <stp>BDP|15806764714396498617</stp>
        <tr r="D8" s="9"/>
      </tp>
      <tp t="s">
        <v>#N/A N/A</v>
        <stp/>
        <stp>BDP|16944658156743632531</stp>
        <tr r="F130" s="9"/>
      </tp>
      <tp t="s">
        <v>#N/A N/A</v>
        <stp/>
        <stp>BDP|10320485324275059002</stp>
        <tr r="E22" s="8"/>
      </tp>
      <tp t="s">
        <v>#N/A N/A</v>
        <stp/>
        <stp>BDP|10947118003622503018</stp>
        <tr r="G136" s="8"/>
      </tp>
      <tp t="s">
        <v>#N/A N/A</v>
        <stp/>
        <stp>BDP|10118442519547657152</stp>
        <tr r="E17" s="8"/>
      </tp>
      <tp t="s">
        <v>#N/A N/A</v>
        <stp/>
        <stp>BDP|18352887967306009331</stp>
        <tr r="E352" s="9"/>
      </tp>
      <tp t="s">
        <v>#N/A N/A</v>
        <stp/>
        <stp>BDP|12426814844419810467</stp>
        <tr r="E156" s="8"/>
      </tp>
      <tp t="s">
        <v>#N/A N/A</v>
        <stp/>
        <stp>BDP|17648532212762989203</stp>
        <tr r="C38" s="5"/>
        <tr r="D332" s="9"/>
      </tp>
      <tp t="s">
        <v>#N/A N/A</v>
        <stp/>
        <stp>BDP|12419338934769461892</stp>
        <tr r="G487" s="8"/>
      </tp>
      <tp t="s">
        <v>#N/A N/A</v>
        <stp/>
        <stp>BDP|16893111047319453947</stp>
        <tr r="F427" s="9"/>
      </tp>
      <tp t="s">
        <v>#N/A N/A</v>
        <stp/>
        <stp>BDP|13980155103187987689</stp>
        <tr r="F303" s="8"/>
      </tp>
      <tp t="s">
        <v>#N/A N/A</v>
        <stp/>
        <stp>BDP|10043601715433882734</stp>
        <tr r="E509" s="9"/>
      </tp>
      <tp t="s">
        <v>#N/A N/A</v>
        <stp/>
        <stp>BDP|14289020422335563091</stp>
        <tr r="F522" s="9"/>
      </tp>
      <tp t="s">
        <v>#N/A N/A</v>
        <stp/>
        <stp>BDP|13977264257032679506</stp>
        <tr r="F28" s="9"/>
      </tp>
      <tp t="s">
        <v>#N/A N/A</v>
        <stp/>
        <stp>BDP|13997518544022624342</stp>
        <tr r="G67" s="8"/>
      </tp>
      <tp t="s">
        <v>#N/A N/A</v>
        <stp/>
        <stp>BDP|13836335015360043200</stp>
        <tr r="F243" s="8"/>
      </tp>
      <tp t="s">
        <v>#N/A N/A</v>
        <stp/>
        <stp>BDP|17961956883601012417</stp>
        <tr r="D512" s="9"/>
      </tp>
      <tp t="s">
        <v>#N/A N/A</v>
        <stp/>
        <stp>BDP|15543378326204382393</stp>
        <tr r="F363" s="8"/>
      </tp>
      <tp t="s">
        <v>#N/A N/A</v>
        <stp/>
        <stp>BDP|15641384067380646313</stp>
        <tr r="D358" s="9"/>
      </tp>
      <tp t="s">
        <v>#N/A N/A</v>
        <stp/>
        <stp>BDP|18173839903580797386</stp>
        <tr r="D24" s="8"/>
      </tp>
      <tp t="s">
        <v>#N/A N/A</v>
        <stp/>
        <stp>BDP|12961031709478843953</stp>
        <tr r="G13" s="9"/>
      </tp>
      <tp t="s">
        <v>#N/A N/A</v>
        <stp/>
        <stp>BDP|15376701667760093752</stp>
        <tr r="F58" s="8"/>
      </tp>
      <tp t="s">
        <v>#N/A N/A</v>
        <stp/>
        <stp>BDP|16033398315284872351</stp>
        <tr r="G475" s="8"/>
      </tp>
      <tp t="s">
        <v>#N/A N/A</v>
        <stp/>
        <stp>BDP|13772202678912932771</stp>
        <tr r="D373" s="9"/>
      </tp>
      <tp t="s">
        <v>#N/A N/A</v>
        <stp/>
        <stp>BDP|13494313205171242231</stp>
        <tr r="F249" s="8"/>
      </tp>
      <tp t="s">
        <v>#N/A N/A</v>
        <stp/>
        <stp>BDP|16690263539176101295</stp>
        <tr r="F292" s="8"/>
      </tp>
      <tp t="s">
        <v>#N/A N/A</v>
        <stp/>
        <stp>BDP|14135647002376243740</stp>
        <tr r="G246" s="8"/>
      </tp>
      <tp t="s">
        <v>#N/A N/A</v>
        <stp/>
        <stp>BDP|10096238657203782728</stp>
        <tr r="F391" s="9"/>
      </tp>
      <tp t="s">
        <v>#N/A N/A</v>
        <stp/>
        <stp>BDP|11062773826964476349</stp>
        <tr r="D495" s="8"/>
      </tp>
      <tp t="s">
        <v>#N/A N/A</v>
        <stp/>
        <stp>BDP|11054400879485944414</stp>
        <tr r="F404" s="8"/>
        <tr r="E64" s="5"/>
      </tp>
      <tp t="s">
        <v>#N/A N/A</v>
        <stp/>
        <stp>BDP|17021422604539621917</stp>
        <tr r="F482" s="9"/>
      </tp>
      <tp t="s">
        <v>#N/A N/A</v>
        <stp/>
        <stp>BDP|16860267036151102587</stp>
        <tr r="F494" s="9"/>
      </tp>
      <tp t="s">
        <v>#N/A N/A</v>
        <stp/>
        <stp>BDP|14819142744753049197</stp>
        <tr r="G60" s="8"/>
      </tp>
      <tp t="s">
        <v>#N/A N/A</v>
        <stp/>
        <stp>BDP|13548527317923058719</stp>
        <tr r="G120" s="9"/>
      </tp>
      <tp t="s">
        <v>#N/A N/A</v>
        <stp/>
        <stp>BDP|14009104540622321024</stp>
        <tr r="E21" s="9"/>
      </tp>
      <tp t="s">
        <v>#N/A N/A</v>
        <stp/>
        <stp>BDP|14898208440112928318</stp>
        <tr r="D272" s="9"/>
      </tp>
      <tp t="s">
        <v>#N/A N/A</v>
        <stp/>
        <stp>BDP|12932844488028387965</stp>
        <tr r="E219" s="8"/>
      </tp>
      <tp t="s">
        <v>#N/A N/A</v>
        <stp/>
        <stp>BDP|14553219051030531006</stp>
        <tr r="G177" s="8"/>
      </tp>
      <tp t="s">
        <v>#N/A N/A</v>
        <stp/>
        <stp>BDP|17671799904682968126</stp>
        <tr r="D134" s="8"/>
      </tp>
      <tp t="s">
        <v>#N/A N/A</v>
        <stp/>
        <stp>BDP|15203484569511462578</stp>
        <tr r="E113" s="8"/>
      </tp>
      <tp t="s">
        <v>#N/A N/A</v>
        <stp/>
        <stp>BDP|10713486431362798690</stp>
        <tr r="D481" s="8"/>
      </tp>
      <tp t="s">
        <v>#N/A N/A</v>
        <stp/>
        <stp>BDP|16830280225973731624</stp>
        <tr r="E89" s="9"/>
      </tp>
      <tp t="s">
        <v>#N/A N/A</v>
        <stp/>
        <stp>BDP|10789376671695243230</stp>
        <tr r="G225" s="8"/>
      </tp>
      <tp t="s">
        <v>#N/A N/A</v>
        <stp/>
        <stp>BDP|12121602874431754123</stp>
        <tr r="F288" s="8"/>
      </tp>
      <tp t="s">
        <v>#N/A N/A</v>
        <stp/>
        <stp>BDP|18427953074696439315</stp>
        <tr r="E38" s="5"/>
        <tr r="F332" s="9"/>
      </tp>
      <tp t="s">
        <v>#N/A N/A</v>
        <stp/>
        <stp>BDP|18157293315680451895</stp>
        <tr r="E151" s="8"/>
      </tp>
      <tp t="s">
        <v>#N/A N/A</v>
        <stp/>
        <stp>BDP|10429519231110586517</stp>
        <tr r="E368" s="9"/>
      </tp>
      <tp t="s">
        <v>#N/A N/A</v>
        <stp/>
        <stp>BDP|17789064391228721579</stp>
        <tr r="D341" s="8"/>
      </tp>
      <tp t="s">
        <v>#N/A N/A</v>
        <stp/>
        <stp>BDP|13103116534465233764</stp>
        <tr r="D203" s="8"/>
      </tp>
      <tp t="s">
        <v>#N/A N/A</v>
        <stp/>
        <stp>BDP|18059427926509274464</stp>
        <tr r="E448" s="9"/>
      </tp>
      <tp t="s">
        <v>#N/A N/A</v>
        <stp/>
        <stp>BDP|11046537893186738848</stp>
        <tr r="E227" s="8"/>
      </tp>
      <tp t="s">
        <v>#N/A N/A</v>
        <stp/>
        <stp>BDP|17705710728667478699</stp>
        <tr r="D33" s="8"/>
      </tp>
      <tp t="s">
        <v>#N/A N/A</v>
        <stp/>
        <stp>BDP|12072515911791202418</stp>
        <tr r="F449" s="9"/>
      </tp>
      <tp t="s">
        <v>#N/A N/A</v>
        <stp/>
        <stp>BDP|10329163556970793772</stp>
        <tr r="F7" s="7"/>
      </tp>
      <tp t="s">
        <v>#N/A N/A</v>
        <stp/>
        <stp>BDP|17868630269796578245</stp>
        <tr r="G506" s="9"/>
      </tp>
      <tp t="s">
        <v>#N/A N/A</v>
        <stp/>
        <stp>BDP|13978297022475364523</stp>
        <tr r="E222" s="8"/>
      </tp>
      <tp t="s">
        <v>#N/A N/A</v>
        <stp/>
        <stp>BDP|15672616876480754757</stp>
        <tr r="E32" s="9"/>
      </tp>
      <tp t="s">
        <v>#N/A N/A</v>
        <stp/>
        <stp>BDP|17229796479022449656</stp>
        <tr r="D536" s="9"/>
        <tr r="C6" s="5"/>
      </tp>
      <tp t="s">
        <v>#N/A N/A</v>
        <stp/>
        <stp>BDP|12642130964804647252</stp>
        <tr r="F207" s="9"/>
      </tp>
      <tp t="s">
        <v>#N/A N/A</v>
        <stp/>
        <stp>BDP|13168515746728471900</stp>
        <tr r="E372" s="8"/>
      </tp>
      <tp t="s">
        <v>#N/A N/A</v>
        <stp/>
        <stp>BDP|10704316321823653138</stp>
        <tr r="F103" s="8"/>
      </tp>
      <tp t="s">
        <v>#N/A N/A</v>
        <stp/>
        <stp>BDP|16197247037912065602</stp>
        <tr r="G93" s="9"/>
      </tp>
      <tp t="s">
        <v>#N/A N/A</v>
        <stp/>
        <stp>BDP|17737092556194271581</stp>
        <tr r="G196" s="8"/>
      </tp>
      <tp t="s">
        <v>#N/A N/A</v>
        <stp/>
        <stp>BDP|14462967288465851306</stp>
        <tr r="G33" s="9"/>
      </tp>
      <tp t="s">
        <v>#N/A N/A</v>
        <stp/>
        <stp>BDP|17519475337814581721</stp>
        <tr r="E330" s="9"/>
      </tp>
      <tp t="s">
        <v>#N/A N/A</v>
        <stp/>
        <stp>BDP|14451527157004625355</stp>
        <tr r="E479" s="9"/>
      </tp>
      <tp t="s">
        <v>#N/A N/A</v>
        <stp/>
        <stp>BDP|10772454834693735733</stp>
        <tr r="E171" s="8"/>
      </tp>
      <tp t="s">
        <v>#N/A N/A</v>
        <stp/>
        <stp>BDP|16535146033686557152</stp>
        <tr r="G236" s="8"/>
      </tp>
      <tp t="s">
        <v>#N/A N/A</v>
        <stp/>
        <stp>BDP|15337513773860110457</stp>
        <tr r="D280" s="9"/>
      </tp>
      <tp t="s">
        <v>#N/A N/A</v>
        <stp/>
        <stp>BDP|11526431565542487223</stp>
        <tr r="F233" s="8"/>
      </tp>
      <tp t="s">
        <v>#N/A N/A</v>
        <stp/>
        <stp>BDP|15643771372915069366</stp>
        <tr r="D68" s="5"/>
        <tr r="E10" s="9"/>
      </tp>
      <tp t="s">
        <v>#N/A N/A</v>
        <stp/>
        <stp>BDP|16061436136425935794</stp>
        <tr r="F116" s="9"/>
      </tp>
      <tp t="s">
        <v>#N/A N/A</v>
        <stp/>
        <stp>BDP|10939932188487671511</stp>
        <tr r="E317" s="8"/>
      </tp>
      <tp t="s">
        <v>#N/A N/A</v>
        <stp/>
        <stp>BDP|10540427702660605767</stp>
        <tr r="D197" s="9"/>
      </tp>
      <tp t="s">
        <v>#N/A N/A</v>
        <stp/>
        <stp>BDP|13859289734905073414</stp>
        <tr r="F524" s="9"/>
      </tp>
      <tp t="s">
        <v>#N/A N/A</v>
        <stp/>
        <stp>BDP|13211283339194339556</stp>
        <tr r="E268" s="8"/>
      </tp>
      <tp t="s">
        <v>#N/A N/A</v>
        <stp/>
        <stp>BDP|17698682208142391006</stp>
        <tr r="D211" s="9"/>
      </tp>
      <tp t="s">
        <v>#N/A N/A</v>
        <stp/>
        <stp>BDP|13605623613010679741</stp>
        <tr r="F63" s="9"/>
      </tp>
      <tp t="s">
        <v>#N/A N/A</v>
        <stp/>
        <stp>BDP|13889846110428881117</stp>
        <tr r="F428" s="9"/>
      </tp>
      <tp t="s">
        <v>#N/A N/A</v>
        <stp/>
        <stp>BDP|12212564831012215520</stp>
        <tr r="G483" s="9"/>
      </tp>
      <tp t="s">
        <v>#N/A N/A</v>
        <stp/>
        <stp>BDP|13047472604993271751</stp>
        <tr r="E340" s="8"/>
      </tp>
      <tp t="s">
        <v>#N/A N/A</v>
        <stp/>
        <stp>BDP|13691314007011266265</stp>
        <tr r="F9" s="10"/>
      </tp>
      <tp t="s">
        <v>#N/A N/A</v>
        <stp/>
        <stp>BDP|16016324421594364041</stp>
        <tr r="G508" s="9"/>
      </tp>
      <tp t="s">
        <v>#N/A N/A</v>
        <stp/>
        <stp>BDP|13365525300782125742</stp>
        <tr r="G345" s="9"/>
      </tp>
      <tp t="s">
        <v>#N/A N/A</v>
        <stp/>
        <stp>BDP|18365019195984392630</stp>
        <tr r="D231" s="8"/>
      </tp>
      <tp t="s">
        <v>#N/A N/A</v>
        <stp/>
        <stp>BDP|13200278742740018600</stp>
        <tr r="G373" s="8"/>
        <tr r="F34" s="5"/>
      </tp>
      <tp t="s">
        <v>#N/A N/A</v>
        <stp/>
        <stp>BDP|13590411343319140912</stp>
        <tr r="F30" s="5"/>
        <tr r="G72" s="9"/>
      </tp>
      <tp t="s">
        <v>#N/A N/A</v>
        <stp/>
        <stp>BDP|13122859687741177158</stp>
        <tr r="C8" s="7"/>
      </tp>
      <tp t="s">
        <v>#N/A N/A</v>
        <stp/>
        <stp>BDP|13208323751605759312</stp>
        <tr r="F13" s="6"/>
      </tp>
      <tp t="s">
        <v>#N/A N/A</v>
        <stp/>
        <stp>BDP|12359442043040191129</stp>
        <tr r="E140" s="8"/>
      </tp>
      <tp t="s">
        <v>#N/A N/A</v>
        <stp/>
        <stp>BDP|12772586018710530550</stp>
        <tr r="F99" s="9"/>
      </tp>
      <tp t="s">
        <v>#N/A N/A</v>
        <stp/>
        <stp>BDP|13363529754855388505</stp>
        <tr r="D235" s="8"/>
      </tp>
      <tp t="s">
        <v>#N/A N/A</v>
        <stp/>
        <stp>BDP|10570783814863861673</stp>
        <tr r="F112" s="9"/>
      </tp>
      <tp t="s">
        <v>#N/A N/A</v>
        <stp/>
        <stp>BDP|14033317075017084425</stp>
        <tr r="D434" s="8"/>
      </tp>
      <tp t="s">
        <v>#N/A N/A</v>
        <stp/>
        <stp>BDP|15358770400806230703</stp>
        <tr r="G131" s="8"/>
      </tp>
      <tp t="s">
        <v>#N/A N/A</v>
        <stp/>
        <stp>BDP|15383508103733223046</stp>
        <tr r="D418" s="8"/>
      </tp>
      <tp t="s">
        <v>#N/A N/A</v>
        <stp/>
        <stp>BDP|15332044300237832194</stp>
        <tr r="E124" s="8"/>
      </tp>
      <tp t="s">
        <v>#N/A N/A</v>
        <stp/>
        <stp>BDP|13690823395375316448</stp>
        <tr r="E176" s="8"/>
      </tp>
      <tp t="s">
        <v>#N/A N/A</v>
        <stp/>
        <stp>BDP|17644693769685722289</stp>
        <tr r="D6" s="7"/>
      </tp>
      <tp t="s">
        <v>#N/A N/A</v>
        <stp/>
        <stp>BDP|15193105377212770183</stp>
        <tr r="G382" s="8"/>
      </tp>
      <tp t="s">
        <v>#N/A N/A</v>
        <stp/>
        <stp>BDP|17971316868712170089</stp>
        <tr r="E531" s="9"/>
      </tp>
      <tp t="s">
        <v>#N/A N/A</v>
        <stp/>
        <stp>BDP|12853081068603688772</stp>
        <tr r="G409" s="8"/>
      </tp>
      <tp t="s">
        <v>#N/A N/A</v>
        <stp/>
        <stp>BDP|14549944528898524756</stp>
        <tr r="F576" s="9"/>
      </tp>
      <tp t="s">
        <v>#N/A N/A</v>
        <stp/>
        <stp>BDP|15356585372371471645</stp>
        <tr r="F345" s="9"/>
      </tp>
      <tp t="s">
        <v>#N/A N/A</v>
        <stp/>
        <stp>BDP|15416178913045897010</stp>
        <tr r="E61" s="9"/>
      </tp>
      <tp t="s">
        <v>#N/A N/A</v>
        <stp/>
        <stp>BDP|15146600914621452383</stp>
        <tr r="E180" s="9"/>
      </tp>
      <tp t="s">
        <v>#N/A N/A</v>
        <stp/>
        <stp>BDP|17075500646861627799</stp>
        <tr r="E506" s="9"/>
      </tp>
      <tp t="s">
        <v>#N/A N/A</v>
        <stp/>
        <stp>BDP|15366514039083506068</stp>
        <tr r="D192" s="9"/>
      </tp>
      <tp t="s">
        <v>#N/A N/A</v>
        <stp/>
        <stp>BDP|14458120020973809466</stp>
        <tr r="F47" s="8"/>
      </tp>
      <tp t="s">
        <v>#N/A N/A</v>
        <stp/>
        <stp>BDP|14956376320835655007</stp>
        <tr r="G71" s="8"/>
      </tp>
      <tp t="s">
        <v>#N/A N/A</v>
        <stp/>
        <stp>BDP|15807550646225599165</stp>
        <tr r="E217" s="9"/>
      </tp>
      <tp t="s">
        <v>#N/A N/A</v>
        <stp/>
        <stp>BDP|12800189518712549057</stp>
        <tr r="G446" s="8"/>
      </tp>
      <tp t="s">
        <v>#N/A N/A</v>
        <stp/>
        <stp>BDP|13498289652955756111</stp>
        <tr r="D262" s="8"/>
      </tp>
      <tp t="s">
        <v>#N/A N/A</v>
        <stp/>
        <stp>BDP|14042353168038494913</stp>
        <tr r="E476" s="8"/>
      </tp>
      <tp t="s">
        <v>#N/A N/A</v>
        <stp/>
        <stp>BDP|10212057028454669617</stp>
        <tr r="F156" s="8"/>
      </tp>
      <tp t="s">
        <v>#N/A N/A</v>
        <stp/>
        <stp>BDP|15780737727675930529</stp>
        <tr r="D58" s="8"/>
      </tp>
      <tp t="s">
        <v>#N/A N/A</v>
        <stp/>
        <stp>BDP|11206745745003243193</stp>
        <tr r="G368" s="9"/>
      </tp>
      <tp t="s">
        <v>#N/A N/A</v>
        <stp/>
        <stp>BDP|15807651177612153633</stp>
        <tr r="F116" s="8"/>
      </tp>
      <tp t="s">
        <v>#N/A N/A</v>
        <stp/>
        <stp>BDP|16795879551299043296</stp>
        <tr r="D3" s="10"/>
      </tp>
      <tp t="s">
        <v>#N/A N/A</v>
        <stp/>
        <stp>BDP|12905405886097211951</stp>
        <tr r="D201" s="8"/>
      </tp>
      <tp t="s">
        <v>#N/A N/A</v>
        <stp/>
        <stp>BDP|10949633179912320388</stp>
        <tr r="D214" s="8"/>
      </tp>
      <tp t="s">
        <v>#N/A N/A</v>
        <stp/>
        <stp>BDP|14485382535507739368</stp>
        <tr r="G564" s="9"/>
      </tp>
      <tp t="s">
        <v>#N/A N/A</v>
        <stp/>
        <stp>BDP|10148120540295077089</stp>
        <tr r="G379" s="8"/>
      </tp>
      <tp t="s">
        <v>#N/A N/A</v>
        <stp/>
        <stp>BDP|16975740033611228373</stp>
        <tr r="D110" s="8"/>
      </tp>
      <tp t="s">
        <v>#N/A N/A</v>
        <stp/>
        <stp>BDP|12050349629626655508</stp>
        <tr r="F90" s="9"/>
      </tp>
      <tp t="s">
        <v>#N/A N/A</v>
        <stp/>
        <stp>BDP|13338784232711259603</stp>
        <tr r="G495" s="9"/>
      </tp>
      <tp t="s">
        <v>#N/A N/A</v>
        <stp/>
        <stp>BDP|17160987520524082828</stp>
        <tr r="D172" s="8"/>
      </tp>
      <tp t="s">
        <v>#N/A N/A</v>
        <stp/>
        <stp>BDP|14819875882693790701</stp>
        <tr r="E257" s="8"/>
      </tp>
      <tp t="s">
        <v>#N/A N/A</v>
        <stp/>
        <stp>BDP|14010752565737360298</stp>
        <tr r="F18" s="5"/>
        <tr r="G326" s="9"/>
      </tp>
      <tp t="s">
        <v>#N/A N/A</v>
        <stp/>
        <stp>BDP|13821411540334006739</stp>
        <tr r="F211" s="8"/>
      </tp>
      <tp t="s">
        <v>#N/A N/A</v>
        <stp/>
        <stp>BDP|10419665879494489557</stp>
        <tr r="F352" s="8"/>
      </tp>
      <tp t="s">
        <v>#N/A N/A</v>
        <stp/>
        <stp>BDP|16963299349010050039</stp>
        <tr r="F40" s="9"/>
      </tp>
      <tp t="s">
        <v>#N/A N/A</v>
        <stp/>
        <stp>BDP|11000785876681182059</stp>
        <tr r="G313" s="8"/>
      </tp>
      <tp t="s">
        <v>#N/A N/A</v>
        <stp/>
        <stp>BDP|13512696327243054416</stp>
        <tr r="D111" s="9"/>
      </tp>
      <tp t="s">
        <v>#N/A N/A</v>
        <stp/>
        <stp>BDP|17294583611030564349</stp>
        <tr r="F504" s="9"/>
      </tp>
      <tp t="s">
        <v>#N/A N/A</v>
        <stp/>
        <stp>BDP|13166742548027613710</stp>
        <tr r="D249" s="8"/>
      </tp>
      <tp t="s">
        <v>#N/A N/A</v>
        <stp/>
        <stp>BDP|11613760908363522574</stp>
        <tr r="G572" s="9"/>
      </tp>
      <tp t="s">
        <v>#N/A N/A</v>
        <stp/>
        <stp>BDP|16069853686375918303</stp>
        <tr r="G475" s="9"/>
      </tp>
      <tp t="s">
        <v>#N/A N/A</v>
        <stp/>
        <stp>BDP|12012332254606953244</stp>
        <tr r="G226" s="8"/>
      </tp>
      <tp t="s">
        <v>#N/A N/A</v>
        <stp/>
        <stp>BDP|16996227083185535906</stp>
        <tr r="G86" s="8"/>
      </tp>
      <tp t="s">
        <v>#N/A N/A</v>
        <stp/>
        <stp>BDP|15980647293098259210</stp>
        <tr r="F424" s="9"/>
      </tp>
      <tp t="s">
        <v>#N/A N/A</v>
        <stp/>
        <stp>BDP|17916679434661177361</stp>
        <tr r="D212" s="8"/>
      </tp>
      <tp t="s">
        <v>#N/A N/A</v>
        <stp/>
        <stp>BDP|14330524078155598310</stp>
        <tr r="E198" s="8"/>
      </tp>
      <tp t="s">
        <v>#N/A N/A</v>
        <stp/>
        <stp>BDP|17146383019712468799</stp>
        <tr r="D32" s="8"/>
      </tp>
      <tp t="s">
        <v>#N/A N/A</v>
        <stp/>
        <stp>BDP|14353673839484654564</stp>
        <tr r="F161" s="9"/>
      </tp>
      <tp t="s">
        <v>#N/A N/A</v>
        <stp/>
        <stp>BDP|13033993443738733606</stp>
        <tr r="D376" s="9"/>
      </tp>
      <tp t="s">
        <v>#N/A N/A</v>
        <stp/>
        <stp>BDP|18122567620257990839</stp>
        <tr r="F53" s="8"/>
      </tp>
      <tp t="s">
        <v>#N/A N/A</v>
        <stp/>
        <stp>BDP|15551969608888246444</stp>
        <tr r="F136" s="8"/>
      </tp>
      <tp t="s">
        <v>#N/A N/A</v>
        <stp/>
        <stp>BDP|12255330450996875253</stp>
        <tr r="D169" s="9"/>
      </tp>
      <tp t="s">
        <v>#N/A N/A</v>
        <stp/>
        <stp>BDP|10588760770399963963</stp>
        <tr r="D535" s="9"/>
      </tp>
      <tp t="s">
        <v>#N/A N/A</v>
        <stp/>
        <stp>BDP|12474316277713657580</stp>
        <tr r="F13" s="9"/>
      </tp>
      <tp t="s">
        <v>#N/A N/A</v>
        <stp/>
        <stp>BDP|10716697949945268799</stp>
        <tr r="D509" s="9"/>
      </tp>
      <tp t="s">
        <v>#N/A N/A</v>
        <stp/>
        <stp>BDP|14621247101221811772</stp>
        <tr r="E65" s="8"/>
      </tp>
      <tp t="s">
        <v>#N/A N/A</v>
        <stp/>
        <stp>BDP|14908079052681223029</stp>
        <tr r="F27" s="9"/>
      </tp>
      <tp t="s">
        <v>#N/A N/A</v>
        <stp/>
        <stp>BDP|17672133457954941743</stp>
        <tr r="F488" s="9"/>
      </tp>
      <tp t="s">
        <v>#N/A N/A</v>
        <stp/>
        <stp>BDP|13350394791301112854</stp>
        <tr r="F578" s="9"/>
      </tp>
      <tp t="s">
        <v>#N/A N/A</v>
        <stp/>
        <stp>BDP|13681126008110169230</stp>
        <tr r="F140" s="8"/>
      </tp>
      <tp t="s">
        <v>#N/A N/A</v>
        <stp/>
        <stp>BDP|15784505222595900720</stp>
        <tr r="F569" s="9"/>
      </tp>
      <tp t="s">
        <v>#N/A N/A</v>
        <stp/>
        <stp>BDP|16043796303106754734</stp>
        <tr r="F128" s="9"/>
      </tp>
      <tp t="s">
        <v>#N/A N/A</v>
        <stp/>
        <stp>BDP|16541870227264354881</stp>
        <tr r="D560" s="9"/>
      </tp>
      <tp t="s">
        <v>#N/A N/A</v>
        <stp/>
        <stp>BDP|16990180043040884343</stp>
        <tr r="E13" s="9"/>
      </tp>
      <tp t="s">
        <v>#N/A N/A</v>
        <stp/>
        <stp>BDP|18265061680116216681</stp>
        <tr r="F45" s="8"/>
      </tp>
      <tp t="s">
        <v>#N/A N/A</v>
        <stp/>
        <stp>BDP|16379577799423227913</stp>
        <tr r="D463" s="9"/>
      </tp>
      <tp t="s">
        <v>#N/A N/A</v>
        <stp/>
        <stp>BDP|10849866688245187562</stp>
        <tr r="E272" s="8"/>
      </tp>
      <tp t="s">
        <v>#N/A N/A</v>
        <stp/>
        <stp>BDP|17038973805859322700</stp>
        <tr r="G324" s="8"/>
      </tp>
      <tp t="s">
        <v>#N/A N/A</v>
        <stp/>
        <stp>BDP|10297320032015626551</stp>
        <tr r="F470" s="9"/>
      </tp>
      <tp t="s">
        <v>#N/A N/A</v>
        <stp/>
        <stp>BDP|12057846993520275348</stp>
        <tr r="G181" s="8"/>
      </tp>
      <tp t="s">
        <v>#N/A N/A</v>
        <stp/>
        <stp>BDP|13081253963563317440</stp>
        <tr r="F307" s="8"/>
      </tp>
      <tp t="s">
        <v>#N/A N/A</v>
        <stp/>
        <stp>BDP|14286883547431455986</stp>
        <tr r="F293" s="8"/>
      </tp>
      <tp t="s">
        <v>#N/A N/A</v>
        <stp/>
        <stp>BDP|11935666062308919954</stp>
        <tr r="F16" s="5"/>
        <tr r="G140" s="9"/>
      </tp>
      <tp t="s">
        <v>#N/A N/A</v>
        <stp/>
        <stp>BDP|11857255515132158087</stp>
        <tr r="E488" s="8"/>
      </tp>
      <tp t="s">
        <v>#N/A N/A</v>
        <stp/>
        <stp>BDP|13512051870323537742</stp>
        <tr r="G164" s="8"/>
      </tp>
      <tp t="s">
        <v>#N/A N/A</v>
        <stp/>
        <stp>BDP|12594574913811747771</stp>
        <tr r="E148" s="8"/>
      </tp>
      <tp t="s">
        <v>#N/A N/A</v>
        <stp/>
        <stp>BDP|11611590219445440036</stp>
        <tr r="G70" s="8"/>
      </tp>
      <tp t="s">
        <v>#N/A N/A</v>
        <stp/>
        <stp>BDP|18183851100836075650</stp>
        <tr r="E5" s="9"/>
      </tp>
      <tp t="s">
        <v>#N/A N/A</v>
        <stp/>
        <stp>BDP|12615544234086038270</stp>
        <tr r="E217" s="8"/>
      </tp>
      <tp t="s">
        <v>#N/A N/A</v>
        <stp/>
        <stp>BDP|16175322125262210552</stp>
        <tr r="D404" s="9"/>
      </tp>
      <tp t="s">
        <v>#N/A N/A</v>
        <stp/>
        <stp>BDP|15294360060312291268</stp>
        <tr r="G456" s="9"/>
      </tp>
      <tp t="s">
        <v>#N/A N/A</v>
        <stp/>
        <stp>BDP|14035030752999839891</stp>
        <tr r="E3" s="10"/>
      </tp>
      <tp t="s">
        <v>#N/A N/A</v>
        <stp/>
        <stp>BDP|12555620770784480735</stp>
        <tr r="D464" s="8"/>
      </tp>
      <tp t="s">
        <v>#N/A N/A</v>
        <stp/>
        <stp>BDP|11150746627010794454</stp>
        <tr r="G103" s="9"/>
      </tp>
      <tp t="s">
        <v>#N/A N/A</v>
        <stp/>
        <stp>BDP|10687258769126880225</stp>
        <tr r="E3" s="6"/>
      </tp>
      <tp t="s">
        <v>#N/A N/A</v>
        <stp/>
        <stp>BDP|15056364212424131355</stp>
        <tr r="D23" s="8"/>
      </tp>
      <tp t="s">
        <v>#N/A N/A</v>
        <stp/>
        <stp>BDP|17255407817663049150</stp>
        <tr r="G248" s="9"/>
      </tp>
      <tp t="s">
        <v>#N/A N/A</v>
        <stp/>
        <stp>BDP|10323463519642979755</stp>
        <tr r="E291" s="8"/>
        <tr r="D56" s="5"/>
      </tp>
      <tp t="s">
        <v>#N/A N/A</v>
        <stp/>
        <stp>BDP|15197305058343082092</stp>
        <tr r="G258" s="8"/>
      </tp>
      <tp t="s">
        <v>#N/A N/A</v>
        <stp/>
        <stp>BDP|16552279401994111020</stp>
        <tr r="E118" s="8"/>
      </tp>
      <tp t="s">
        <v>#N/A N/A</v>
        <stp/>
        <stp>BDP|14251455030981070244</stp>
        <tr r="F155" s="8"/>
      </tp>
      <tp t="s">
        <v>#N/A N/A</v>
        <stp/>
        <stp>BDP|14037354902574426308</stp>
        <tr r="G488" s="9"/>
      </tp>
      <tp t="s">
        <v>#N/A N/A</v>
        <stp/>
        <stp>BDP|15128434719900809007</stp>
        <tr r="F118" s="9"/>
      </tp>
      <tp t="s">
        <v>#N/A N/A</v>
        <stp/>
        <stp>BDP|16138291836355591285</stp>
        <tr r="D10" s="5"/>
        <tr r="E549" s="9"/>
      </tp>
      <tp t="s">
        <v>#N/A N/A</v>
        <stp/>
        <stp>BDP|12434952662035284828</stp>
        <tr r="D458" s="9"/>
      </tp>
      <tp t="s">
        <v>#N/A N/A</v>
        <stp/>
        <stp>BDP|10276177441622615717</stp>
        <tr r="G184" s="9"/>
      </tp>
      <tp t="s">
        <v>#N/A N/A</v>
        <stp/>
        <stp>BDP|10571144882350629962</stp>
        <tr r="D195" s="9"/>
      </tp>
      <tp t="s">
        <v>#N/A Requesting Data...3674455818</v>
        <stp/>
        <stp>BDP|16133939236228697416</stp>
        <tr r="G14" s="7"/>
      </tp>
      <tp t="s">
        <v>#N/A N/A</v>
        <stp/>
        <stp>BDP|15599677835801417102</stp>
        <tr r="D326" s="8"/>
      </tp>
      <tp t="s">
        <v>#N/A N/A</v>
        <stp/>
        <stp>BDP|13143441920512454721</stp>
        <tr r="F486" s="8"/>
      </tp>
      <tp t="s">
        <v>#N/A N/A</v>
        <stp/>
        <stp>BDP|14029378941760518308</stp>
        <tr r="F333" s="8"/>
      </tp>
      <tp t="s">
        <v>#N/A N/A</v>
        <stp/>
        <stp>BDP|10451413475580607348</stp>
        <tr r="G239" s="8"/>
        <tr r="F9" s="5"/>
      </tp>
      <tp t="s">
        <v>#N/A N/A</v>
        <stp/>
        <stp>BDP|12247013911766822588</stp>
        <tr r="D191" s="9"/>
      </tp>
      <tp t="s">
        <v>#N/A N/A</v>
        <stp/>
        <stp>BDP|16893493841241451763</stp>
        <tr r="F516" s="9"/>
      </tp>
      <tp t="s">
        <v>#N/A N/A</v>
        <stp/>
        <stp>BDP|15705335674656328712</stp>
        <tr r="E101" s="9"/>
      </tp>
      <tp t="s">
        <v>#N/A N/A</v>
        <stp/>
        <stp>BDP|14217717183518697349</stp>
        <tr r="G361" s="9"/>
      </tp>
      <tp t="s">
        <v>#N/A N/A</v>
        <stp/>
        <stp>BDP|16731115670469028946</stp>
        <tr r="F74" s="9"/>
      </tp>
      <tp t="s">
        <v>#N/A N/A</v>
        <stp/>
        <stp>BDP|15375655926973217271</stp>
        <tr r="F181" s="9"/>
      </tp>
      <tp t="s">
        <v>#N/A N/A</v>
        <stp/>
        <stp>BDP|13942347907887808770</stp>
        <tr r="F480" s="9"/>
      </tp>
      <tp t="s">
        <v>#N/A N/A</v>
        <stp/>
        <stp>BDP|13354064742246193131</stp>
        <tr r="D49" s="8"/>
      </tp>
      <tp t="s">
        <v>#N/A N/A</v>
        <stp/>
        <stp>BDP|13988724803083921744</stp>
        <tr r="E548" s="9"/>
      </tp>
      <tp t="s">
        <v>#N/A N/A</v>
        <stp/>
        <stp>BDP|13043399769411703724</stp>
        <tr r="G6" s="9"/>
      </tp>
      <tp t="s">
        <v>#N/A N/A</v>
        <stp/>
        <stp>BDP|17510215469031875201</stp>
        <tr r="D224" s="9"/>
      </tp>
      <tp t="s">
        <v>#N/A N/A</v>
        <stp/>
        <stp>BDP|16973408159483283473</stp>
        <tr r="E498" s="9"/>
      </tp>
      <tp t="s">
        <v>#N/A N/A</v>
        <stp/>
        <stp>BDP|14263173452766236606</stp>
        <tr r="E171" s="9"/>
      </tp>
      <tp t="s">
        <v>#N/A N/A</v>
        <stp/>
        <stp>BDP|16831288291438186551</stp>
        <tr r="G390" s="9"/>
      </tp>
      <tp t="s">
        <v>#N/A N/A</v>
        <stp/>
        <stp>BDP|12397576206724442339</stp>
        <tr r="F215" s="8"/>
      </tp>
      <tp t="s">
        <v>#N/A N/A</v>
        <stp/>
        <stp>BDP|16693090258612394113</stp>
        <tr r="E29" s="8"/>
      </tp>
      <tp t="s">
        <v>#N/A N/A</v>
        <stp/>
        <stp>BDP|13144065448906243197</stp>
        <tr r="F267" s="9"/>
      </tp>
      <tp t="s">
        <v>#N/A N/A</v>
        <stp/>
        <stp>BDP|13746014378672384691</stp>
        <tr r="D158" s="8"/>
        <tr r="C35" s="5"/>
      </tp>
      <tp t="s">
        <v>#N/A N/A</v>
        <stp/>
        <stp>BDP|17545778915187319601</stp>
        <tr r="E276" s="9"/>
      </tp>
      <tp t="s">
        <v>#N/A N/A</v>
        <stp/>
        <stp>BDP|14842045876202660188</stp>
        <tr r="G429" s="8"/>
      </tp>
      <tp t="s">
        <v>#N/A N/A</v>
        <stp/>
        <stp>BDP|12143045862915743140</stp>
        <tr r="D73" s="9"/>
      </tp>
      <tp t="s">
        <v>#N/A N/A</v>
        <stp/>
        <stp>BDP|13091010641881297664</stp>
        <tr r="D323" s="9"/>
      </tp>
      <tp t="s">
        <v>#N/A N/A</v>
        <stp/>
        <stp>BDP|15278412786929075018</stp>
        <tr r="D167" s="8"/>
      </tp>
      <tp t="s">
        <v>#N/A N/A</v>
        <stp/>
        <stp>BDP|17820230888725460830</stp>
        <tr r="G588" s="9"/>
      </tp>
      <tp t="s">
        <v>#N/A N/A</v>
        <stp/>
        <stp>BDP|14676043705640760447</stp>
        <tr r="D174" s="8"/>
        <tr r="C36" s="5"/>
      </tp>
      <tp t="s">
        <v>#N/A N/A</v>
        <stp/>
        <stp>BDP|14312411637775837695</stp>
        <tr r="F452" s="8"/>
      </tp>
      <tp t="s">
        <v>#N/A N/A</v>
        <stp/>
        <stp>BDP|11946792728573825740</stp>
        <tr r="D84" s="8"/>
      </tp>
      <tp t="s">
        <v>#N/A N/A</v>
        <stp/>
        <stp>BDP|13241787719634651110</stp>
        <tr r="D510" s="9"/>
      </tp>
      <tp t="s">
        <v>#N/A N/A</v>
        <stp/>
        <stp>BDP|12550359000942013341</stp>
        <tr r="E19" s="8"/>
      </tp>
      <tp t="s">
        <v>#N/A N/A</v>
        <stp/>
        <stp>BDP|10042499328134195241</stp>
        <tr r="D218" s="8"/>
      </tp>
      <tp t="s">
        <v>#N/A N/A</v>
        <stp/>
        <stp>BDP|17595122240040832282</stp>
        <tr r="G297" s="8"/>
      </tp>
      <tp t="s">
        <v>#N/A N/A</v>
        <stp/>
        <stp>BDP|10473509410784280019</stp>
        <tr r="G99" s="9"/>
      </tp>
      <tp t="s">
        <v>#N/A N/A</v>
        <stp/>
        <stp>BDP|17134553851232586575</stp>
        <tr r="D343" s="9"/>
      </tp>
      <tp t="s">
        <v>#N/A N/A</v>
        <stp/>
        <stp>BDP|15251758570055513052</stp>
        <tr r="F254" s="8"/>
        <tr r="E60" s="5"/>
      </tp>
      <tp t="s">
        <v>#N/A N/A</v>
        <stp/>
        <stp>BDP|10450167905745590450</stp>
        <tr r="G65" s="8"/>
      </tp>
      <tp t="s">
        <v>#N/A N/A</v>
        <stp/>
        <stp>BDP|11284611277831146122</stp>
        <tr r="E259" s="8"/>
      </tp>
      <tp t="s">
        <v>#N/A N/A</v>
        <stp/>
        <stp>BDP|12538203947794255074</stp>
        <tr r="F109" s="9"/>
      </tp>
      <tp t="s">
        <v>#N/A N/A</v>
        <stp/>
        <stp>BDP|17000510003767686539</stp>
        <tr r="D240" s="8"/>
      </tp>
      <tp t="s">
        <v>#N/A N/A</v>
        <stp/>
        <stp>BDP|16081036478358896941</stp>
        <tr r="D117" s="8"/>
      </tp>
      <tp t="s">
        <v>#N/A N/A</v>
        <stp/>
        <stp>BDP|17856645961444888329</stp>
        <tr r="D200" s="8"/>
      </tp>
      <tp t="s">
        <v>#N/A N/A</v>
        <stp/>
        <stp>BDP|17415304194288159579</stp>
        <tr r="E133" s="9"/>
      </tp>
      <tp t="s">
        <v>#N/A N/A</v>
        <stp/>
        <stp>BDP|10727468547488171813</stp>
        <tr r="E236" s="9"/>
      </tp>
      <tp t="s">
        <v>#N/A N/A</v>
        <stp/>
        <stp>BDP|14275298886127873934</stp>
        <tr r="F221" s="8"/>
      </tp>
      <tp t="s">
        <v>#N/A N/A</v>
        <stp/>
        <stp>BDP|12854806795330352386</stp>
        <tr r="D436" s="8"/>
      </tp>
      <tp t="s">
        <v>#N/A N/A</v>
        <stp/>
        <stp>BDP|16599798329304099739</stp>
        <tr r="E24" s="9"/>
      </tp>
      <tp t="s">
        <v>#N/A N/A</v>
        <stp/>
        <stp>BDP|13980953898732679149</stp>
        <tr r="G83" s="8"/>
      </tp>
      <tp t="s">
        <v>#N/A N/A</v>
        <stp/>
        <stp>BDP|10963726372706607692</stp>
        <tr r="D288" s="9"/>
      </tp>
      <tp t="s">
        <v>#N/A N/A</v>
        <stp/>
        <stp>BDP|11034291281649914270</stp>
        <tr r="G412" s="8"/>
      </tp>
      <tp t="s">
        <v>#N/A N/A</v>
        <stp/>
        <stp>BDP|13044013448400890681</stp>
        <tr r="G354" s="8"/>
      </tp>
      <tp t="s">
        <v>#N/A N/A</v>
        <stp/>
        <stp>BDP|10884641802494305347</stp>
        <tr r="D21" s="5"/>
      </tp>
      <tp t="s">
        <v>#N/A N/A</v>
        <stp/>
        <stp>BDP|16754095228360780581</stp>
        <tr r="G334" s="8"/>
      </tp>
      <tp t="s">
        <v>#N/A N/A</v>
        <stp/>
        <stp>BDP|17409147278631390121</stp>
        <tr r="D377" s="9"/>
      </tp>
      <tp t="s">
        <v>#N/A N/A</v>
        <stp/>
        <stp>BDP|15505172718342214619</stp>
        <tr r="G23" s="8"/>
      </tp>
      <tp t="s">
        <v>#N/A N/A</v>
        <stp/>
        <stp>BDP|14105797834377292672</stp>
        <tr r="F555" s="9"/>
      </tp>
      <tp t="s">
        <v>#N/A N/A</v>
        <stp/>
        <stp>BDP|15836711779017967308</stp>
        <tr r="E79" s="9"/>
      </tp>
      <tp t="s">
        <v>#N/A N/A</v>
        <stp/>
        <stp>BDP|14149957955480962912</stp>
        <tr r="D440" s="8"/>
      </tp>
      <tp t="s">
        <v>#N/A N/A</v>
        <stp/>
        <stp>BDP|12917190140795168383</stp>
        <tr r="D277" s="9"/>
      </tp>
      <tp t="s">
        <v>#N/A N/A</v>
        <stp/>
        <stp>BDP|16298220159234516458</stp>
        <tr r="D468" s="8"/>
      </tp>
      <tp t="s">
        <v>#N/A N/A</v>
        <stp/>
        <stp>BDP|12305267335332141082</stp>
        <tr r="F383" s="9"/>
      </tp>
      <tp t="s">
        <v>#N/A N/A</v>
        <stp/>
        <stp>BDP|16324599823284675469</stp>
        <tr r="E514" s="9"/>
      </tp>
      <tp t="s">
        <v>#N/A N/A</v>
        <stp/>
        <stp>BDP|15933309203885071233</stp>
        <tr r="G153" s="9"/>
      </tp>
      <tp t="s">
        <v>#N/A N/A</v>
        <stp/>
        <stp>BDP|11057091616634634504</stp>
        <tr r="G265" s="9"/>
      </tp>
      <tp t="s">
        <v>#N/A N/A</v>
        <stp/>
        <stp>BDP|12955319310948641975</stp>
        <tr r="D86" s="8"/>
      </tp>
      <tp t="s">
        <v>#N/A N/A</v>
        <stp/>
        <stp>BDP|16719980996563684468</stp>
        <tr r="D100" s="8"/>
      </tp>
      <tp t="s">
        <v>#N/A N/A</v>
        <stp/>
        <stp>BDP|14163626169367408269</stp>
        <tr r="E153" s="9"/>
      </tp>
      <tp t="s">
        <v>#N/A N/A</v>
        <stp/>
        <stp>BDP|16977647067947217000</stp>
        <tr r="F87" s="9"/>
      </tp>
      <tp t="s">
        <v>#N/A N/A</v>
        <stp/>
        <stp>BDP|14096586212115252407</stp>
        <tr r="F355" s="8"/>
        <tr r="E55" s="5"/>
      </tp>
      <tp t="s">
        <v>#N/A N/A</v>
        <stp/>
        <stp>BDP|15406987238719989759</stp>
        <tr r="D6" s="9"/>
      </tp>
      <tp t="s">
        <v>#N/A N/A</v>
        <stp/>
        <stp>BDP|12826412187936687900</stp>
        <tr r="D10" s="7"/>
      </tp>
      <tp t="s">
        <v>#N/A N/A</v>
        <stp/>
        <stp>BDP|11817529271733181121</stp>
        <tr r="G456" s="8"/>
      </tp>
      <tp t="s">
        <v>#N/A N/A</v>
        <stp/>
        <stp>BDP|11144124239133333114</stp>
        <tr r="D129" s="9"/>
      </tp>
      <tp t="s">
        <v>#N/A N/A</v>
        <stp/>
        <stp>BDP|12798786375725836692</stp>
        <tr r="E167" s="8"/>
      </tp>
      <tp t="s">
        <v>#N/A N/A</v>
        <stp/>
        <stp>BDP|14497814460138634386</stp>
        <tr r="D409" s="8"/>
      </tp>
      <tp t="s">
        <v>#N/A N/A</v>
        <stp/>
        <stp>BDP|10818636703904741347</stp>
        <tr r="E33" s="8"/>
      </tp>
      <tp t="s">
        <v>#N/A N/A</v>
        <stp/>
        <stp>BDP|17339598688518942306</stp>
        <tr r="G365" s="9"/>
      </tp>
      <tp t="s">
        <v>#N/A N/A</v>
        <stp/>
        <stp>BDP|12880832036481686905</stp>
        <tr r="G151" s="8"/>
      </tp>
      <tp t="s">
        <v>#N/A N/A</v>
        <stp/>
        <stp>BDP|16967025610443213524</stp>
        <tr r="E203" s="8"/>
      </tp>
      <tp t="s">
        <v>#N/A N/A</v>
        <stp/>
        <stp>BDP|18075646600786776980</stp>
        <tr r="E153" s="8"/>
      </tp>
      <tp t="s">
        <v>#N/A N/A</v>
        <stp/>
        <stp>BDP|11113536055949490986</stp>
        <tr r="D92" s="8"/>
      </tp>
      <tp t="s">
        <v>#N/A N/A</v>
        <stp/>
        <stp>BDP|10803335111514264731</stp>
        <tr r="F453" s="9"/>
      </tp>
      <tp t="s">
        <v>#N/A N/A</v>
        <stp/>
        <stp>BDP|10586982176816557950</stp>
        <tr r="F349" s="9"/>
      </tp>
      <tp t="s">
        <v>#N/A N/A</v>
        <stp/>
        <stp>BDP|15036038079940945399</stp>
        <tr r="E115" s="8"/>
      </tp>
      <tp t="s">
        <v>#N/A N/A</v>
        <stp/>
        <stp>BDP|16922590348297639147</stp>
        <tr r="G149" s="8"/>
      </tp>
      <tp t="s">
        <v>#N/A N/A</v>
        <stp/>
        <stp>BDP|12420786901047193310</stp>
        <tr r="G24" s="9"/>
      </tp>
      <tp t="s">
        <v>#N/A N/A</v>
        <stp/>
        <stp>BDP|12630989082202677073</stp>
        <tr r="G595" s="9"/>
      </tp>
      <tp t="s">
        <v>#N/A N/A</v>
        <stp/>
        <stp>BDP|13564918441978036787</stp>
        <tr r="E273" s="9"/>
      </tp>
      <tp t="s">
        <v>#N/A N/A</v>
        <stp/>
        <stp>BDP|10769601638636237203</stp>
        <tr r="G458" s="8"/>
      </tp>
      <tp t="s">
        <v>#N/A N/A</v>
        <stp/>
        <stp>BDP|12655262361074450382</stp>
        <tr r="D103" s="8"/>
      </tp>
      <tp t="s">
        <v>#N/A N/A</v>
        <stp/>
        <stp>BDP|13829007023962594232</stp>
        <tr r="D588" s="9"/>
      </tp>
      <tp t="s">
        <v>#N/A N/A</v>
        <stp/>
        <stp>BDP|15312063595305952841</stp>
        <tr r="G135" s="9"/>
      </tp>
      <tp t="s">
        <v>#N/A N/A</v>
        <stp/>
        <stp>BDP|16436937063531806915</stp>
        <tr r="G277" s="8"/>
      </tp>
      <tp t="s">
        <v>#N/A N/A</v>
        <stp/>
        <stp>BDP|14760146424965891338</stp>
        <tr r="E419" s="9"/>
      </tp>
      <tp t="s">
        <v>#N/A N/A</v>
        <stp/>
        <stp>BDP|13728788520196116122</stp>
        <tr r="D6" s="5"/>
        <tr r="E536" s="9"/>
      </tp>
      <tp t="s">
        <v>#N/A N/A</v>
        <stp/>
        <stp>BDP|17745613897270855952</stp>
        <tr r="G63" s="8"/>
      </tp>
      <tp t="s">
        <v>#N/A N/A</v>
        <stp/>
        <stp>BDP|15220613736084043594</stp>
        <tr r="G457" s="8"/>
      </tp>
      <tp t="s">
        <v>#N/A N/A</v>
        <stp/>
        <stp>BDP|17855542233368377803</stp>
        <tr r="D77" s="8"/>
      </tp>
      <tp t="s">
        <v>#N/A N/A</v>
        <stp/>
        <stp>BDP|17931657434442032143</stp>
        <tr r="F374" s="8"/>
      </tp>
      <tp t="s">
        <v>#N/A N/A</v>
        <stp/>
        <stp>BDP|12821732233281627627</stp>
        <tr r="D354" s="8"/>
      </tp>
      <tp t="s">
        <v>#N/A N/A</v>
        <stp/>
        <stp>BDP|10433498007885071061</stp>
        <tr r="F415" s="8"/>
      </tp>
      <tp t="s">
        <v>#N/A N/A</v>
        <stp/>
        <stp>BDP|13047130960494507199</stp>
        <tr r="G117" s="9"/>
      </tp>
      <tp t="s">
        <v>#N/A N/A</v>
        <stp/>
        <stp>BDP|16364747707917840773</stp>
        <tr r="D295" s="9"/>
      </tp>
      <tp t="s">
        <v>#N/A N/A</v>
        <stp/>
        <stp>BDP|17044679587400803877</stp>
        <tr r="E273" s="8"/>
      </tp>
      <tp t="s">
        <v>#N/A N/A</v>
        <stp/>
        <stp>BDP|16471407764376978369</stp>
        <tr r="D13" s="5"/>
        <tr r="E530" s="9"/>
      </tp>
      <tp t="s">
        <v>#N/A N/A</v>
        <stp/>
        <stp>BDP|14904341154185296645</stp>
        <tr r="G56" s="8"/>
      </tp>
      <tp t="s">
        <v>#N/A N/A</v>
        <stp/>
        <stp>BDP|16774287320732227529</stp>
        <tr r="E345" s="9"/>
      </tp>
      <tp t="s">
        <v>#N/A N/A</v>
        <stp/>
        <stp>BDP|14840401364356561161</stp>
        <tr r="D260" s="9"/>
      </tp>
      <tp t="s">
        <v>#N/A N/A</v>
        <stp/>
        <stp>BDP|15419386662245924482</stp>
        <tr r="E253" s="8"/>
      </tp>
      <tp t="s">
        <v>#N/A N/A</v>
        <stp/>
        <stp>BDP|13357040620275818503</stp>
        <tr r="F204" s="8"/>
      </tp>
      <tp t="s">
        <v>#N/A N/A</v>
        <stp/>
        <stp>BDP|14497589746107196352</stp>
        <tr r="G550" s="9"/>
      </tp>
      <tp t="s">
        <v>#N/A N/A</v>
        <stp/>
        <stp>BDP|15699299063484251408</stp>
        <tr r="G294" s="9"/>
      </tp>
      <tp t="s">
        <v>#N/A N/A</v>
        <stp/>
        <stp>BDP|15810127173321624318</stp>
        <tr r="F14" s="5"/>
        <tr r="G49" s="9"/>
      </tp>
      <tp t="s">
        <v>#N/A N/A</v>
        <stp/>
        <stp>BDP|14754957880546431288</stp>
        <tr r="D370" s="8"/>
      </tp>
      <tp t="s">
        <v>#N/A N/A</v>
        <stp/>
        <stp>BDP|17774124923263148697</stp>
        <tr r="E535" s="9"/>
      </tp>
      <tp t="s">
        <v>#N/A N/A</v>
        <stp/>
        <stp>BDP|17517716958084233002</stp>
        <tr r="E460" s="9"/>
      </tp>
      <tp t="s">
        <v>#N/A N/A</v>
        <stp/>
        <stp>BDP|10885693992208547689</stp>
        <tr r="F361" s="9"/>
      </tp>
      <tp t="s">
        <v>#N/A N/A</v>
        <stp/>
        <stp>BDP|13864247821567441588</stp>
        <tr r="D439" s="8"/>
      </tp>
      <tp t="s">
        <v>#N/A N/A</v>
        <stp/>
        <stp>BDP|10159579414844329109</stp>
        <tr r="G436" s="9"/>
      </tp>
      <tp t="s">
        <v>#N/A N/A</v>
        <stp/>
        <stp>BDP|18224361904378415252</stp>
        <tr r="G538" s="9"/>
      </tp>
      <tp t="s">
        <v>#N/A N/A</v>
        <stp/>
        <stp>BDP|14110582882488831027</stp>
        <tr r="F171" s="8"/>
      </tp>
      <tp t="s">
        <v>#N/A N/A</v>
        <stp/>
        <stp>BDP|13212013333859388820</stp>
        <tr r="F129" s="9"/>
      </tp>
      <tp t="s">
        <v>#N/A N/A</v>
        <stp/>
        <stp>BDP|12855142150312950543</stp>
        <tr r="G403" s="9"/>
      </tp>
      <tp t="s">
        <v>#N/A N/A</v>
        <stp/>
        <stp>BDP|11792860569278167689</stp>
        <tr r="D154" s="8"/>
      </tp>
      <tp t="s">
        <v>#N/A N/A</v>
        <stp/>
        <stp>BDP|14333955796265167019</stp>
        <tr r="E460" s="8"/>
      </tp>
      <tp t="s">
        <v>#N/A N/A</v>
        <stp/>
        <stp>BDP|13549438131774412130</stp>
        <tr r="F29" s="8"/>
      </tp>
      <tp t="s">
        <v>#N/A N/A</v>
        <stp/>
        <stp>BDP|16397964585233111517</stp>
        <tr r="F151" s="8"/>
      </tp>
      <tp t="s">
        <v>#N/A N/A</v>
        <stp/>
        <stp>BDP|15914588206220200154</stp>
        <tr r="C39" s="5"/>
      </tp>
      <tp t="s">
        <v>#N/A N/A</v>
        <stp/>
        <stp>BDP|17264719506127233672</stp>
        <tr r="F253" s="8"/>
      </tp>
      <tp t="s">
        <v>#N/A N/A</v>
        <stp/>
        <stp>BDP|18148052662178071763</stp>
        <tr r="G320" s="9"/>
      </tp>
      <tp t="s">
        <v>#N/A N/A</v>
        <stp/>
        <stp>BDP|17186017044024345678</stp>
        <tr r="E520" s="9"/>
      </tp>
      <tp t="s">
        <v>#N/A N/A</v>
        <stp/>
        <stp>BDP|17352525323260609143</stp>
        <tr r="F11" s="9"/>
      </tp>
      <tp t="s">
        <v>#N/A N/A</v>
        <stp/>
        <stp>BDP|16022517984308607231</stp>
        <tr r="G536" s="9"/>
        <tr r="F6" s="5"/>
      </tp>
      <tp t="s">
        <v>#N/A N/A</v>
        <stp/>
        <stp>BDP|16809297678757109587</stp>
        <tr r="F253" s="9"/>
      </tp>
      <tp t="s">
        <v>#N/A N/A</v>
        <stp/>
        <stp>BDP|13658781743997647683</stp>
        <tr r="E103" s="8"/>
      </tp>
      <tp t="s">
        <v>#N/A N/A</v>
        <stp/>
        <stp>BDP|17288815141768847297</stp>
        <tr r="E282" s="9"/>
      </tp>
      <tp t="s">
        <v>#N/A N/A</v>
        <stp/>
        <stp>BDP|10344103364414584216</stp>
        <tr r="F489" s="9"/>
      </tp>
      <tp t="s">
        <v>#N/A N/A</v>
        <stp/>
        <stp>BDP|17804010157950467393</stp>
        <tr r="D289" s="8"/>
      </tp>
      <tp t="s">
        <v>#N/A N/A</v>
        <stp/>
        <stp>BDP|10942195082099938180</stp>
        <tr r="E154" s="8"/>
      </tp>
      <tp t="s">
        <v>#N/A N/A</v>
        <stp/>
        <stp>BDP|13957748903620984544</stp>
        <tr r="D334" s="9"/>
      </tp>
      <tp t="s">
        <v>#N/A N/A</v>
        <stp/>
        <stp>BDP|11403386604033859035</stp>
        <tr r="G4" s="9"/>
      </tp>
      <tp t="s">
        <v>#N/A N/A</v>
        <stp/>
        <stp>BDP|10148221172041072526</stp>
        <tr r="F590" s="9"/>
      </tp>
      <tp t="s">
        <v>#N/A N/A</v>
        <stp/>
        <stp>BDP|12469439625822702763</stp>
        <tr r="G370" s="8"/>
      </tp>
      <tp t="s">
        <v>#N/A N/A</v>
        <stp/>
        <stp>BDP|10805766831170899553</stp>
        <tr r="G552" s="9"/>
      </tp>
      <tp t="s">
        <v>#N/A N/A</v>
        <stp/>
        <stp>BDP|11841430513185815028</stp>
        <tr r="E397" s="9"/>
      </tp>
      <tp t="s">
        <v>#N/A N/A</v>
        <stp/>
        <stp>BDP|14859123849956395625</stp>
        <tr r="E337" s="9"/>
      </tp>
      <tp t="s">
        <v>#N/A N/A</v>
        <stp/>
        <stp>BDP|13045432354531025252</stp>
        <tr r="D467" s="9"/>
      </tp>
      <tp t="s">
        <v>#N/A N/A</v>
        <stp/>
        <stp>BDP|17378802697907768018</stp>
        <tr r="F91" s="9"/>
      </tp>
      <tp t="s">
        <v>#N/A N/A</v>
        <stp/>
        <stp>BDP|15337368034975635151</stp>
        <tr r="E110" s="9"/>
      </tp>
      <tp t="s">
        <v>#N/A N/A</v>
        <stp/>
        <stp>BDP|14525409237207763578</stp>
        <tr r="E247" s="9"/>
      </tp>
      <tp t="s">
        <v>#N/A N/A</v>
        <stp/>
        <stp>BDP|11585651399826825936</stp>
        <tr r="F156" s="9"/>
      </tp>
      <tp t="s">
        <v>#N/A N/A</v>
        <stp/>
        <stp>BDP|12656777512070043512</stp>
        <tr r="F476" s="9"/>
      </tp>
      <tp t="s">
        <v>#N/A N/A</v>
        <stp/>
        <stp>BDP|15493642377367441218</stp>
        <tr r="E244" s="8"/>
        <tr r="D47" s="5"/>
      </tp>
      <tp t="s">
        <v>#N/A N/A</v>
        <stp/>
        <stp>BDP|13298937017968693255</stp>
        <tr r="G522" s="9"/>
      </tp>
      <tp t="s">
        <v>#N/A N/A</v>
        <stp/>
        <stp>BDP|17636189389118003720</stp>
        <tr r="G155" s="8"/>
      </tp>
      <tp t="s">
        <v>#N/A N/A</v>
        <stp/>
        <stp>BDP|10122478083284873985</stp>
        <tr r="F102" s="9"/>
      </tp>
      <tp t="s">
        <v>#N/A N/A</v>
        <stp/>
        <stp>BDP|15428726939219995935</stp>
        <tr r="G442" s="8"/>
      </tp>
      <tp t="s">
        <v>#N/A N/A</v>
        <stp/>
        <stp>BDP|17827441078967051215</stp>
        <tr r="F188" s="8"/>
      </tp>
      <tp t="s">
        <v>#N/A Requesting Data...4066423212</v>
        <stp/>
        <stp>BDP|10538823796806276666</stp>
        <tr r="G12" s="7"/>
      </tp>
      <tp t="s">
        <v>#N/A N/A</v>
        <stp/>
        <stp>BDP|14524342245305867799</stp>
        <tr r="G27" s="9"/>
      </tp>
      <tp t="s">
        <v>#N/A N/A</v>
        <stp/>
        <stp>BDP|14596414276881364740</stp>
        <tr r="D63" s="9"/>
      </tp>
      <tp t="s">
        <v>#N/A N/A</v>
        <stp/>
        <stp>BDP|14718437326962558129</stp>
        <tr r="G15" s="8"/>
      </tp>
      <tp t="s">
        <v>#N/A N/A</v>
        <stp/>
        <stp>BDP|18438990062303204580</stp>
        <tr r="F465" s="8"/>
      </tp>
      <tp t="s">
        <v>#N/A N/A</v>
        <stp/>
        <stp>BDP|16591517229924028482</stp>
        <tr r="F152" s="8"/>
      </tp>
      <tp t="s">
        <v>#N/A N/A</v>
        <stp/>
        <stp>BDP|12083245502995654456</stp>
        <tr r="D537" s="9"/>
      </tp>
      <tp t="s">
        <v>#N/A N/A</v>
        <stp/>
        <stp>BDP|12163423081818693713</stp>
        <tr r="F2" s="7"/>
      </tp>
      <tp t="s">
        <v>#N/A N/A</v>
        <stp/>
        <stp>BDP|10753959877976183906</stp>
        <tr r="G175" s="9"/>
      </tp>
      <tp t="s">
        <v>#N/A N/A</v>
        <stp/>
        <stp>BDP|11687448343275185541</stp>
        <tr r="G472" s="9"/>
      </tp>
      <tp t="s">
        <v>#N/A N/A</v>
        <stp/>
        <stp>BDP|17374934098292581491</stp>
        <tr r="G341" s="9"/>
      </tp>
      <tp t="s">
        <v>#N/A N/A</v>
        <stp/>
        <stp>BDP|10788865145585901897</stp>
        <tr r="E371" s="9"/>
      </tp>
      <tp t="s">
        <v>#N/A N/A</v>
        <stp/>
        <stp>BDP|12062255855942773633</stp>
        <tr r="D331" s="8"/>
      </tp>
      <tp t="s">
        <v>#N/A N/A</v>
        <stp/>
        <stp>BDP|15216937965228651363</stp>
        <tr r="F226" s="9"/>
      </tp>
      <tp t="s">
        <v>#N/A N/A</v>
        <stp/>
        <stp>BDP|12395005528783998263</stp>
        <tr r="F5" s="8"/>
        <tr r="E49" s="5"/>
      </tp>
      <tp t="s">
        <v>#N/A N/A</v>
        <stp/>
        <stp>BDP|12483309437607749403</stp>
        <tr r="G22" s="8"/>
      </tp>
      <tp t="s">
        <v>#N/A N/A</v>
        <stp/>
        <stp>BDP|10455081469292059513</stp>
        <tr r="E197" s="9"/>
      </tp>
      <tp t="s">
        <v>#N/A N/A</v>
        <stp/>
        <stp>BDP|13522470595306634954</stp>
        <tr r="F347" s="8"/>
      </tp>
      <tp t="s">
        <v>#N/A N/A</v>
        <stp/>
        <stp>BDP|18079628769700579994</stp>
        <tr r="D50" s="9"/>
      </tp>
      <tp t="s">
        <v>#N/A N/A</v>
        <stp/>
        <stp>BDP|15324505251766705229</stp>
        <tr r="G165" s="9"/>
      </tp>
      <tp t="s">
        <v>#N/A N/A</v>
        <stp/>
        <stp>BDP|10591798964799899977</stp>
        <tr r="D344" s="8"/>
      </tp>
      <tp t="s">
        <v>#N/A N/A</v>
        <stp/>
        <stp>BDP|11613791398838302637</stp>
        <tr r="G122" s="8"/>
      </tp>
      <tp t="s">
        <v>#N/A N/A</v>
        <stp/>
        <stp>BDP|12706608128584014382</stp>
        <tr r="G327" s="8"/>
      </tp>
      <tp t="s">
        <v>#N/A N/A</v>
        <stp/>
        <stp>BDP|15862496280081794915</stp>
        <tr r="F387" s="9"/>
      </tp>
      <tp t="s">
        <v>#N/A N/A</v>
        <stp/>
        <stp>BDP|11298551655217677731</stp>
        <tr r="D329" s="8"/>
      </tp>
      <tp t="s">
        <v>#N/A N/A</v>
        <stp/>
        <stp>BDP|14349135047809924999</stp>
        <tr r="E135" s="8"/>
      </tp>
      <tp t="s">
        <v>#N/A N/A</v>
        <stp/>
        <stp>BDP|14821662965302503793</stp>
        <tr r="F252" s="9"/>
      </tp>
      <tp t="s">
        <v>#N/A N/A</v>
        <stp/>
        <stp>BDP|12206814465539143405</stp>
        <tr r="E538" s="9"/>
      </tp>
      <tp t="s">
        <v>#N/A N/A</v>
        <stp/>
        <stp>BDP|13622277207291745164</stp>
        <tr r="D32" s="9"/>
      </tp>
      <tp t="s">
        <v>#N/A N/A</v>
        <stp/>
        <stp>BDP|14621186427182942476</stp>
        <tr r="D30" s="5"/>
        <tr r="E72" s="9"/>
      </tp>
      <tp t="s">
        <v>#N/A N/A</v>
        <stp/>
        <stp>BDP|17535088118783427469</stp>
        <tr r="E270" s="9"/>
      </tp>
      <tp t="s">
        <v>#N/A N/A</v>
        <stp/>
        <stp>BDP|11235393118093494112</stp>
        <tr r="E213" s="9"/>
      </tp>
      <tp t="s">
        <v>#N/A N/A</v>
        <stp/>
        <stp>BDP|13739017844564437208</stp>
        <tr r="C7" s="10"/>
      </tp>
      <tp t="s">
        <v>#N/A N/A</v>
        <stp/>
        <stp>BDP|10791167814762577366</stp>
        <tr r="G558" s="9"/>
      </tp>
      <tp t="s">
        <v>#N/A N/A</v>
        <stp/>
        <stp>BDP|12305944736819729003</stp>
        <tr r="E126" s="9"/>
      </tp>
      <tp t="s">
        <v>#N/A N/A</v>
        <stp/>
        <stp>BDP|11643435403503983791</stp>
        <tr r="D376" s="8"/>
      </tp>
      <tp t="s">
        <v>#N/A N/A</v>
        <stp/>
        <stp>BDP|16451138121232139610</stp>
        <tr r="D361" s="9"/>
      </tp>
      <tp t="s">
        <v>#N/A N/A</v>
        <stp/>
        <stp>BDP|12449295353332169698</stp>
        <tr r="D18" s="9"/>
      </tp>
      <tp t="s">
        <v>#N/A N/A</v>
        <stp/>
        <stp>BDP|15454618985852228847</stp>
        <tr r="G47" s="8"/>
      </tp>
      <tp t="s">
        <v>#N/A Requesting Data...4270274759</v>
        <stp/>
        <stp>BDP|12419151634012665351</stp>
        <tr r="G20" s="7"/>
      </tp>
      <tp t="s">
        <v>#N/A N/A</v>
        <stp/>
        <stp>BDP|17442595311111869323</stp>
        <tr r="F291" s="8"/>
        <tr r="E56" s="5"/>
      </tp>
      <tp t="s">
        <v>#N/A N/A</v>
        <stp/>
        <stp>BDP|17103351250287400098</stp>
        <tr r="E311" s="9"/>
      </tp>
      <tp t="s">
        <v>#N/A N/A</v>
        <stp/>
        <stp>BDP|14090422008977423178</stp>
        <tr r="E475" s="8"/>
      </tp>
      <tp t="s">
        <v>#N/A N/A</v>
        <stp/>
        <stp>BDP|11237082402062646579</stp>
        <tr r="D118" s="8"/>
      </tp>
      <tp t="s">
        <v>#N/A N/A</v>
        <stp/>
        <stp>BDP|11836677106375731474</stp>
        <tr r="G350" s="9"/>
      </tp>
      <tp t="s">
        <v>#N/A N/A</v>
        <stp/>
        <stp>BDP|11772425214485172796</stp>
        <tr r="G170" s="9"/>
      </tp>
      <tp t="s">
        <v>#N/A N/A</v>
        <stp/>
        <stp>BDP|10785706570962802462</stp>
        <tr r="E414" s="8"/>
      </tp>
      <tp t="s">
        <v>#N/A N/A</v>
        <stp/>
        <stp>BDP|15616440121912858735</stp>
        <tr r="E76" s="9"/>
      </tp>
      <tp t="s">
        <v>#N/A N/A</v>
        <stp/>
        <stp>BDP|10063935009668293700</stp>
        <tr r="D437" s="9"/>
      </tp>
      <tp t="s">
        <v>#N/A N/A</v>
        <stp/>
        <stp>BDP|15713036803412935160</stp>
        <tr r="E248" s="8"/>
      </tp>
      <tp t="s">
        <v>#N/A N/A</v>
        <stp/>
        <stp>BDP|14868510630225106103</stp>
        <tr r="G55" s="9"/>
      </tp>
      <tp t="s">
        <v>#N/A N/A</v>
        <stp/>
        <stp>BDP|18352685261399552770</stp>
        <tr r="D244" s="9"/>
      </tp>
      <tp t="s">
        <v>#N/A N/A</v>
        <stp/>
        <stp>BDP|10999319640236843783</stp>
        <tr r="G206" s="8"/>
      </tp>
      <tp t="s">
        <v>#N/A N/A</v>
        <stp/>
        <stp>BDP|13634620081903480897</stp>
        <tr r="D374" s="8"/>
      </tp>
      <tp t="s">
        <v>#N/A N/A</v>
        <stp/>
        <stp>BDP|10441303621383872468</stp>
        <tr r="F8" s="6"/>
      </tp>
      <tp t="s">
        <v>#N/A N/A</v>
        <stp/>
        <stp>BDP|17368817145889433486</stp>
        <tr r="G174" s="9"/>
      </tp>
      <tp t="s">
        <v>#N/A N/A</v>
        <stp/>
        <stp>BDP|11277419049963340422</stp>
        <tr r="E60" s="8"/>
      </tp>
      <tp t="s">
        <v>#N/A N/A</v>
        <stp/>
        <stp>BDP|12551829180557515398</stp>
        <tr r="G276" s="8"/>
      </tp>
      <tp t="s">
        <v>#N/A N/A</v>
        <stp/>
        <stp>BDP|14740019400776487496</stp>
        <tr r="G157" s="9"/>
      </tp>
      <tp t="s">
        <v>#N/A N/A</v>
        <stp/>
        <stp>BDP|13953655200453396049</stp>
        <tr r="G297" s="9"/>
      </tp>
      <tp t="s">
        <v>#N/A N/A</v>
        <stp/>
        <stp>BDP|10482000513054427390</stp>
        <tr r="D56" s="8"/>
      </tp>
      <tp t="s">
        <v>#N/A N/A</v>
        <stp/>
        <stp>BDP|16400309653527916142</stp>
        <tr r="F86" s="9"/>
      </tp>
      <tp t="s">
        <v>#N/A N/A</v>
        <stp/>
        <stp>BDP|13198250926653883609</stp>
        <tr r="E260" s="8"/>
      </tp>
      <tp t="s">
        <v>#N/A N/A</v>
        <stp/>
        <stp>BDP|13506666278625591147</stp>
        <tr r="D103" s="9"/>
      </tp>
      <tp t="s">
        <v>#N/A N/A</v>
        <stp/>
        <stp>BDP|13656299652093518123</stp>
        <tr r="E25" s="5"/>
        <tr r="F318" s="9"/>
      </tp>
      <tp t="s">
        <v>#N/A N/A</v>
        <stp/>
        <stp>BDP|10779447173196884324</stp>
        <tr r="E27" s="8"/>
      </tp>
      <tp t="s">
        <v>#N/A N/A</v>
        <stp/>
        <stp>BDP|16065575225490938716</stp>
        <tr r="E131" s="9"/>
      </tp>
      <tp t="s">
        <v>#N/A N/A</v>
        <stp/>
        <stp>BDP|13639685346167615041</stp>
        <tr r="D122" s="8"/>
      </tp>
      <tp t="s">
        <v>#N/A N/A</v>
        <stp/>
        <stp>BDP|11819031613454178236</stp>
        <tr r="F160" s="9"/>
      </tp>
      <tp t="s">
        <v>#N/A N/A</v>
        <stp/>
        <stp>BDP|16362863082191297182</stp>
        <tr r="E331" s="9"/>
      </tp>
      <tp t="s">
        <v>#N/A N/A</v>
        <stp/>
        <stp>BDP|14957229799711768883</stp>
        <tr r="F375" s="9"/>
      </tp>
      <tp t="s">
        <v>#N/A N/A</v>
        <stp/>
        <stp>BDP|11337530000592912044</stp>
        <tr r="D330" s="8"/>
      </tp>
      <tp t="s">
        <v>#N/A N/A</v>
        <stp/>
        <stp>BDP|13472424558795461174</stp>
        <tr r="E587" s="9"/>
      </tp>
      <tp t="s">
        <v>#N/A N/A</v>
        <stp/>
        <stp>BDP|15446867886473023090</stp>
        <tr r="D372" s="9"/>
      </tp>
      <tp t="s">
        <v>#N/A N/A</v>
        <stp/>
        <stp>BDP|12428000658489310822</stp>
        <tr r="F159" s="8"/>
      </tp>
      <tp t="s">
        <v>#N/A N/A</v>
        <stp/>
        <stp>BDP|11487712434555945644</stp>
        <tr r="D433" s="9"/>
      </tp>
      <tp t="s">
        <v>#N/A N/A</v>
        <stp/>
        <stp>BDP|11736535966494795094</stp>
        <tr r="E558" s="9"/>
      </tp>
      <tp t="s">
        <v>#N/A N/A</v>
        <stp/>
        <stp>BDP|16451107507275625494</stp>
        <tr r="G346" s="8"/>
      </tp>
      <tp t="s">
        <v>#N/A N/A</v>
        <stp/>
        <stp>BDP|18220593176909164537</stp>
        <tr r="G311" s="9"/>
      </tp>
      <tp t="s">
        <v>#N/A N/A</v>
        <stp/>
        <stp>BDP|13632801249808972195</stp>
        <tr r="F402" s="9"/>
      </tp>
      <tp t="s">
        <v>#N/A N/A</v>
        <stp/>
        <stp>BDP|13368830544938936123</stp>
        <tr r="G42" s="8"/>
      </tp>
      <tp t="s">
        <v>#N/A N/A</v>
        <stp/>
        <stp>BDP|17413996982490749078</stp>
        <tr r="G189" s="8"/>
      </tp>
      <tp t="s">
        <v>#N/A N/A</v>
        <stp/>
        <stp>BDP|11799589532934083522</stp>
        <tr r="F283" s="9"/>
      </tp>
      <tp t="s">
        <v>#N/A N/A</v>
        <stp/>
        <stp>BDP|18314472973284855906</stp>
        <tr r="C11" s="6"/>
      </tp>
      <tp t="s">
        <v>#N/A N/A</v>
        <stp/>
        <stp>BDP|15979184034118232980</stp>
        <tr r="G432" s="9"/>
      </tp>
      <tp t="s">
        <v>#N/A N/A</v>
        <stp/>
        <stp>BDP|16491741133971877546</stp>
        <tr r="E350" s="8"/>
        <tr r="D48" s="5"/>
      </tp>
      <tp t="s">
        <v>#N/A N/A</v>
        <stp/>
        <stp>BDP|11122397362762430017</stp>
        <tr r="F581" s="9"/>
      </tp>
      <tp t="s">
        <v>#N/A N/A</v>
        <stp/>
        <stp>BDP|12757068779594242747</stp>
        <tr r="F592" s="9"/>
      </tp>
      <tp t="s">
        <v>#N/A N/A</v>
        <stp/>
        <stp>BDP|11394360747508876840</stp>
        <tr r="D157" s="9"/>
      </tp>
      <tp t="s">
        <v>#N/A N/A</v>
        <stp/>
        <stp>BDP|15522061463941959471</stp>
        <tr r="D164" s="8"/>
      </tp>
      <tp t="s">
        <v>#N/A N/A</v>
        <stp/>
        <stp>BDP|13680688022615138437</stp>
        <tr r="D221" s="8"/>
      </tp>
      <tp t="s">
        <v>#N/A N/A</v>
        <stp/>
        <stp>BDP|15948393905606925622</stp>
        <tr r="D285" s="8"/>
      </tp>
      <tp t="s">
        <v>#N/A N/A</v>
        <stp/>
        <stp>BDP|16952944311119127133</stp>
        <tr r="G218" s="9"/>
      </tp>
      <tp t="s">
        <v>#N/A N/A</v>
        <stp/>
        <stp>BDP|16272197558615830154</stp>
        <tr r="D311" s="9"/>
      </tp>
      <tp t="s">
        <v>#N/A N/A</v>
        <stp/>
        <stp>BDP|17864188966365125398</stp>
        <tr r="E363" s="9"/>
      </tp>
      <tp t="s">
        <v>#N/A N/A</v>
        <stp/>
        <stp>BDP|16398763279970541071</stp>
        <tr r="D441" s="9"/>
      </tp>
      <tp t="s">
        <v>#N/A N/A</v>
        <stp/>
        <stp>BDP|12539590742130453541</stp>
        <tr r="G556" s="9"/>
      </tp>
      <tp t="s">
        <v>#N/A N/A</v>
        <stp/>
        <stp>BDP|10600516785792541991</stp>
        <tr r="F137" s="9"/>
      </tp>
      <tp t="s">
        <v>#N/A N/A</v>
        <stp/>
        <stp>BDP|11047136673674869566</stp>
        <tr r="E557" s="9"/>
      </tp>
      <tp t="s">
        <v>#N/A N/A</v>
        <stp/>
        <stp>BDP|10342093612875948201</stp>
        <tr r="F499" s="9"/>
      </tp>
      <tp t="s">
        <v>#N/A N/A</v>
        <stp/>
        <stp>BDP|12818086397539691402</stp>
        <tr r="F316" s="8"/>
      </tp>
      <tp t="s">
        <v>#N/A N/A</v>
        <stp/>
        <stp>BDP|12172838713619358431</stp>
        <tr r="F222" s="8"/>
      </tp>
      <tp t="s">
        <v>#N/A N/A</v>
        <stp/>
        <stp>BDP|16328079330030156343</stp>
        <tr r="F244" s="8"/>
        <tr r="E47" s="5"/>
      </tp>
      <tp t="s">
        <v>#N/A N/A</v>
        <stp/>
        <stp>BDP|14606827880922011053</stp>
        <tr r="G359" s="8"/>
        <tr r="F66" s="5"/>
      </tp>
      <tp t="s">
        <v>#N/A N/A</v>
        <stp/>
        <stp>BDP|16436989280728530982</stp>
        <tr r="D582" s="9"/>
      </tp>
      <tp t="s">
        <v>#N/A N/A</v>
        <stp/>
        <stp>BDP|10858137593127925902</stp>
        <tr r="F304" s="8"/>
      </tp>
      <tp t="s">
        <v>#N/A N/A</v>
        <stp/>
        <stp>BDP|16902580403334259116</stp>
        <tr r="F545" s="9"/>
      </tp>
      <tp t="s">
        <v>#N/A N/A</v>
        <stp/>
        <stp>BDP|12313336011546359037</stp>
        <tr r="E63" s="8"/>
      </tp>
      <tp t="s">
        <v>#N/A N/A</v>
        <stp/>
        <stp>BDP|11636137315164964384</stp>
        <tr r="F393" s="8"/>
      </tp>
      <tp t="s">
        <v>#N/A N/A</v>
        <stp/>
        <stp>BDP|15604103822972460219</stp>
        <tr r="G150" s="9"/>
      </tp>
      <tp t="s">
        <v>#N/A N/A</v>
        <stp/>
        <stp>BDP|11643241750127731743</stp>
        <tr r="G239" s="9"/>
      </tp>
      <tp t="s">
        <v>#N/A N/A</v>
        <stp/>
        <stp>BDP|14992264955042220784</stp>
        <tr r="D80" s="9"/>
      </tp>
      <tp t="s">
        <v>#N/A N/A</v>
        <stp/>
        <stp>BDP|11882048074186837600</stp>
        <tr r="F219" s="8"/>
      </tp>
      <tp t="s">
        <v>#N/A N/A</v>
        <stp/>
        <stp>BDP|15817331847712433686</stp>
        <tr r="E188" s="8"/>
      </tp>
      <tp t="s">
        <v>#N/A N/A</v>
        <stp/>
        <stp>BDP|12940721479481144537</stp>
        <tr r="G119" s="8"/>
      </tp>
      <tp t="s">
        <v>#N/A N/A</v>
        <stp/>
        <stp>BDP|14886646074436849535</stp>
        <tr r="G319" s="9"/>
      </tp>
      <tp t="s">
        <v>#N/A N/A</v>
        <stp/>
        <stp>BDP|10216762611899780919</stp>
        <tr r="D189" s="9"/>
      </tp>
      <tp t="s">
        <v>#N/A N/A</v>
        <stp/>
        <stp>BDP|12936769648827486004</stp>
        <tr r="G497" s="8"/>
      </tp>
      <tp t="s">
        <v>#N/A N/A</v>
        <stp/>
        <stp>BDP|13260054825072366529</stp>
        <tr r="D190" s="9"/>
      </tp>
      <tp t="s">
        <v>#N/A N/A</v>
        <stp/>
        <stp>BDP|16276734724292158776</stp>
        <tr r="G521" s="9"/>
      </tp>
      <tp t="s">
        <v>#N/A N/A</v>
        <stp/>
        <stp>BDP|13892195972552281120</stp>
        <tr r="F282" s="9"/>
      </tp>
      <tp t="s">
        <v>#N/A N/A</v>
        <stp/>
        <stp>BDP|10048674488141448984</stp>
        <tr r="D51" s="9"/>
      </tp>
      <tp t="s">
        <v>#N/A N/A</v>
        <stp/>
        <stp>BDP|10006496798558261300</stp>
        <tr r="E362" s="8"/>
      </tp>
      <tp t="s">
        <v>#N/A N/A</v>
        <stp/>
        <stp>BDP|11260152666440530076</stp>
        <tr r="E230" s="9"/>
      </tp>
      <tp t="s">
        <v>#N/A N/A</v>
        <stp/>
        <stp>BDP|17199351232662776331</stp>
        <tr r="G268" s="8"/>
      </tp>
      <tp t="s">
        <v>#N/A N/A</v>
        <stp/>
        <stp>BDP|14789380676430854636</stp>
        <tr r="D95" s="8"/>
      </tp>
      <tp t="s">
        <v>#N/A N/A</v>
        <stp/>
        <stp>BDP|17613482201874857153</stp>
        <tr r="F106" s="8"/>
      </tp>
      <tp t="s">
        <v>#N/A N/A</v>
        <stp/>
        <stp>BDP|15711404032154614018</stp>
        <tr r="E469" s="9"/>
      </tp>
      <tp t="s">
        <v>#N/A N/A</v>
        <stp/>
        <stp>BDP|16572012445204257013</stp>
        <tr r="F166" s="9"/>
      </tp>
      <tp t="s">
        <v>#N/A N/A</v>
        <stp/>
        <stp>BDP|11143320673452535173</stp>
        <tr r="F22" s="7"/>
      </tp>
      <tp t="s">
        <v>#N/A N/A</v>
        <stp/>
        <stp>BDP|11829241476556945415</stp>
        <tr r="F235" s="8"/>
      </tp>
      <tp t="s">
        <v>#N/A N/A</v>
        <stp/>
        <stp>BDP|10552602787539821187</stp>
        <tr r="G434" s="8"/>
      </tp>
      <tp t="s">
        <v>#N/A N/A</v>
        <stp/>
        <stp>BDP|15935002827976871735</stp>
        <tr r="G529" s="9"/>
      </tp>
      <tp t="s">
        <v>#N/A N/A</v>
        <stp/>
        <stp>BDP|16775219829069847923</stp>
        <tr r="F445" s="9"/>
      </tp>
      <tp t="s">
        <v>#N/A N/A</v>
        <stp/>
        <stp>BDP|11842694475420019619</stp>
        <tr r="G516" s="9"/>
      </tp>
      <tp t="s">
        <v>#N/A N/A</v>
        <stp/>
        <stp>BDP|17163378772806051310</stp>
        <tr r="C10" s="7"/>
      </tp>
      <tp t="s">
        <v>#N/A N/A</v>
        <stp/>
        <stp>BDP|12806894940859753139</stp>
        <tr r="E237" s="9"/>
      </tp>
      <tp t="s">
        <v>#N/A N/A</v>
        <stp/>
        <stp>BDP|10489898049333765963</stp>
        <tr r="E215" s="9"/>
      </tp>
      <tp t="s">
        <v>#N/A N/A</v>
        <stp/>
        <stp>BDP|13419247407420361710</stp>
        <tr r="G446" s="9"/>
      </tp>
      <tp t="s">
        <v>#N/A N/A</v>
        <stp/>
        <stp>BDP|17421579262613569100</stp>
        <tr r="G484" s="8"/>
      </tp>
      <tp t="s">
        <v>#N/A N/A</v>
        <stp/>
        <stp>BDP|15373273794919458101</stp>
        <tr r="F82" s="8"/>
      </tp>
      <tp t="s">
        <v>#N/A N/A</v>
        <stp/>
        <stp>BDP|15228128325201830192</stp>
        <tr r="F298" s="8"/>
      </tp>
      <tp t="s">
        <v>#N/A N/A</v>
        <stp/>
        <stp>BDP|12937233572691863043</stp>
        <tr r="D45" s="5"/>
        <tr r="E299" s="9"/>
      </tp>
      <tp t="s">
        <v>#N/A N/A</v>
        <stp/>
        <stp>BDP|10691282542217814709</stp>
        <tr r="F74" s="8"/>
        <tr r="E63" s="5"/>
      </tp>
      <tp t="s">
        <v>#N/A N/A</v>
        <stp/>
        <stp>BDP|12857325572236821641</stp>
        <tr r="F375" s="8"/>
        <tr r="E61" s="5"/>
      </tp>
      <tp t="s">
        <v>#N/A N/A</v>
        <stp/>
        <stp>BDP|10239112974031754144</stp>
        <tr r="D443" s="8"/>
      </tp>
      <tp t="s">
        <v>#N/A N/A</v>
        <stp/>
        <stp>BDP|10034333010605685119</stp>
        <tr r="D106" s="9"/>
      </tp>
      <tp t="s">
        <v>#N/A N/A</v>
        <stp/>
        <stp>BDP|17257018057841410542</stp>
        <tr r="D220" s="9"/>
      </tp>
      <tp t="s">
        <v>#N/A N/A</v>
        <stp/>
        <stp>BDP|14687435715902172555</stp>
        <tr r="E568" s="9"/>
      </tp>
      <tp t="s">
        <v>#N/A N/A</v>
        <stp/>
        <stp>BDP|15479240266371549649</stp>
        <tr r="E168" s="8"/>
      </tp>
      <tp t="s">
        <v>#N/A N/A</v>
        <stp/>
        <stp>BDP|15887344507215955552</stp>
        <tr r="G84" s="9"/>
      </tp>
      <tp t="s">
        <v>#N/A N/A</v>
        <stp/>
        <stp>BDP|18357503641777176848</stp>
        <tr r="E194" s="8"/>
      </tp>
      <tp t="s">
        <v>#N/A N/A</v>
        <stp/>
        <stp>BDP|15179201762900175755</stp>
        <tr r="E402" s="8"/>
      </tp>
      <tp t="s">
        <v>#N/A N/A</v>
        <stp/>
        <stp>BDP|16734260351287588025</stp>
        <tr r="E48" s="8"/>
      </tp>
      <tp t="s">
        <v>#N/A N/A</v>
        <stp/>
        <stp>BDP|12026138538860922650</stp>
        <tr r="F460" s="9"/>
      </tp>
      <tp t="s">
        <v>#N/A N/A</v>
        <stp/>
        <stp>BDP|12111714026265457452</stp>
        <tr r="F177" s="8"/>
      </tp>
      <tp t="s">
        <v>#N/A N/A</v>
        <stp/>
        <stp>BDP|16935836792191671095</stp>
        <tr r="F436" s="8"/>
      </tp>
      <tp t="s">
        <v>#N/A N/A</v>
        <stp/>
        <stp>BDP|14113726176607663541</stp>
        <tr r="G400" s="9"/>
      </tp>
      <tp t="s">
        <v>#N/A N/A</v>
        <stp/>
        <stp>BDP|13755906337827079866</stp>
        <tr r="E100" s="9"/>
      </tp>
      <tp t="s">
        <v>#N/A N/A</v>
        <stp/>
        <stp>BDP|11609198011253870402</stp>
        <tr r="D5" s="6"/>
      </tp>
      <tp t="s">
        <v>#N/A N/A</v>
        <stp/>
        <stp>BDP|11533820965059758038</stp>
        <tr r="G76" s="9"/>
      </tp>
      <tp t="s">
        <v>#N/A N/A</v>
        <stp/>
        <stp>BDP|11743928626718407415</stp>
        <tr r="D448" s="8"/>
      </tp>
      <tp t="s">
        <v>#N/A N/A</v>
        <stp/>
        <stp>BDP|18011656251949018423</stp>
        <tr r="E502" s="8"/>
      </tp>
      <tp t="s">
        <v>#N/A N/A</v>
        <stp/>
        <stp>BDP|13635252925190548550</stp>
        <tr r="F26" s="9"/>
      </tp>
      <tp t="s">
        <v>#N/A N/A</v>
        <stp/>
        <stp>BDP|11903974636329548548</stp>
        <tr r="D410" s="8"/>
        <tr r="C29" s="5"/>
      </tp>
      <tp t="s">
        <v>#N/A N/A</v>
        <stp/>
        <stp>BDP|10827528703272942096</stp>
        <tr r="G260" s="8"/>
      </tp>
      <tp t="s">
        <v>#N/A N/A</v>
        <stp/>
        <stp>BDP|14345056163411456489</stp>
        <tr r="G590" s="9"/>
      </tp>
      <tp t="s">
        <v>#N/A N/A</v>
        <stp/>
        <stp>BDP|10127101877175899477</stp>
        <tr r="G292" s="8"/>
      </tp>
      <tp t="s">
        <v>#N/A N/A</v>
        <stp/>
        <stp>BDP|10465472306760595399</stp>
        <tr r="D400" s="8"/>
      </tp>
      <tp t="s">
        <v>#N/A N/A</v>
        <stp/>
        <stp>BDP|10225996937835298876</stp>
        <tr r="G143" s="9"/>
      </tp>
      <tp t="s">
        <v>#N/A N/A</v>
        <stp/>
        <stp>BDP|13542093642432611211</stp>
        <tr r="E37" s="8"/>
      </tp>
      <tp t="s">
        <v>#N/A N/A</v>
        <stp/>
        <stp>BDP|15988189448376244127</stp>
        <tr r="E73" s="8"/>
      </tp>
      <tp t="s">
        <v>#N/A N/A</v>
        <stp/>
        <stp>BDP|18216878435112893617</stp>
        <tr r="E329" s="8"/>
      </tp>
      <tp t="s">
        <v>#N/A N/A</v>
        <stp/>
        <stp>BDP|12563196311397156252</stp>
        <tr r="E270" s="8"/>
      </tp>
      <tp t="s">
        <v>#N/A N/A</v>
        <stp/>
        <stp>BDP|16918823465588160765</stp>
        <tr r="E484" s="8"/>
      </tp>
      <tp t="s">
        <v>#N/A N/A</v>
        <stp/>
        <stp>BDP|15989392359630032416</stp>
        <tr r="G282" s="9"/>
      </tp>
      <tp t="s">
        <v>#N/A N/A</v>
        <stp/>
        <stp>BDP|13114596775363444519</stp>
        <tr r="D37" s="9"/>
      </tp>
      <tp t="s">
        <v>#N/A N/A</v>
        <stp/>
        <stp>BDP|13793156591149306580</stp>
        <tr r="G112" s="9"/>
      </tp>
      <tp t="s">
        <v>#N/A N/A</v>
        <stp/>
        <stp>BDP|13498471129464327612</stp>
        <tr r="G296" s="9"/>
      </tp>
      <tp t="s">
        <v>#N/A N/A</v>
        <stp/>
        <stp>BDP|10527351371022976107</stp>
        <tr r="F260" s="8"/>
      </tp>
      <tp t="s">
        <v>#N/A N/A</v>
        <stp/>
        <stp>BDP|16956330142006273023</stp>
        <tr r="E191" s="9"/>
      </tp>
      <tp t="s">
        <v>#N/A N/A</v>
        <stp/>
        <stp>BDP|15339724374090439293</stp>
        <tr r="E108" s="9"/>
      </tp>
      <tp t="s">
        <v>#N/A N/A</v>
        <stp/>
        <stp>BDP|16905814020008016302</stp>
        <tr r="D59" s="9"/>
      </tp>
      <tp t="s">
        <v>#N/A N/A</v>
        <stp/>
        <stp>BDP|17131654365383958307</stp>
        <tr r="E158" s="9"/>
      </tp>
      <tp t="s">
        <v>#N/A N/A</v>
        <stp/>
        <stp>BDP|13230391338936263298</stp>
        <tr r="D288" s="8"/>
      </tp>
      <tp t="s">
        <v>#N/A N/A</v>
        <stp/>
        <stp>BDP|16026603364546584798</stp>
        <tr r="E541" s="9"/>
      </tp>
      <tp t="s">
        <v>#N/A N/A</v>
        <stp/>
        <stp>BDP|17925358050191637712</stp>
        <tr r="G137" s="9"/>
      </tp>
      <tp t="s">
        <v>#N/A N/A</v>
        <stp/>
        <stp>BDP|14554119129442491228</stp>
        <tr r="E259" s="9"/>
      </tp>
      <tp t="s">
        <v>#N/A N/A</v>
        <stp/>
        <stp>BDP|11225928590321358784</stp>
        <tr r="D122" s="9"/>
      </tp>
      <tp t="s">
        <v>#N/A N/A</v>
        <stp/>
        <stp>BDP|12636650838521212129</stp>
        <tr r="F59" s="5"/>
        <tr r="G48" s="9"/>
      </tp>
      <tp t="s">
        <v>#N/A N/A</v>
        <stp/>
        <stp>BDP|14902837902688180327</stp>
        <tr r="E324" s="8"/>
      </tp>
      <tp t="s">
        <v>#N/A N/A</v>
        <stp/>
        <stp>BDP|10394036326395514080</stp>
        <tr r="E444" s="9"/>
      </tp>
      <tp t="s">
        <v>#N/A N/A</v>
        <stp/>
        <stp>BDP|12684184373712210146</stp>
        <tr r="E264" s="8"/>
      </tp>
      <tp t="s">
        <v>#N/A N/A</v>
        <stp/>
        <stp>BDP|17332746906056325190</stp>
        <tr r="C19" s="5"/>
        <tr r="D85" s="9"/>
      </tp>
      <tp t="s">
        <v>#N/A N/A</v>
        <stp/>
        <stp>BDP|18091816600157818029</stp>
        <tr r="G401" s="9"/>
      </tp>
      <tp t="s">
        <v>#N/A N/A</v>
        <stp/>
        <stp>BDP|14089597293367056802</stp>
        <tr r="C13" s="5"/>
        <tr r="D530" s="9"/>
      </tp>
      <tp t="s">
        <v>#N/A N/A</v>
        <stp/>
        <stp>BDP|14094290990609453170</stp>
        <tr r="F377" s="9"/>
      </tp>
      <tp t="s">
        <v>#N/A N/A</v>
        <stp/>
        <stp>BDP|16627083703052707303</stp>
        <tr r="E434" s="9"/>
      </tp>
      <tp t="s">
        <v>#N/A N/A</v>
        <stp/>
        <stp>BDP|17811631167031026118</stp>
        <tr r="C5" s="5"/>
        <tr r="D243" s="9"/>
      </tp>
      <tp t="s">
        <v>#N/A N/A</v>
        <stp/>
        <stp>BDP|12861936006975341934</stp>
        <tr r="G201" s="8"/>
      </tp>
      <tp t="s">
        <v>#N/A N/A</v>
        <stp/>
        <stp>BDP|16436216043384397380</stp>
        <tr r="E477" s="8"/>
      </tp>
      <tp t="s">
        <v>#N/A N/A</v>
        <stp/>
        <stp>BDP|17421932490331945138</stp>
        <tr r="G324" s="9"/>
      </tp>
      <tp t="s">
        <v>#N/A N/A</v>
        <stp/>
        <stp>BDP|13532360830911961571</stp>
        <tr r="F42" s="8"/>
      </tp>
      <tp t="s">
        <v>#N/A N/A</v>
        <stp/>
        <stp>BDP|16914076287390498901</stp>
        <tr r="D88" s="9"/>
      </tp>
      <tp t="s">
        <v>#N/A N/A</v>
        <stp/>
        <stp>BDP|17792399549595861220</stp>
        <tr r="F335" s="9"/>
      </tp>
      <tp t="s">
        <v>#N/A N/A</v>
        <stp/>
        <stp>BDP|12594579212534409597</stp>
        <tr r="D360" s="9"/>
      </tp>
      <tp t="s">
        <v>#N/A N/A</v>
        <stp/>
        <stp>BDP|15369615941374652483</stp>
        <tr r="G486" s="8"/>
      </tp>
      <tp t="s">
        <v>#N/A N/A</v>
        <stp/>
        <stp>BDP|10555661407902066380</stp>
        <tr r="F394" s="9"/>
      </tp>
      <tp t="s">
        <v>#N/A N/A</v>
        <stp/>
        <stp>BDP|16426449628362451507</stp>
        <tr r="G422" s="8"/>
      </tp>
      <tp t="s">
        <v>#N/A N/A</v>
        <stp/>
        <stp>BDP|15139427658976239557</stp>
        <tr r="F174" s="9"/>
      </tp>
      <tp t="s">
        <v>#N/A N/A</v>
        <stp/>
        <stp>BDP|18318518218152541934</stp>
        <tr r="D485" s="8"/>
      </tp>
      <tp t="s">
        <v>#N/A N/A</v>
        <stp/>
        <stp>BDP|12286755788932503867</stp>
        <tr r="C53" s="5"/>
      </tp>
      <tp t="s">
        <v>#N/A N/A</v>
        <stp/>
        <stp>BDP|16880159328394103680</stp>
        <tr r="F528" s="9"/>
      </tp>
      <tp t="s">
        <v>#N/A N/A</v>
        <stp/>
        <stp>BDP|11967436236099054807</stp>
        <tr r="F308" s="9"/>
      </tp>
      <tp t="s">
        <v>#N/A N/A</v>
        <stp/>
        <stp>BDP|17235120068691244666</stp>
        <tr r="F272" s="9"/>
      </tp>
      <tp t="s">
        <v>#N/A N/A</v>
        <stp/>
        <stp>BDP|11054290110221773427</stp>
        <tr r="F195" s="9"/>
      </tp>
      <tp t="s">
        <v>#N/A N/A</v>
        <stp/>
        <stp>BDP|16672621839786261230</stp>
        <tr r="D264" s="9"/>
      </tp>
      <tp t="s">
        <v>#N/A N/A</v>
        <stp/>
        <stp>BDP|10025495030074095458</stp>
        <tr r="D165" s="8"/>
      </tp>
      <tp t="s">
        <v>#N/A N/A</v>
        <stp/>
        <stp>BDP|10085841659983453950</stp>
        <tr r="F364" s="9"/>
      </tp>
      <tp t="s">
        <v>#N/A N/A</v>
        <stp/>
        <stp>BDP|14357731760533477182</stp>
        <tr r="G467" s="9"/>
      </tp>
      <tp t="s">
        <v>#N/A N/A</v>
        <stp/>
        <stp>BDP|14370941418098696366</stp>
        <tr r="G314" s="9"/>
      </tp>
      <tp t="s">
        <v>#N/A N/A</v>
        <stp/>
        <stp>BDP|16690386428469833910</stp>
        <tr r="F132" s="9"/>
      </tp>
      <tp t="s">
        <v>#N/A N/A</v>
        <stp/>
        <stp>BDP|13204032304975932135</stp>
        <tr r="E384" s="8"/>
      </tp>
      <tp t="s">
        <v>#N/A N/A</v>
        <stp/>
        <stp>BDP|16347403408330481500</stp>
        <tr r="F88" s="8"/>
      </tp>
      <tp t="s">
        <v>#N/A N/A</v>
        <stp/>
        <stp>BDP|12475717449330578667</stp>
        <tr r="F269" s="8"/>
      </tp>
      <tp t="s">
        <v>#N/A N/A</v>
        <stp/>
        <stp>BDP|14884002565046509378</stp>
        <tr r="E296" s="8"/>
      </tp>
      <tp t="s">
        <v>#N/A N/A</v>
        <stp/>
        <stp>BDP|16453753594638208781</stp>
        <tr r="D140" s="8"/>
      </tp>
      <tp t="s">
        <v>#N/A N/A</v>
        <stp/>
        <stp>BDP|10329737711348614982</stp>
        <tr r="F351" s="9"/>
      </tp>
      <tp t="s">
        <v>#N/A N/A</v>
        <stp/>
        <stp>BDP|12675122938675783252</stp>
        <tr r="E475" s="9"/>
      </tp>
      <tp t="s">
        <v>#N/A N/A</v>
        <stp/>
        <stp>BDP|10199647856356434296</stp>
        <tr r="F173" s="9"/>
      </tp>
      <tp t="s">
        <v>#N/A N/A</v>
        <stp/>
        <stp>BDP|15255508965191879017</stp>
        <tr r="E494" s="9"/>
      </tp>
      <tp t="s">
        <v>#N/A N/A</v>
        <stp/>
        <stp>BDP|15518236655590896558</stp>
        <tr r="E258" s="8"/>
      </tp>
      <tp t="s">
        <v>#N/A N/A</v>
        <stp/>
        <stp>BDP|11441335330043812512</stp>
        <tr r="G485" s="9"/>
      </tp>
      <tp t="s">
        <v>#N/A N/A</v>
        <stp/>
        <stp>BDP|15924612449404638496</stp>
        <tr r="G180" s="9"/>
      </tp>
      <tp t="s">
        <v>#N/A N/A</v>
        <stp/>
        <stp>BDP|12812884117929143589</stp>
        <tr r="G64" s="9"/>
      </tp>
      <tp t="s">
        <v>#N/A N/A</v>
        <stp/>
        <stp>BDP|17170025540092945646</stp>
        <tr r="F73" s="8"/>
      </tp>
      <tp t="s">
        <v>#N/A N/A</v>
        <stp/>
        <stp>BDP|16319465268065336607</stp>
        <tr r="D234" s="9"/>
      </tp>
      <tp t="s">
        <v>#N/A N/A</v>
        <stp/>
        <stp>BDP|16025068968101988696</stp>
        <tr r="G476" s="9"/>
      </tp>
      <tp t="s">
        <v>#N/A N/A</v>
        <stp/>
        <stp>BDP|16271259767513461655</stp>
        <tr r="F302" s="8"/>
      </tp>
      <tp t="s">
        <v>#N/A N/A</v>
        <stp/>
        <stp>BDP|15308872315479023207</stp>
        <tr r="E432" s="8"/>
      </tp>
      <tp t="s">
        <v>#N/A N/A</v>
        <stp/>
        <stp>BDP|17422711794768548652</stp>
        <tr r="D489" s="9"/>
      </tp>
      <tp t="s">
        <v>#N/A N/A</v>
        <stp/>
        <stp>BDP|14384619906586044352</stp>
        <tr r="E229" s="9"/>
      </tp>
      <tp t="s">
        <v>#N/A N/A</v>
        <stp/>
        <stp>BDP|16140574203197769335</stp>
        <tr r="D89" s="9"/>
      </tp>
      <tp t="s">
        <v>#N/A N/A</v>
        <stp/>
        <stp>BDP|13530653727702452223</stp>
        <tr r="D25" s="8"/>
      </tp>
      <tp t="s">
        <v>#N/A N/A</v>
        <stp/>
        <stp>BDP|18310567253556157966</stp>
        <tr r="G73" s="9"/>
      </tp>
      <tp t="s">
        <v>#N/A N/A</v>
        <stp/>
        <stp>BDP|17449741303291741653</stp>
        <tr r="G127" s="9"/>
      </tp>
      <tp t="s">
        <v>#N/A N/A</v>
        <stp/>
        <stp>BDP|13743067875992247179</stp>
        <tr r="G526" s="9"/>
      </tp>
      <tp t="s">
        <v>#N/A N/A</v>
        <stp/>
        <stp>BDP|12810618659057496156</stp>
        <tr r="F317" s="9"/>
      </tp>
      <tp t="s">
        <v>#N/A N/A</v>
        <stp/>
        <stp>BDP|14594100302983261142</stp>
        <tr r="E373" s="8"/>
        <tr r="D34" s="5"/>
      </tp>
      <tp t="s">
        <v>#N/A N/A</v>
        <stp/>
        <stp>BDP|12373736415376508509</stp>
        <tr r="F325" s="8"/>
      </tp>
      <tp t="s">
        <v>#N/A N/A</v>
        <stp/>
        <stp>BDP|11195527836622671235</stp>
        <tr r="E21" s="7"/>
      </tp>
      <tp t="s">
        <v>#N/A N/A</v>
        <stp/>
        <stp>BDP|14696556400620466675</stp>
        <tr r="G591" s="9"/>
      </tp>
      <tp t="s">
        <v>#N/A N/A</v>
        <stp/>
        <stp>BDP|10276270848877805652</stp>
        <tr r="F568" s="9"/>
      </tp>
      <tp t="s">
        <v>#N/A N/A</v>
        <stp/>
        <stp>BDP|10295173722796562227</stp>
        <tr r="F298" s="9"/>
      </tp>
      <tp t="s">
        <v>#N/A N/A</v>
        <stp/>
        <stp>BDP|12605930845830415845</stp>
        <tr r="E432" s="9"/>
      </tp>
      <tp t="s">
        <v>#N/A N/A</v>
        <stp/>
        <stp>BDP|17687075581020274826</stp>
        <tr r="E123" s="9"/>
      </tp>
      <tp t="s">
        <v>#N/A N/A</v>
        <stp/>
        <stp>BDP|17215853980766343642</stp>
        <tr r="F100" s="9"/>
      </tp>
      <tp t="s">
        <v>#N/A N/A</v>
        <stp/>
        <stp>BDP|11700337676560205200</stp>
        <tr r="E312" s="8"/>
      </tp>
      <tp t="s">
        <v>#N/A N/A</v>
        <stp/>
        <stp>BDP|15353090403623154184</stp>
        <tr r="D446" s="8"/>
      </tp>
      <tp t="s">
        <v>#N/A N/A</v>
        <stp/>
        <stp>BDP|17272777777511622146</stp>
        <tr r="D126" s="9"/>
      </tp>
      <tp t="s">
        <v>#N/A N/A</v>
        <stp/>
        <stp>BDP|13945861307428802405</stp>
        <tr r="D112" s="8"/>
      </tp>
      <tp t="s">
        <v>#N/A N/A</v>
        <stp/>
        <stp>BDP|12463576227554767609</stp>
        <tr r="G111" s="8"/>
      </tp>
      <tp t="s">
        <v>#N/A N/A</v>
        <stp/>
        <stp>BDP|12820514706743495380</stp>
        <tr r="F90" s="8"/>
      </tp>
      <tp t="s">
        <v>#N/A N/A</v>
        <stp/>
        <stp>BDP|10722694067463946438</stp>
        <tr r="E226" s="9"/>
      </tp>
      <tp t="s">
        <v>#N/A N/A</v>
        <stp/>
        <stp>BDP|15018661294205045815</stp>
        <tr r="E265" s="9"/>
      </tp>
      <tp t="s">
        <v>#N/A N/A</v>
        <stp/>
        <stp>BDP|15736264902738319832</stp>
        <tr r="E342" s="8"/>
        <tr r="D52" s="5"/>
      </tp>
      <tp t="s">
        <v>#N/A N/A</v>
        <stp/>
        <stp>BDP|12951427405156446796</stp>
        <tr r="F348" s="9"/>
      </tp>
      <tp t="s">
        <v>#N/A N/A</v>
        <stp/>
        <stp>BDP|13976154929587605003</stp>
        <tr r="D334" s="8"/>
      </tp>
      <tp t="s">
        <v>#N/A N/A</v>
        <stp/>
        <stp>BDP|16366154671881175659</stp>
        <tr r="G466" s="8"/>
      </tp>
      <tp t="s">
        <v>#N/A N/A</v>
        <stp/>
        <stp>BDP|12409765913685063621</stp>
        <tr r="E4" s="7"/>
      </tp>
      <tp t="s">
        <v>#N/A N/A</v>
        <stp/>
        <stp>BDP|10165385138171149632</stp>
        <tr r="C11" s="7"/>
      </tp>
      <tp t="s">
        <v>#N/A N/A</v>
        <stp/>
        <stp>BDP|11628852522099734548</stp>
        <tr r="G153" s="8"/>
      </tp>
      <tp t="s">
        <v>#N/A N/A</v>
        <stp/>
        <stp>BDP|14935261935203897106</stp>
        <tr r="E15" s="7"/>
      </tp>
      <tp t="s">
        <v>#N/A N/A</v>
        <stp/>
        <stp>BDP|17434472380269751569</stp>
        <tr r="E6" s="7"/>
      </tp>
      <tp t="s">
        <v>#N/A N/A</v>
        <stp/>
        <stp>BDP|13033616082623684976</stp>
        <tr r="D416" s="8"/>
      </tp>
      <tp t="s">
        <v>#N/A N/A</v>
        <stp/>
        <stp>BDP|10582515366234622061</stp>
        <tr r="D285" s="9"/>
      </tp>
      <tp t="s">
        <v>#N/A N/A</v>
        <stp/>
        <stp>BDP|11319623906407249771</stp>
        <tr r="D16" s="5"/>
        <tr r="E140" s="9"/>
      </tp>
      <tp t="s">
        <v>#N/A N/A</v>
        <stp/>
        <stp>BDP|17151618168581201189</stp>
        <tr r="D475" s="9"/>
      </tp>
      <tp t="s">
        <v>#N/A N/A</v>
        <stp/>
        <stp>BDP|16931475974340965214</stp>
        <tr r="F367" s="8"/>
      </tp>
      <tp t="s">
        <v>#N/A N/A</v>
        <stp/>
        <stp>BDP|17567007179087756093</stp>
        <tr r="E194" s="9"/>
      </tp>
      <tp t="s">
        <v>#N/A N/A</v>
        <stp/>
        <stp>BDP|12740246186466464936</stp>
        <tr r="E492" s="9"/>
      </tp>
      <tp t="s">
        <v>#N/A N/A</v>
        <stp/>
        <stp>BDP|13977726851242951413</stp>
        <tr r="D233" s="9"/>
      </tp>
      <tp t="s">
        <v>#N/A N/A</v>
        <stp/>
        <stp>BDP|14361064115744641644</stp>
        <tr r="E185" s="8"/>
      </tp>
      <tp t="s">
        <v>#N/A N/A</v>
        <stp/>
        <stp>BDP|15431206048253739790</stp>
        <tr r="F26" s="5"/>
      </tp>
      <tp t="s">
        <v>#N/A N/A</v>
        <stp/>
        <stp>BDP|15150768874545523731</stp>
        <tr r="G18" s="8"/>
      </tp>
      <tp t="s">
        <v>#N/A N/A</v>
        <stp/>
        <stp>BDP|12562138954452246357</stp>
        <tr r="G349" s="9"/>
      </tp>
      <tp t="s">
        <v>#N/A N/A</v>
        <stp/>
        <stp>BDP|15036345200263193204</stp>
        <tr r="D30" s="8"/>
      </tp>
      <tp t="s">
        <v>#N/A N/A</v>
        <stp/>
        <stp>BDP|15280379226376327559</stp>
        <tr r="G97" s="9"/>
      </tp>
      <tp t="s">
        <v>#N/A N/A</v>
        <stp/>
        <stp>BDP|11084561531038324814</stp>
        <tr r="F496" s="9"/>
      </tp>
      <tp t="s">
        <v>#N/A N/A</v>
        <stp/>
        <stp>BDP|10764358263701450302</stp>
        <tr r="F86" s="8"/>
      </tp>
      <tp t="s">
        <v>#N/A N/A</v>
        <stp/>
        <stp>BDP|14391482778282725218</stp>
        <tr r="G199" s="8"/>
      </tp>
      <tp t="s">
        <v>#N/A N/A</v>
        <stp/>
        <stp>BDP|18343339032658280753</stp>
        <tr r="E458" s="8"/>
      </tp>
      <tp t="s">
        <v>#N/A N/A</v>
        <stp/>
        <stp>BDP|14195024021671449038</stp>
        <tr r="E193" s="9"/>
      </tp>
      <tp t="s">
        <v>#N/A N/A</v>
        <stp/>
        <stp>BDP|14809495086708413765</stp>
        <tr r="D503" s="9"/>
      </tp>
      <tp t="s">
        <v>#N/A N/A</v>
        <stp/>
        <stp>BDP|18414828144575302649</stp>
        <tr r="F597" s="9"/>
      </tp>
      <tp t="s">
        <v>#N/A N/A</v>
        <stp/>
        <stp>BDP|15179092272583911665</stp>
        <tr r="G100" s="8"/>
      </tp>
      <tp t="s">
        <v>#N/A N/A</v>
        <stp/>
        <stp>BDP|12604490122920948304</stp>
        <tr r="G544" s="9"/>
      </tp>
      <tp t="s">
        <v>#N/A N/A</v>
        <stp/>
        <stp>BDP|10983648888199660078</stp>
        <tr r="F403" s="8"/>
      </tp>
      <tp t="s">
        <v>#N/A N/A</v>
        <stp/>
        <stp>BDP|11424412709624839606</stp>
        <tr r="E62" s="9"/>
      </tp>
      <tp t="s">
        <v>#N/A N/A</v>
        <stp/>
        <stp>BDP|11766635427331041377</stp>
        <tr r="D458" s="8"/>
      </tp>
      <tp t="s">
        <v>#N/A N/A</v>
        <stp/>
        <stp>BDP|17901399349862465596</stp>
        <tr r="G216" s="8"/>
      </tp>
      <tp t="s">
        <v>#N/A N/A</v>
        <stp/>
        <stp>BDP|10889355428536180038</stp>
        <tr r="E399" s="9"/>
      </tp>
      <tp t="s">
        <v>#N/A N/A</v>
        <stp/>
        <stp>BDP|17449318313382377026</stp>
        <tr r="E263" s="8"/>
      </tp>
      <tp t="s">
        <v>#N/A N/A</v>
        <stp/>
        <stp>BDP|16471889531109804321</stp>
        <tr r="G362" s="8"/>
      </tp>
      <tp t="s">
        <v>#N/A N/A</v>
        <stp/>
        <stp>BDP|17710968360697162875</stp>
        <tr r="F15" s="5"/>
        <tr r="G216" s="9"/>
      </tp>
      <tp t="s">
        <v>#N/A N/A</v>
        <stp/>
        <stp>BDP|14707155176903047634</stp>
        <tr r="D526" s="9"/>
      </tp>
      <tp t="s">
        <v>#N/A N/A</v>
        <stp/>
        <stp>BDP|13307426441840247458</stp>
        <tr r="F166" s="8"/>
      </tp>
      <tp t="s">
        <v>#N/A N/A</v>
        <stp/>
        <stp>BDP|13953910116954883815</stp>
        <tr r="E292" s="8"/>
      </tp>
      <tp t="s">
        <v>#N/A N/A</v>
        <stp/>
        <stp>BDP|14769090480719077296</stp>
        <tr r="G305" s="9"/>
      </tp>
      <tp t="s">
        <v>#N/A N/A</v>
        <stp/>
        <stp>BDP|13665156965214838796</stp>
        <tr r="D35" s="8"/>
        <tr r="C54" s="5"/>
      </tp>
      <tp t="s">
        <v>#N/A N/A</v>
        <stp/>
        <stp>BDP|12847726329000378073</stp>
        <tr r="G381" s="9"/>
      </tp>
      <tp t="s">
        <v>#N/A N/A</v>
        <stp/>
        <stp>BDP|18272802122177330242</stp>
        <tr r="G24" s="8"/>
      </tp>
      <tp t="s">
        <v>#N/A N/A</v>
        <stp/>
        <stp>BDP|18191929965661879194</stp>
        <tr r="D307" s="8"/>
      </tp>
      <tp t="s">
        <v>#N/A N/A</v>
        <stp/>
        <stp>BDP|13103620710025329676</stp>
        <tr r="E399" s="8"/>
      </tp>
      <tp t="s">
        <v>#N/A N/A</v>
        <stp/>
        <stp>BDP|12244582039636388562</stp>
        <tr r="D498" s="8"/>
      </tp>
      <tp t="s">
        <v>#N/A N/A</v>
        <stp/>
        <stp>BDP|12243582276267982035</stp>
        <tr r="F213" s="8"/>
      </tp>
      <tp t="s">
        <v>#N/A N/A</v>
        <stp/>
        <stp>BDP|17620178571837497125</stp>
        <tr r="C22" s="7"/>
      </tp>
      <tp t="s">
        <v>#N/A N/A</v>
        <stp/>
        <stp>BDP|13830058128004014237</stp>
        <tr r="G189" s="9"/>
      </tp>
      <tp t="s">
        <v>#N/A N/A</v>
        <stp/>
        <stp>BDP|13922089259421685084</stp>
        <tr r="C17" s="7"/>
      </tp>
      <tp t="s">
        <v>#N/A N/A</v>
        <stp/>
        <stp>BDP|13010746980033650840</stp>
        <tr r="D371" s="9"/>
      </tp>
      <tp t="s">
        <v>#N/A N/A</v>
        <stp/>
        <stp>BDP|12303856114025523916</stp>
        <tr r="G250" s="8"/>
      </tp>
      <tp t="s">
        <v>#N/A N/A</v>
        <stp/>
        <stp>BDP|12356474407386402712</stp>
        <tr r="G231" s="9"/>
      </tp>
      <tp t="s">
        <v>#N/A N/A</v>
        <stp/>
        <stp>BDP|15136843824029230154</stp>
        <tr r="G53" s="9"/>
      </tp>
      <tp t="s">
        <v>#N/A N/A</v>
        <stp/>
        <stp>BDP|10071680450180716491</stp>
        <tr r="F19" s="7"/>
      </tp>
      <tp t="s">
        <v>#N/A N/A</v>
        <stp/>
        <stp>BDP|11188419242286540011</stp>
        <tr r="D380" s="8"/>
      </tp>
      <tp t="s">
        <v>#N/A N/A</v>
        <stp/>
        <stp>BDP|16395235820196636708</stp>
        <tr r="D45" s="9"/>
      </tp>
      <tp t="s">
        <v>#N/A N/A</v>
        <stp/>
        <stp>BDP|13106638126739531978</stp>
        <tr r="F275" s="9"/>
      </tp>
      <tp t="s">
        <v>#N/A N/A</v>
        <stp/>
        <stp>BDP|13135198103920500679</stp>
        <tr r="G518" s="9"/>
      </tp>
      <tp t="s">
        <v>#N/A N/A</v>
        <stp/>
        <stp>BDP|16863036419215399681</stp>
        <tr r="E61" s="8"/>
      </tp>
      <tp t="s">
        <v>#N/A N/A</v>
        <stp/>
        <stp>BDP|15989412007404476120</stp>
        <tr r="E267" s="8"/>
      </tp>
      <tp t="s">
        <v>#N/A N/A</v>
        <stp/>
        <stp>BDP|15555165850992988739</stp>
        <tr r="D7" s="7"/>
      </tp>
      <tp t="s">
        <v>#N/A N/A</v>
        <stp/>
        <stp>BDP|13540563541105210399</stp>
        <tr r="D320" s="8"/>
      </tp>
      <tp t="s">
        <v>#N/A N/A</v>
        <stp/>
        <stp>BDP|16196212838040159300</stp>
        <tr r="F34" s="8"/>
      </tp>
      <tp t="s">
        <v>#N/A N/A</v>
        <stp/>
        <stp>BDP|15036344237963245288</stp>
        <tr r="F98" s="8"/>
      </tp>
      <tp t="s">
        <v>#N/A N/A</v>
        <stp/>
        <stp>BDP|13240731069170451650</stp>
        <tr r="F437" s="9"/>
      </tp>
      <tp t="s">
        <v>#N/A N/A</v>
        <stp/>
        <stp>BDP|12682775379003599544</stp>
        <tr r="E37" s="9"/>
      </tp>
      <tp t="s">
        <v>#N/A N/A</v>
        <stp/>
        <stp>BDP|10798608441865660398</stp>
        <tr r="E254" s="8"/>
        <tr r="D60" s="5"/>
      </tp>
      <tp t="s">
        <v>#N/A N/A</v>
        <stp/>
        <stp>BDP|17411765474643673093</stp>
        <tr r="F433" s="9"/>
      </tp>
      <tp t="s">
        <v>#N/A N/A</v>
        <stp/>
        <stp>BDP|10138753667635338090</stp>
        <tr r="E73" s="5"/>
        <tr r="F145" s="9"/>
      </tp>
      <tp t="s">
        <v>#N/A N/A</v>
        <stp/>
        <stp>BDP|12399492436890299160</stp>
        <tr r="E483" s="8"/>
      </tp>
      <tp t="s">
        <v>#N/A N/A</v>
        <stp/>
        <stp>BDP|16183266149454477022</stp>
        <tr r="E212" s="8"/>
      </tp>
      <tp t="s">
        <v>#N/A N/A</v>
        <stp/>
        <stp>BDP|17198740283415731993</stp>
        <tr r="E489" s="8"/>
      </tp>
      <tp t="s">
        <v>#N/A N/A</v>
        <stp/>
        <stp>BDP|18062931322764190385</stp>
        <tr r="D113" s="8"/>
      </tp>
      <tp t="s">
        <v>#N/A N/A</v>
        <stp/>
        <stp>BDP|10481940239489039713</stp>
        <tr r="E168" s="9"/>
      </tp>
      <tp t="s">
        <v>#N/A N/A</v>
        <stp/>
        <stp>BDP|17539754468167953592</stp>
        <tr r="D303" s="8"/>
      </tp>
      <tp t="s">
        <v>#N/A N/A</v>
        <stp/>
        <stp>BDP|17240790572551064211</stp>
        <tr r="D4" s="7"/>
      </tp>
      <tp t="s">
        <v>#N/A N/A</v>
        <stp/>
        <stp>BDP|10460724228145159473</stp>
        <tr r="G118" s="8"/>
      </tp>
      <tp t="s">
        <v>#N/A N/A</v>
        <stp/>
        <stp>BDP|16932344455201269527</stp>
        <tr r="C18" s="5"/>
        <tr r="D326" s="9"/>
      </tp>
      <tp t="s">
        <v>#N/A N/A</v>
        <stp/>
        <stp>BDP|11041627441800182798</stp>
        <tr r="G69" s="9"/>
      </tp>
      <tp t="s">
        <v>#N/A N/A</v>
        <stp/>
        <stp>BDP|11440361908992721467</stp>
        <tr r="E318" s="8"/>
      </tp>
      <tp t="s">
        <v>#N/A N/A</v>
        <stp/>
        <stp>BDP|12032688632430121305</stp>
        <tr r="D450" s="9"/>
      </tp>
      <tp t="s">
        <v>#N/A N/A</v>
        <stp/>
        <stp>BDP|12812047746833620174</stp>
        <tr r="E57" s="5"/>
        <tr r="F9" s="9"/>
      </tp>
      <tp t="s">
        <v>#N/A N/A</v>
        <stp/>
        <stp>BDP|10056698242921722778</stp>
        <tr r="D67" s="8"/>
      </tp>
      <tp t="s">
        <v>#N/A N/A</v>
        <stp/>
        <stp>BDP|14528629127301300585</stp>
        <tr r="F75" s="8"/>
      </tp>
      <tp t="s">
        <v>#N/A N/A</v>
        <stp/>
        <stp>BDP|10314636495909779295</stp>
        <tr r="G406" s="9"/>
      </tp>
      <tp t="s">
        <v>#N/A N/A</v>
        <stp/>
        <stp>BDP|12364671925796343497</stp>
        <tr r="F22" s="5"/>
        <tr r="G566" s="9"/>
      </tp>
      <tp t="s">
        <v>#N/A N/A</v>
        <stp/>
        <stp>BDP|17903351086321172904</stp>
        <tr r="E447" s="8"/>
      </tp>
      <tp t="s">
        <v>#N/A N/A</v>
        <stp/>
        <stp>BDP|17087399580111739953</stp>
        <tr r="D294" s="9"/>
      </tp>
      <tp t="s">
        <v>#N/A N/A</v>
        <stp/>
        <stp>BDP|15592632860927549683</stp>
        <tr r="F435" s="9"/>
      </tp>
      <tp t="s">
        <v>#N/A N/A</v>
        <stp/>
        <stp>BDP|16487774645144895551</stp>
        <tr r="D227" s="8"/>
      </tp>
      <tp t="s">
        <v>#N/A N/A</v>
        <stp/>
        <stp>BDP|16023196553190334622</stp>
        <tr r="E147" s="9"/>
      </tp>
      <tp t="s">
        <v>#N/A N/A</v>
        <stp/>
        <stp>BDP|14766939619740115863</stp>
        <tr r="G83" s="9"/>
      </tp>
      <tp t="s">
        <v>#N/A N/A</v>
        <stp/>
        <stp>BDP|13986105620661165522</stp>
        <tr r="E96" s="9"/>
      </tp>
      <tp t="s">
        <v>#N/A N/A</v>
        <stp/>
        <stp>BDP|16086591841592677145</stp>
        <tr r="F141" s="8"/>
      </tp>
      <tp t="s">
        <v>#N/A N/A</v>
        <stp/>
        <stp>BDP|15359285381912566953</stp>
        <tr r="F23" s="8"/>
      </tp>
      <tp t="s">
        <v>#N/A N/A</v>
        <stp/>
        <stp>BDP|13558249809876116339</stp>
        <tr r="D196" s="9"/>
      </tp>
      <tp t="s">
        <v>#N/A N/A</v>
        <stp/>
        <stp>BDP|12686887295812278533</stp>
        <tr r="F442" s="9"/>
      </tp>
      <tp t="s">
        <v>#N/A N/A</v>
        <stp/>
        <stp>BDP|11572021461426588599</stp>
        <tr r="G431" s="8"/>
      </tp>
      <tp t="s">
        <v>#N/A N/A</v>
        <stp/>
        <stp>BDP|15611183552026370356</stp>
        <tr r="G293" s="8"/>
      </tp>
      <tp t="s">
        <v>#N/A N/A</v>
        <stp/>
        <stp>BDP|15986529250289276836</stp>
        <tr r="D420" s="8"/>
      </tp>
      <tp t="s">
        <v>#N/A N/A</v>
        <stp/>
        <stp>BDP|11707351210860000789</stp>
        <tr r="E77" s="5"/>
        <tr r="F563" s="9"/>
      </tp>
      <tp t="s">
        <v>#N/A N/A</v>
        <stp/>
        <stp>BDP|15137886240838608526</stp>
        <tr r="D164" s="9"/>
      </tp>
      <tp t="s">
        <v>#N/A N/A</v>
        <stp/>
        <stp>BDP|14777826868838783678</stp>
        <tr r="E255" s="8"/>
      </tp>
      <tp t="s">
        <v>#N/A N/A</v>
        <stp/>
        <stp>BDP|18057748106253838874</stp>
        <tr r="F230" s="9"/>
      </tp>
      <tp t="s">
        <v>#N/A N/A</v>
        <stp/>
        <stp>BDP|11831417657056455272</stp>
        <tr r="F65" s="5"/>
        <tr r="G113" s="9"/>
      </tp>
      <tp t="s">
        <v>#N/A N/A</v>
        <stp/>
        <stp>BDP|10051204894759110685</stp>
        <tr r="E18" s="8"/>
      </tp>
      <tp t="s">
        <v>#N/A N/A</v>
        <stp/>
        <stp>BDP|16835202154112506742</stp>
        <tr r="E330" s="8"/>
      </tp>
      <tp t="s">
        <v>#N/A N/A</v>
        <stp/>
        <stp>BDP|18087299232678111576</stp>
        <tr r="F575" s="9"/>
        <tr r="E67" s="5"/>
      </tp>
      <tp t="s">
        <v>#N/A N/A</v>
        <stp/>
        <stp>BDP|11634630569745369025</stp>
        <tr r="G589" s="9"/>
      </tp>
      <tp t="s">
        <v>#N/A N/A</v>
        <stp/>
        <stp>BDP|12749050349670172272</stp>
        <tr r="D252" s="9"/>
      </tp>
      <tp t="s">
        <v>#N/A N/A</v>
        <stp/>
        <stp>BDP|11009420314618250895</stp>
        <tr r="D156" s="9"/>
      </tp>
      <tp t="s">
        <v>#N/A N/A</v>
        <stp/>
        <stp>BDP|17804303486109613155</stp>
        <tr r="E4" s="5"/>
        <tr r="F34" s="9"/>
      </tp>
      <tp t="s">
        <v>#N/A N/A</v>
        <stp/>
        <stp>BDP|15635364588052757827</stp>
        <tr r="G257" s="8"/>
      </tp>
      <tp t="s">
        <v>#N/A N/A</v>
        <stp/>
        <stp>BDP|17708183923541789174</stp>
        <tr r="G390" s="8"/>
      </tp>
      <tp t="s">
        <v>#N/A N/A</v>
        <stp/>
        <stp>BDP|13744175696949360697</stp>
        <tr r="D107" s="8"/>
      </tp>
      <tp t="s">
        <v>#N/A N/A</v>
        <stp/>
        <stp>BDP|14210769934414521093</stp>
        <tr r="D276" s="8"/>
      </tp>
      <tp t="s">
        <v>#N/A N/A</v>
        <stp/>
        <stp>BDP|17177537057967868412</stp>
        <tr r="E249" s="8"/>
      </tp>
      <tp t="s">
        <v>#N/A N/A</v>
        <stp/>
        <stp>BDP|14920818493572743307</stp>
        <tr r="G227" s="9"/>
      </tp>
      <tp t="s">
        <v>#N/A N/A</v>
        <stp/>
        <stp>BDP|15228512957183022281</stp>
        <tr r="E232" s="9"/>
      </tp>
      <tp t="s">
        <v>#N/A N/A</v>
        <stp/>
        <stp>BDP|13156011597258818636</stp>
        <tr r="D188" s="9"/>
      </tp>
      <tp t="s">
        <v>#N/A N/A</v>
        <stp/>
        <stp>BDP|16303606043170814046</stp>
        <tr r="E370" s="8"/>
      </tp>
      <tp t="s">
        <v>#N/A N/A</v>
        <stp/>
        <stp>BDP|16963295059241655434</stp>
        <tr r="G244" s="8"/>
        <tr r="F47" s="5"/>
      </tp>
      <tp t="s">
        <v>#N/A N/A</v>
        <stp/>
        <stp>BDP|16815485054173820000</stp>
        <tr r="G263" s="9"/>
      </tp>
      <tp t="s">
        <v>#N/A N/A</v>
        <stp/>
        <stp>BDP|18390635606942979836</stp>
        <tr r="D259" s="9"/>
      </tp>
      <tp t="s">
        <v>#N/A N/A</v>
        <stp/>
        <stp>BDP|12109590746147987081</stp>
        <tr r="F148" s="9"/>
      </tp>
      <tp t="s">
        <v>#N/A N/A</v>
        <stp/>
        <stp>BDP|11724461002954537591</stp>
        <tr r="E354" s="9"/>
      </tp>
      <tp t="s">
        <v>#N/A N/A</v>
        <stp/>
        <stp>BDP|17008471375460962042</stp>
        <tr r="F393" s="9"/>
      </tp>
      <tp t="s">
        <v>#N/A N/A</v>
        <stp/>
        <stp>BDP|16491277083779783180</stp>
        <tr r="F255" s="8"/>
      </tp>
      <tp t="s">
        <v>#N/A N/A</v>
        <stp/>
        <stp>BDP|10912452264065459336</stp>
        <tr r="D352" s="9"/>
      </tp>
      <tp t="s">
        <v>#N/A N/A</v>
        <stp/>
        <stp>BDP|12809362033417671146</stp>
        <tr r="D308" s="9"/>
      </tp>
      <tp t="s">
        <v>#N/A N/A</v>
        <stp/>
        <stp>BDP|12595827548972235822</stp>
        <tr r="F41" s="8"/>
      </tp>
      <tp t="s">
        <v>#N/A N/A</v>
        <stp/>
        <stp>BDP|13688044149096180550</stp>
        <tr r="E30" s="8"/>
      </tp>
      <tp t="s">
        <v>#N/A N/A</v>
        <stp/>
        <stp>BDP|17462195891629385210</stp>
        <tr r="F383" s="8"/>
      </tp>
      <tp t="s">
        <v>#N/A N/A</v>
        <stp/>
        <stp>BDP|13988089868882681313</stp>
        <tr r="F63" s="8"/>
      </tp>
      <tp t="s">
        <v>#N/A N/A</v>
        <stp/>
        <stp>BDP|16548832948206275826</stp>
        <tr r="F406" s="9"/>
      </tp>
      <tp t="s">
        <v>#N/A N/A</v>
        <stp/>
        <stp>BDP|16980264224916261476</stp>
        <tr r="D27" s="9"/>
      </tp>
      <tp t="s">
        <v>#N/A N/A</v>
        <stp/>
        <stp>BDP|11134835521036948946</stp>
        <tr r="D130" s="8"/>
      </tp>
      <tp t="s">
        <v>#N/A N/A</v>
        <stp/>
        <stp>BDP|12062424311527091425</stp>
        <tr r="F492" s="9"/>
      </tp>
      <tp t="s">
        <v>#N/A N/A</v>
        <stp/>
        <stp>BDP|15462533408163850768</stp>
        <tr r="F407" s="8"/>
      </tp>
      <tp t="s">
        <v>#N/A N/A</v>
        <stp/>
        <stp>BDP|11745139945796298620</stp>
        <tr r="D273" s="9"/>
      </tp>
      <tp t="s">
        <v>#N/A N/A</v>
        <stp/>
        <stp>BDP|18062789881637138498</stp>
        <tr r="F435" s="8"/>
      </tp>
      <tp t="s">
        <v>#N/A N/A</v>
        <stp/>
        <stp>BDP|11127402114839511918</stp>
        <tr r="F434" s="8"/>
      </tp>
      <tp t="s">
        <v>#N/A N/A</v>
        <stp/>
        <stp>BDP|10248413092609189002</stp>
        <tr r="F386" s="9"/>
      </tp>
      <tp t="s">
        <v>#N/A N/A</v>
        <stp/>
        <stp>BDP|17358668456164122424</stp>
        <tr r="F52" s="9"/>
      </tp>
      <tp t="s">
        <v>#N/A N/A</v>
        <stp/>
        <stp>BDP|11390335751506117502</stp>
        <tr r="G352" s="8"/>
      </tp>
      <tp t="s">
        <v>#N/A N/A</v>
        <stp/>
        <stp>BDP|16608313276035290333</stp>
        <tr r="D300" s="8"/>
      </tp>
      <tp t="s">
        <v>#N/A N/A</v>
        <stp/>
        <stp>BDP|14340289821047308792</stp>
        <tr r="F494" s="8"/>
      </tp>
      <tp t="s">
        <v>#N/A N/A</v>
        <stp/>
        <stp>BDP|11206276967804513571</stp>
        <tr r="D521" s="9"/>
      </tp>
      <tp t="s">
        <v>#N/A N/A</v>
        <stp/>
        <stp>BDP|14816180644985055040</stp>
        <tr r="G408" s="8"/>
      </tp>
      <tp t="s">
        <v>#N/A N/A</v>
        <stp/>
        <stp>BDP|11085835977619695321</stp>
        <tr r="D26" s="8"/>
      </tp>
      <tp t="s">
        <v>#N/A N/A</v>
        <stp/>
        <stp>BDP|10465406261811582703</stp>
        <tr r="G567" s="9"/>
      </tp>
      <tp t="s">
        <v>#N/A N/A</v>
        <stp/>
        <stp>BDP|10177607978720835516</stp>
        <tr r="D451" s="8"/>
      </tp>
      <tp t="s">
        <v>#N/A N/A</v>
        <stp/>
        <stp>BDP|15289626509281845618</stp>
        <tr r="F370" s="9"/>
      </tp>
      <tp t="s">
        <v>#N/A N/A</v>
        <stp/>
        <stp>BDP|11557294600372565592</stp>
        <tr r="D292" s="9"/>
      </tp>
      <tp t="s">
        <v>#N/A N/A</v>
        <stp/>
        <stp>BDP|14759355337224448413</stp>
        <tr r="F71" s="9"/>
      </tp>
      <tp t="s">
        <v>#N/A N/A</v>
        <stp/>
        <stp>BDP|13424156679142990318</stp>
        <tr r="G403" s="8"/>
      </tp>
      <tp t="s">
        <v>#N/A N/A</v>
        <stp/>
        <stp>BDP|12978594636575719513</stp>
        <tr r="D210" s="8"/>
      </tp>
      <tp t="s">
        <v>#N/A N/A</v>
        <stp/>
        <stp>BDP|15782245473064533067</stp>
        <tr r="F220" s="9"/>
      </tp>
      <tp t="s">
        <v>#N/A N/A</v>
        <stp/>
        <stp>BDP|16681685269485319770</stp>
        <tr r="F323" s="8"/>
      </tp>
      <tp t="s">
        <v>#N/A N/A</v>
        <stp/>
        <stp>BDP|11670365946824732626</stp>
        <tr r="F438" s="9"/>
      </tp>
      <tp t="s">
        <v>#N/A N/A</v>
        <stp/>
        <stp>BDP|16089100526325433415</stp>
        <tr r="E182" s="9"/>
      </tp>
      <tp t="s">
        <v>#N/A N/A</v>
        <stp/>
        <stp>BDP|10711248963758675854</stp>
        <tr r="E174" s="8"/>
        <tr r="D36" s="5"/>
      </tp>
      <tp t="s">
        <v>#N/A N/A</v>
        <stp/>
        <stp>BDP|11771500874783341435</stp>
        <tr r="G600" s="9"/>
      </tp>
      <tp t="s">
        <v>#N/A N/A</v>
        <stp/>
        <stp>BDP|16262149200855718626</stp>
        <tr r="F78" s="9"/>
      </tp>
      <tp t="s">
        <v>#N/A N/A</v>
        <stp/>
        <stp>BDP|11134050765647364414</stp>
        <tr r="F73" s="5"/>
        <tr r="G145" s="9"/>
      </tp>
      <tp t="s">
        <v>#N/A N/A</v>
        <stp/>
        <stp>BDP|17030823394684365666</stp>
        <tr r="G353" s="9"/>
      </tp>
      <tp t="s">
        <v>#N/A N/A</v>
        <stp/>
        <stp>BDP|18135562187202546361</stp>
        <tr r="F473" s="9"/>
        <tr r="E7" s="5"/>
      </tp>
      <tp t="s">
        <v>#N/A N/A</v>
        <stp/>
        <stp>BDP|11313685947645902267</stp>
        <tr r="F600" s="9"/>
      </tp>
      <tp t="s">
        <v>#N/A N/A</v>
        <stp/>
        <stp>BDP|16071409541606054428</stp>
        <tr r="F378" s="9"/>
      </tp>
      <tp t="s">
        <v>#N/A N/A</v>
        <stp/>
        <stp>BDP|12826184341644698751</stp>
        <tr r="F468" s="8"/>
      </tp>
      <tp t="s">
        <v>#N/A N/A</v>
        <stp/>
        <stp>BDP|15361367235254392512</stp>
        <tr r="G520" s="9"/>
      </tp>
      <tp t="s">
        <v>#N/A N/A</v>
        <stp/>
        <stp>BDP|10596793299332222855</stp>
        <tr r="G454" s="8"/>
      </tp>
      <tp t="s">
        <v>#N/A N/A</v>
        <stp/>
        <stp>BDP|10805410259926528376</stp>
        <tr r="C70" s="5"/>
        <tr r="D414" s="9"/>
      </tp>
      <tp t="s">
        <v>#N/A N/A</v>
        <stp/>
        <stp>BDP|12517078612473556475</stp>
        <tr r="F61" s="8"/>
      </tp>
      <tp t="s">
        <v>#N/A N/A</v>
        <stp/>
        <stp>BDP|15442878162847300804</stp>
        <tr r="F11" s="5"/>
        <tr r="G241" s="9"/>
      </tp>
      <tp t="s">
        <v>#N/A N/A</v>
        <stp/>
        <stp>BDP|11148508746833515702</stp>
        <tr r="C21" s="5"/>
      </tp>
      <tp t="s">
        <v>#N/A N/A</v>
        <stp/>
        <stp>BDP|10704020987219047501</stp>
        <tr r="D315" s="9"/>
      </tp>
      <tp t="s">
        <v>#N/A N/A</v>
        <stp/>
        <stp>BDP|15360362273994632128</stp>
        <tr r="C14" s="7"/>
      </tp>
      <tp t="s">
        <v>#N/A N/A</v>
        <stp/>
        <stp>BDP|12769025533334245161</stp>
        <tr r="D202" s="8"/>
      </tp>
      <tp t="s">
        <v>#N/A N/A</v>
        <stp/>
        <stp>BDP|12016723195568702022</stp>
        <tr r="E486" s="8"/>
      </tp>
      <tp t="s">
        <v>#N/A N/A</v>
        <stp/>
        <stp>BDP|16887607510561390497</stp>
        <tr r="D226" s="9"/>
      </tp>
      <tp t="s">
        <v>#N/A N/A</v>
        <stp/>
        <stp>BDP|13157533523904139457</stp>
        <tr r="D337" s="8"/>
      </tp>
      <tp t="s">
        <v>#N/A N/A</v>
        <stp/>
        <stp>BDP|13638208477431042343</stp>
        <tr r="G21" s="8"/>
      </tp>
      <tp t="s">
        <v>#N/A N/A</v>
        <stp/>
        <stp>BDP|16286504576605127500</stp>
        <tr r="E547" s="9"/>
      </tp>
      <tp t="s">
        <v>#N/A N/A</v>
        <stp/>
        <stp>BDP|13550516370560497551</stp>
        <tr r="E172" s="8"/>
      </tp>
      <tp t="s">
        <v>#N/A N/A</v>
        <stp/>
        <stp>BDP|12889320564411992229</stp>
        <tr r="D14" s="7"/>
      </tp>
      <tp t="s">
        <v>#N/A N/A</v>
        <stp/>
        <stp>BDP|15911585780778788437</stp>
        <tr r="G45" s="9"/>
      </tp>
      <tp t="s">
        <v>#N/A N/A</v>
        <stp/>
        <stp>BDP|10587142834763493548</stp>
        <tr r="E241" s="8"/>
      </tp>
      <tp t="s">
        <v>#N/A N/A</v>
        <stp/>
        <stp>BDP|16313505632193416708</stp>
        <tr r="D141" s="9"/>
      </tp>
      <tp t="s">
        <v>#N/A N/A</v>
        <stp/>
        <stp>BDP|12116479931782703358</stp>
        <tr r="E572" s="9"/>
      </tp>
      <tp t="s">
        <v>#N/A N/A</v>
        <stp/>
        <stp>BDP|16868416625784060096</stp>
        <tr r="D445" s="8"/>
      </tp>
      <tp t="s">
        <v>#N/A N/A</v>
        <stp/>
        <stp>BDP|13118524235583702247</stp>
        <tr r="F287" s="8"/>
      </tp>
      <tp t="s">
        <v>#N/A N/A</v>
        <stp/>
        <stp>BDP|10842062714414917164</stp>
        <tr r="G191" s="8"/>
      </tp>
      <tp t="s">
        <v>#N/A N/A</v>
        <stp/>
        <stp>BDP|17209811813713103940</stp>
        <tr r="E338" s="9"/>
      </tp>
      <tp t="s">
        <v>#N/A N/A</v>
        <stp/>
        <stp>BDP|17775283021281374284</stp>
        <tr r="D484" s="9"/>
      </tp>
      <tp t="s">
        <v>#N/A N/A</v>
        <stp/>
        <stp>BDP|11178351152204532762</stp>
        <tr r="G139" s="8"/>
      </tp>
      <tp t="s">
        <v>#N/A N/A</v>
        <stp/>
        <stp>BDP|13565485789863441844</stp>
        <tr r="F418" s="8"/>
      </tp>
      <tp t="s">
        <v>#N/A N/A</v>
        <stp/>
        <stp>BDP|15186227102464275777</stp>
        <tr r="F398" s="8"/>
      </tp>
      <tp t="s">
        <v>#N/A N/A</v>
        <stp/>
        <stp>BDP|16986920453337575996</stp>
        <tr r="G231" s="8"/>
      </tp>
      <tp t="s">
        <v>#N/A N/A</v>
        <stp/>
        <stp>BDP|14354555712821556550</stp>
        <tr r="G118" s="9"/>
      </tp>
      <tp t="s">
        <v>#N/A N/A</v>
        <stp/>
        <stp>BDP|14976053739994977788</stp>
        <tr r="E332" s="8"/>
      </tp>
      <tp t="s">
        <v>#N/A N/A</v>
        <stp/>
        <stp>BDP|15111938195538776949</stp>
        <tr r="G399" s="8"/>
      </tp>
      <tp t="s">
        <v>#N/A N/A</v>
        <stp/>
        <stp>BDP|15973307534497048691</stp>
        <tr r="E192" s="8"/>
      </tp>
      <tp t="s">
        <v>#N/A N/A</v>
        <stp/>
        <stp>BDP|12833315628331070655</stp>
        <tr r="D399" s="9"/>
      </tp>
      <tp t="s">
        <v>#N/A N/A</v>
        <stp/>
        <stp>BDP|15651357256695157207</stp>
        <tr r="E322" s="8"/>
      </tp>
      <tp t="s">
        <v>#N/A N/A</v>
        <stp/>
        <stp>BDP|12243636785699441146</stp>
        <tr r="D202" s="9"/>
      </tp>
      <tp t="s">
        <v>#N/A N/A</v>
        <stp/>
        <stp>BDP|14947074719246538767</stp>
        <tr r="E552" s="9"/>
      </tp>
      <tp t="s">
        <v>#N/A N/A</v>
        <stp/>
        <stp>BDP|13688879803249623604</stp>
        <tr r="C15" s="7"/>
      </tp>
      <tp t="s">
        <v>#N/A N/A</v>
        <stp/>
        <stp>BDP|13337369711911672460</stp>
        <tr r="D77" s="5"/>
        <tr r="E563" s="9"/>
      </tp>
      <tp t="s">
        <v>#N/A N/A</v>
        <stp/>
        <stp>BDP|11051218575472419273</stp>
        <tr r="D418" s="9"/>
      </tp>
      <tp t="s">
        <v>#N/A N/A</v>
        <stp/>
        <stp>BDP|14160531185715684863</stp>
        <tr r="E104" s="8"/>
      </tp>
      <tp t="s">
        <v>#N/A N/A</v>
        <stp/>
        <stp>BDP|15442562483819060563</stp>
        <tr r="E74" s="5"/>
        <tr r="F70" s="9"/>
      </tp>
      <tp t="s">
        <v>#N/A N/A</v>
        <stp/>
        <stp>BDP|13482665200964096554</stp>
        <tr r="F534" s="9"/>
      </tp>
      <tp t="s">
        <v>#N/A N/A</v>
        <stp/>
        <stp>BDP|14171549669131859232</stp>
        <tr r="E49" s="8"/>
      </tp>
      <tp t="s">
        <v>#N/A N/A</v>
        <stp/>
        <stp>BDP|15963594940707245759</stp>
        <tr r="F225" s="8"/>
      </tp>
      <tp t="s">
        <v>#N/A N/A</v>
        <stp/>
        <stp>BDP|11387711262477540326</stp>
        <tr r="G357" s="9"/>
      </tp>
      <tp t="s">
        <v>#N/A N/A</v>
        <stp/>
        <stp>BDP|11004998054389843023</stp>
        <tr r="F440" s="8"/>
      </tp>
      <tp t="s">
        <v>#N/A N/A</v>
        <stp/>
        <stp>BDP|16364616747472159232</stp>
        <tr r="D155" s="9"/>
      </tp>
      <tp t="s">
        <v>#N/A N/A</v>
        <stp/>
        <stp>BDP|12539311348142267397</stp>
        <tr r="G500" s="8"/>
      </tp>
      <tp t="s">
        <v>#N/A N/A</v>
        <stp/>
        <stp>BDP|13910001835716878232</stp>
        <tr r="G75" s="9"/>
      </tp>
      <tp t="s">
        <v>#N/A N/A</v>
        <stp/>
        <stp>BDP|13780305867083480137</stp>
        <tr r="D76" s="8"/>
      </tp>
      <tp t="s">
        <v>#N/A N/A</v>
        <stp/>
        <stp>BDP|16748451401996096047</stp>
        <tr r="E315" s="9"/>
      </tp>
      <tp t="s">
        <v>#N/A N/A</v>
        <stp/>
        <stp>BDP|16032472633727071230</stp>
        <tr r="D542" s="9"/>
      </tp>
      <tp t="s">
        <v>#N/A N/A</v>
        <stp/>
        <stp>BDP|16149529530166103259</stp>
        <tr r="D100" s="9"/>
      </tp>
      <tp t="s">
        <v>#N/A N/A</v>
        <stp/>
        <stp>BDP|15085665555470663234</stp>
        <tr r="F329" s="8"/>
      </tp>
      <tp t="s">
        <v>#N/A N/A</v>
        <stp/>
        <stp>BDP|18009179532817224919</stp>
        <tr r="F247" s="9"/>
      </tp>
      <tp t="s">
        <v>#N/A N/A</v>
        <stp/>
        <stp>BDP|12584316811011742544</stp>
        <tr r="F473" s="8"/>
      </tp>
      <tp t="s">
        <v>#N/A N/A</v>
        <stp/>
        <stp>BDP|16608168605064136727</stp>
        <tr r="E8" s="7"/>
      </tp>
      <tp t="s">
        <v>#N/A N/A</v>
        <stp/>
        <stp>BDP|11627544239516480598</stp>
        <tr r="E175" s="8"/>
      </tp>
      <tp t="s">
        <v>#N/A N/A</v>
        <stp/>
        <stp>BDP|16010598658981137365</stp>
        <tr r="E413" s="8"/>
      </tp>
      <tp t="s">
        <v>#N/A N/A</v>
        <stp/>
        <stp>BDP|10939338713495364232</stp>
        <tr r="E368" s="8"/>
      </tp>
      <tp t="s">
        <v>#N/A N/A</v>
        <stp/>
        <stp>BDP|18276984255473287241</stp>
        <tr r="D500" s="8"/>
      </tp>
      <tp t="s">
        <v>#N/A N/A</v>
        <stp/>
        <stp>BDP|14189617218017849195</stp>
        <tr r="G203" s="8"/>
      </tp>
      <tp t="s">
        <v>#N/A N/A</v>
        <stp/>
        <stp>BDP|17896088610854812714</stp>
        <tr r="E159" s="8"/>
      </tp>
      <tp t="s">
        <v>#N/A N/A</v>
        <stp/>
        <stp>BDP|12176145782076868867</stp>
        <tr r="F230" s="8"/>
      </tp>
      <tp t="s">
        <v>#N/A N/A</v>
        <stp/>
        <stp>BDP|12846242984974794967</stp>
        <tr r="F44" s="9"/>
      </tp>
      <tp t="s">
        <v>#N/A N/A</v>
        <stp/>
        <stp>BDP|16972304691860131909</stp>
        <tr r="E227" s="9"/>
      </tp>
      <tp t="s">
        <v>#N/A N/A</v>
        <stp/>
        <stp>BDP|13716261678571433240</stp>
        <tr r="G576" s="9"/>
      </tp>
      <tp t="s">
        <v>#N/A N/A</v>
        <stp/>
        <stp>BDP|11779601052197841059</stp>
        <tr r="G372" s="8"/>
      </tp>
      <tp t="s">
        <v>#N/A N/A</v>
        <stp/>
        <stp>BDP|12237408462620009583</stp>
        <tr r="G264" s="8"/>
      </tp>
      <tp t="s">
        <v>#N/A N/A</v>
        <stp/>
        <stp>BDP|12151545458784361362</stp>
        <tr r="F93" s="9"/>
      </tp>
      <tp t="s">
        <v>#N/A N/A</v>
        <stp/>
        <stp>BDP|10844677172841693530</stp>
        <tr r="E224" s="9"/>
      </tp>
      <tp t="s">
        <v>#N/A N/A</v>
        <stp/>
        <stp>BDP|10882858596545732147</stp>
        <tr r="E63" s="9"/>
      </tp>
      <tp t="s">
        <v>#N/A N/A</v>
        <stp/>
        <stp>BDP|16026589410851936697</stp>
        <tr r="E212" s="9"/>
      </tp>
      <tp t="s">
        <v>#N/A N/A</v>
        <stp/>
        <stp>BDP|13536403206023242191</stp>
        <tr r="D6" s="8"/>
      </tp>
      <tp t="s">
        <v>#N/A N/A</v>
        <stp/>
        <stp>BDP|13226687464404327269</stp>
        <tr r="F251" s="9"/>
      </tp>
      <tp t="s">
        <v>#N/A N/A</v>
        <stp/>
        <stp>BDP|12357137825640989474</stp>
        <tr r="G290" s="8"/>
      </tp>
      <tp t="s">
        <v>#N/A N/A</v>
        <stp/>
        <stp>BDP|15271818819229506043</stp>
        <tr r="E286" s="9"/>
      </tp>
      <tp t="s">
        <v>#N/A N/A</v>
        <stp/>
        <stp>BDP|11208296722437764359</stp>
        <tr r="G115" s="9"/>
      </tp>
      <tp t="s">
        <v>#N/A N/A</v>
        <stp/>
        <stp>BDP|16517554968157313708</stp>
        <tr r="F257" s="8"/>
      </tp>
      <tp t="s">
        <v>#N/A N/A</v>
        <stp/>
        <stp>BDP|14595307818785421627</stp>
        <tr r="D29" s="9"/>
      </tp>
      <tp t="s">
        <v>#N/A N/A</v>
        <stp/>
        <stp>BDP|10050063150838582885</stp>
        <tr r="F320" s="8"/>
      </tp>
      <tp t="s">
        <v>#N/A N/A</v>
        <stp/>
        <stp>BDP|13338080181667956981</stp>
        <tr r="G256" s="9"/>
      </tp>
      <tp t="s">
        <v>#N/A N/A</v>
        <stp/>
        <stp>BDP|15880771404814324329</stp>
        <tr r="G346" s="9"/>
      </tp>
      <tp t="s">
        <v>#N/A Requesting Data...4285945641</v>
        <stp/>
        <stp>BDP|16912952643988456616</stp>
        <tr r="G16" s="7"/>
      </tp>
      <tp t="s">
        <v>#N/A N/A</v>
        <stp/>
        <stp>BDP|12419819748152389942</stp>
        <tr r="G94" s="8"/>
      </tp>
      <tp t="s">
        <v>#N/A N/A</v>
        <stp/>
        <stp>BDP|11820339302950449771</stp>
        <tr r="G419" s="8"/>
        <tr r="F71" s="5"/>
      </tp>
      <tp t="s">
        <v>#N/A N/A</v>
        <stp/>
        <stp>BDP|15667473450633373283</stp>
        <tr r="F262" s="9"/>
      </tp>
      <tp t="s">
        <v>#N/A N/A</v>
        <stp/>
        <stp>BDP|12225081567078335946</stp>
        <tr r="G78" s="9"/>
      </tp>
      <tp t="s">
        <v>#N/A N/A</v>
        <stp/>
        <stp>BDP|15479885342919313505</stp>
        <tr r="F586" s="9"/>
      </tp>
      <tp t="s">
        <v>#N/A N/A</v>
        <stp/>
        <stp>BDP|17236508566218009996</stp>
        <tr r="G275" s="9"/>
      </tp>
      <tp t="s">
        <v>#N/A N/A</v>
        <stp/>
        <stp>BDP|11192717509602268162</stp>
        <tr r="E396" s="8"/>
      </tp>
      <tp t="s">
        <v>#N/A N/A</v>
        <stp/>
        <stp>BDP|17501709209100253531</stp>
        <tr r="D424" s="8"/>
      </tp>
      <tp t="s">
        <v>#N/A N/A</v>
        <stp/>
        <stp>BDP|16942155367097663302</stp>
        <tr r="F279" s="9"/>
      </tp>
      <tp t="s">
        <v>#N/A N/A</v>
        <stp/>
        <stp>BDP|12603916174628802164</stp>
        <tr r="G190" s="9"/>
      </tp>
      <tp t="s">
        <v>#N/A N/A</v>
        <stp/>
        <stp>BDP|10948868931157003924</stp>
        <tr r="G512" s="9"/>
      </tp>
      <tp t="s">
        <v>#N/A N/A</v>
        <stp/>
        <stp>BDP|15700513407991833451</stp>
        <tr r="D4" s="6"/>
      </tp>
      <tp t="s">
        <v>#N/A N/A</v>
        <stp/>
        <stp>BDP|17187271468031065721</stp>
        <tr r="F501" s="9"/>
      </tp>
      <tp t="s">
        <v>#N/A N/A</v>
        <stp/>
        <stp>BDP|16223215507364004589</stp>
        <tr r="E210" s="9"/>
      </tp>
      <tp t="s">
        <v>#N/A N/A</v>
        <stp/>
        <stp>BDP|17257282131655093675</stp>
        <tr r="F454" s="8"/>
      </tp>
      <tp t="s">
        <v>#N/A N/A</v>
        <stp/>
        <stp>BDP|12467271558571746105</stp>
        <tr r="F508" s="9"/>
      </tp>
      <tp t="s">
        <v>#N/A N/A</v>
        <stp/>
        <stp>BDP|15737098337976406513</stp>
        <tr r="C16" s="5"/>
        <tr r="D140" s="9"/>
      </tp>
      <tp t="s">
        <v>#N/A N/A</v>
        <stp/>
        <stp>BDP|14965953079177151884</stp>
        <tr r="F448" s="8"/>
      </tp>
      <tp t="s">
        <v>#N/A N/A</v>
        <stp/>
        <stp>BDP|13810315666113760078</stp>
        <tr r="G79" s="8"/>
      </tp>
      <tp t="s">
        <v>#N/A N/A</v>
        <stp/>
        <stp>BDP|14626048722337944467</stp>
        <tr r="F410" s="9"/>
      </tp>
      <tp t="s">
        <v>#N/A N/A</v>
        <stp/>
        <stp>BDP|12030195720475120179</stp>
        <tr r="G232" s="8"/>
      </tp>
      <tp t="s">
        <v>#N/A N/A</v>
        <stp/>
        <stp>BDP|17831483866246092693</stp>
        <tr r="D492" s="8"/>
      </tp>
      <tp t="s">
        <v>#N/A N/A</v>
        <stp/>
        <stp>BDP|16490802587834483785</stp>
        <tr r="F197" s="8"/>
      </tp>
      <tp t="s">
        <v>#N/A N/A</v>
        <stp/>
        <stp>BDP|13296735310034854467</stp>
        <tr r="D327" s="8"/>
      </tp>
      <tp t="s">
        <v>#N/A N/A</v>
        <stp/>
        <stp>BDP|13255121500323823478</stp>
        <tr r="G398" s="8"/>
      </tp>
      <tp t="s">
        <v>#N/A N/A</v>
        <stp/>
        <stp>BDP|11840046006622589600</stp>
        <tr r="E317" s="9"/>
      </tp>
      <tp t="s">
        <v>#N/A N/A</v>
        <stp/>
        <stp>BDP|15587628613637257090</stp>
        <tr r="E283" s="9"/>
      </tp>
      <tp t="s">
        <v>#N/A N/A</v>
        <stp/>
        <stp>BDP|16852318906412088202</stp>
        <tr r="D135" s="8"/>
      </tp>
      <tp t="s">
        <v>#N/A N/A</v>
        <stp/>
        <stp>BDP|14781584415905148046</stp>
        <tr r="G87" s="9"/>
      </tp>
      <tp t="s">
        <v>#N/A N/A</v>
        <stp/>
        <stp>BDP|11205537442177473286</stp>
        <tr r="D449" s="8"/>
      </tp>
      <tp t="s">
        <v>#N/A N/A</v>
        <stp/>
        <stp>BDP|11591579157455815122</stp>
        <tr r="D22" s="7"/>
      </tp>
      <tp t="s">
        <v>#N/A N/A</v>
        <stp/>
        <stp>BDP|18122041156488424080</stp>
        <tr r="E294" s="9"/>
      </tp>
      <tp t="s">
        <v>#N/A N/A</v>
        <stp/>
        <stp>BDP|16646321306483414395</stp>
        <tr r="D384" s="8"/>
      </tp>
      <tp t="s">
        <v>#N/A N/A</v>
        <stp/>
        <stp>BDP|12921634920563124044</stp>
        <tr r="G166" s="8"/>
      </tp>
      <tp t="s">
        <v>#N/A N/A</v>
        <stp/>
        <stp>BDP|15549587165904682717</stp>
        <tr r="G132" s="8"/>
      </tp>
      <tp t="s">
        <v>#N/A N/A</v>
        <stp/>
        <stp>BDP|11389840211519166490</stp>
        <tr r="D349" s="9"/>
      </tp>
      <tp t="s">
        <v>#N/A N/A</v>
        <stp/>
        <stp>BDP|14620794757606125579</stp>
        <tr r="E5" s="10"/>
      </tp>
      <tp t="s">
        <v>#N/A N/A</v>
        <stp/>
        <stp>BDP|14981803896300405052</stp>
        <tr r="F174" s="8"/>
        <tr r="E36" s="5"/>
      </tp>
      <tp t="s">
        <v>#N/A N/A</v>
        <stp/>
        <stp>BDP|17970749442675049411</stp>
        <tr r="E480" s="8"/>
      </tp>
      <tp t="s">
        <v>#N/A N/A</v>
        <stp/>
        <stp>BDP|13752784316970045070</stp>
        <tr r="G107" s="9"/>
      </tp>
      <tp t="s">
        <v>#N/A N/A</v>
        <stp/>
        <stp>BDP|18099816115323827729</stp>
        <tr r="G472" s="8"/>
      </tp>
      <tp t="s">
        <v>#N/A N/A</v>
        <stp/>
        <stp>BDP|10404687758514117248</stp>
        <tr r="G483" s="8"/>
      </tp>
      <tp t="s">
        <v>#N/A N/A</v>
        <stp/>
        <stp>BDP|11063477543690743429</stp>
        <tr r="D155" s="8"/>
      </tp>
      <tp t="s">
        <v>#N/A N/A</v>
        <stp/>
        <stp>BDP|14667221595342882882</stp>
        <tr r="E390" s="8"/>
      </tp>
      <tp t="s">
        <v>#N/A N/A</v>
        <stp/>
        <stp>BDP|11178085777280880379</stp>
        <tr r="G295" s="8"/>
      </tp>
      <tp t="s">
        <v>#N/A N/A</v>
        <stp/>
        <stp>BDP|18308954275105364614</stp>
        <tr r="F256" s="9"/>
      </tp>
      <tp t="s">
        <v>#N/A N/A</v>
        <stp/>
        <stp>BDP|14738732833582011763</stp>
        <tr r="G91" s="9"/>
      </tp>
      <tp t="s">
        <v>#N/A N/A</v>
        <stp/>
        <stp>BDP|11327124886499039465</stp>
        <tr r="D324" s="8"/>
      </tp>
      <tp t="s">
        <v>#N/A N/A</v>
        <stp/>
        <stp>BDP|12909180144484729632</stp>
        <tr r="F454" s="9"/>
      </tp>
      <tp t="s">
        <v>#N/A N/A</v>
        <stp/>
        <stp>BDP|13835003609196161013</stp>
        <tr r="G484" s="9"/>
      </tp>
      <tp t="s">
        <v>#N/A N/A</v>
        <stp/>
        <stp>BDP|12544819712778199679</stp>
        <tr r="D451" s="9"/>
      </tp>
      <tp t="s">
        <v>#N/A N/A</v>
        <stp/>
        <stp>BDP|12971277952855589598</stp>
        <tr r="E403" s="9"/>
      </tp>
      <tp t="s">
        <v>#N/A N/A</v>
        <stp/>
        <stp>BDP|12198371857079913888</stp>
        <tr r="E584" s="9"/>
      </tp>
      <tp t="s">
        <v>#N/A N/A</v>
        <stp/>
        <stp>BDP|10856464616778900817</stp>
        <tr r="F573" s="9"/>
      </tp>
      <tp t="s">
        <v>#N/A N/A</v>
        <stp/>
        <stp>BDP|17025491235700800545</stp>
        <tr r="D518" s="9"/>
      </tp>
      <tp t="s">
        <v>#N/A N/A</v>
        <stp/>
        <stp>BDP|16475231626763234033</stp>
        <tr r="F6" s="10"/>
      </tp>
      <tp t="s">
        <v>#N/A N/A</v>
        <stp/>
        <stp>BDP|11460777602640668371</stp>
        <tr r="E40" s="9"/>
      </tp>
      <tp t="s">
        <v>#N/A N/A</v>
        <stp/>
        <stp>BDP|10794048236515177345</stp>
        <tr r="E177" s="9"/>
      </tp>
      <tp t="s">
        <v>#N/A N/A</v>
        <stp/>
        <stp>BDP|10976294180199078600</stp>
        <tr r="G463" s="8"/>
      </tp>
      <tp t="s">
        <v>#N/A N/A</v>
        <stp/>
        <stp>BDP|14940580141855472570</stp>
        <tr r="F382" s="9"/>
      </tp>
      <tp t="s">
        <v>#N/A N/A</v>
        <stp/>
        <stp>BDP|16923176565222998617</stp>
        <tr r="E519" s="9"/>
      </tp>
      <tp t="s">
        <v>#N/A N/A</v>
        <stp/>
        <stp>BDP|17784798513823845763</stp>
        <tr r="E180" s="8"/>
      </tp>
      <tp t="s">
        <v>#N/A N/A</v>
        <stp/>
        <stp>BDP|15860231224806463687</stp>
        <tr r="F388" s="8"/>
      </tp>
      <tp t="s">
        <v>#N/A N/A</v>
        <stp/>
        <stp>BDP|10313388506560685687</stp>
        <tr r="G334" s="9"/>
      </tp>
      <tp t="s">
        <v>#N/A N/A</v>
        <stp/>
        <stp>BDP|11911042973742477191</stp>
        <tr r="F15" s="8"/>
      </tp>
      <tp t="s">
        <v>#N/A N/A</v>
        <stp/>
        <stp>BDP|13823424828550945085</stp>
        <tr r="G369" s="9"/>
      </tp>
      <tp t="s">
        <v>#N/A N/A</v>
        <stp/>
        <stp>BDP|17779263405427615713</stp>
        <tr r="D5" s="9"/>
      </tp>
      <tp t="s">
        <v>#N/A N/A</v>
        <stp/>
        <stp>BDP|16448002580488134363</stp>
        <tr r="D517" s="9"/>
      </tp>
      <tp t="s">
        <v>#N/A N/A</v>
        <stp/>
        <stp>BDP|15828926148408407551</stp>
        <tr r="F242" s="8"/>
      </tp>
      <tp t="s">
        <v>#N/A N/A</v>
        <stp/>
        <stp>BDP|16122349912916159756</stp>
        <tr r="D156" s="8"/>
      </tp>
      <tp t="s">
        <v>#N/A N/A</v>
        <stp/>
        <stp>BDP|15799739556515468754</stp>
        <tr r="D337" s="9"/>
      </tp>
      <tp t="s">
        <v>#N/A N/A</v>
        <stp/>
        <stp>BDP|14895525236816951166</stp>
        <tr r="C8" s="10"/>
      </tp>
      <tp t="s">
        <v>#N/A N/A</v>
        <stp/>
        <stp>BDP|11287946975119030309</stp>
        <tr r="F217" s="9"/>
      </tp>
      <tp t="s">
        <v>#N/A N/A</v>
        <stp/>
        <stp>BDP|10683607700350567311</stp>
        <tr r="E223" s="8"/>
      </tp>
      <tp t="s">
        <v>#N/A N/A</v>
        <stp/>
        <stp>BDP|12188214405525577024</stp>
        <tr r="G318" s="8"/>
      </tp>
      <tp t="s">
        <v>#N/A N/A</v>
        <stp/>
        <stp>BDP|14284361707704439657</stp>
        <tr r="D309" s="9"/>
      </tp>
      <tp t="s">
        <v>#N/A N/A</v>
        <stp/>
        <stp>BDP|11821719278030648456</stp>
        <tr r="E395" s="8"/>
      </tp>
      <tp t="s">
        <v>#N/A N/A</v>
        <stp/>
        <stp>BDP|14599135733222437134</stp>
        <tr r="D475" s="8"/>
      </tp>
      <tp t="s">
        <v>#N/A N/A</v>
        <stp/>
        <stp>BDP|17297766770182110070</stp>
        <tr r="F404" s="9"/>
      </tp>
      <tp t="s">
        <v>#N/A N/A</v>
        <stp/>
        <stp>BDP|16510700125421380712</stp>
        <tr r="E438" s="8"/>
      </tp>
      <tp t="s">
        <v>#N/A N/A</v>
        <stp/>
        <stp>BDP|11818984282996167314</stp>
        <tr r="G528" s="9"/>
      </tp>
      <tp t="s">
        <v>#N/A N/A</v>
        <stp/>
        <stp>BDP|15145238211944088711</stp>
        <tr r="F334" s="8"/>
      </tp>
      <tp t="s">
        <v>#N/A N/A</v>
        <stp/>
        <stp>BDP|15357103765151758631</stp>
        <tr r="E457" s="8"/>
      </tp>
      <tp t="s">
        <v>#N/A N/A</v>
        <stp/>
        <stp>BDP|11775741245563226460</stp>
        <tr r="F359" s="8"/>
        <tr r="E66" s="5"/>
      </tp>
      <tp t="s">
        <v>#N/A N/A</v>
        <stp/>
        <stp>BDP|12711556235264307565</stp>
        <tr r="F445" s="8"/>
      </tp>
      <tp t="s">
        <v>#N/A N/A</v>
        <stp/>
        <stp>BDP|12459777382918240019</stp>
        <tr r="F35" s="8"/>
        <tr r="E54" s="5"/>
      </tp>
      <tp t="s">
        <v>#N/A N/A</v>
        <stp/>
        <stp>BDP|15867331595142474887</stp>
        <tr r="E224" s="8"/>
      </tp>
      <tp t="s">
        <v>#N/A N/A</v>
        <stp/>
        <stp>BDP|18266623842006499936</stp>
        <tr r="E456" s="8"/>
      </tp>
      <tp t="s">
        <v>#N/A N/A</v>
        <stp/>
        <stp>BDP|14976789071031014056</stp>
        <tr r="D38" s="8"/>
      </tp>
      <tp t="s">
        <v>#N/A N/A</v>
        <stp/>
        <stp>BDP|14542560712414313179</stp>
        <tr r="F35" s="9"/>
      </tp>
      <tp t="s">
        <v>#N/A N/A</v>
        <stp/>
        <stp>BDP|10914780646023595574</stp>
        <tr r="E416" s="9"/>
      </tp>
      <tp t="s">
        <v>#N/A N/A</v>
        <stp/>
        <stp>BDP|12891085412400214655</stp>
        <tr r="F585" s="9"/>
      </tp>
      <tp t="s">
        <v>#N/A N/A</v>
        <stp/>
        <stp>BDP|12268084675507232787</stp>
        <tr r="F336" s="9"/>
      </tp>
      <tp t="s">
        <v>#N/A N/A</v>
        <stp/>
        <stp>BDP|16615040979165808163</stp>
        <tr r="E319" s="8"/>
      </tp>
      <tp t="s">
        <v>#N/A N/A</v>
        <stp/>
        <stp>BDP|11235042113692321734</stp>
        <tr r="D175" s="8"/>
      </tp>
      <tp t="s">
        <v>#N/A N/A</v>
        <stp/>
        <stp>BDP|11886410836401841228</stp>
        <tr r="E117" s="9"/>
      </tp>
      <tp t="s">
        <v>#N/A N/A</v>
        <stp/>
        <stp>BDP|15938004744414940012</stp>
        <tr r="E22" s="5"/>
        <tr r="F566" s="9"/>
      </tp>
      <tp t="s">
        <v>#N/A N/A</v>
        <stp/>
        <stp>BDP|13718164717207740158</stp>
        <tr r="G186" s="9"/>
      </tp>
      <tp t="s">
        <v>#N/A N/A</v>
        <stp/>
        <stp>BDP|17842132897393899907</stp>
        <tr r="F560" s="9"/>
      </tp>
      <tp t="s">
        <v>#N/A N/A</v>
        <stp/>
        <stp>BDP|12254269662164202705</stp>
        <tr r="F358" s="8"/>
      </tp>
      <tp t="s">
        <v>#N/A N/A</v>
        <stp/>
        <stp>BDP|14637632462747706649</stp>
        <tr r="G449" s="9"/>
      </tp>
      <tp t="s">
        <v>#N/A N/A</v>
        <stp/>
        <stp>BDP|13493139702561787663</stp>
        <tr r="E204" s="8"/>
      </tp>
      <tp t="s">
        <v>#N/A N/A</v>
        <stp/>
        <stp>BDP|15637954684041233019</stp>
        <tr r="F265" s="8"/>
      </tp>
      <tp t="s">
        <v>#N/A N/A</v>
        <stp/>
        <stp>BDP|15473067075114036331</stp>
        <tr r="F320" s="9"/>
      </tp>
      <tp t="s">
        <v>#N/A N/A</v>
        <stp/>
        <stp>BDP|15232208737244135508</stp>
        <tr r="E586" s="9"/>
      </tp>
      <tp t="s">
        <v>#N/A N/A</v>
        <stp/>
        <stp>BDP|16011646776631194379</stp>
        <tr r="F247" s="8"/>
      </tp>
      <tp t="s">
        <v>#N/A N/A</v>
        <stp/>
        <stp>BDP|17413906498044142694</stp>
        <tr r="F67" s="9"/>
      </tp>
      <tp t="s">
        <v>#N/A N/A</v>
        <stp/>
        <stp>BDP|16708749004341673558</stp>
        <tr r="E199" s="9"/>
      </tp>
      <tp t="s">
        <v>#N/A N/A</v>
        <stp/>
        <stp>BDP|15967648214671448699</stp>
        <tr r="F474" s="9"/>
      </tp>
      <tp t="s">
        <v>#N/A N/A</v>
        <stp/>
        <stp>BDP|17986405641432626092</stp>
        <tr r="F252" s="8"/>
      </tp>
      <tp t="s">
        <v>#N/A N/A</v>
        <stp/>
        <stp>BDP|17193734622592647510</stp>
        <tr r="D561" s="9"/>
      </tp>
      <tp t="s">
        <v>#N/A N/A</v>
        <stp/>
        <stp>BDP|16314206684018227126</stp>
        <tr r="E433" s="9"/>
      </tp>
      <tp t="s">
        <v>#N/A N/A</v>
        <stp/>
        <stp>BDP|10949178322403999522</stp>
        <tr r="F9" s="6"/>
      </tp>
      <tp t="s">
        <v>#N/A N/A</v>
        <stp/>
        <stp>BDP|17363008122893416327</stp>
        <tr r="E471" s="8"/>
      </tp>
      <tp t="s">
        <v>#N/A N/A</v>
        <stp/>
        <stp>BDP|15328410629523563595</stp>
        <tr r="F97" s="9"/>
      </tp>
      <tp t="s">
        <v>#N/A N/A</v>
        <stp/>
        <stp>BDP|13421476256491074623</stp>
        <tr r="D218" s="9"/>
      </tp>
      <tp t="s">
        <v>#N/A N/A</v>
        <stp/>
        <stp>BDP|13368053810325479255</stp>
        <tr r="D209" s="8"/>
      </tp>
      <tp t="s">
        <v>#N/A N/A</v>
        <stp/>
        <stp>BDP|18112139042930092863</stp>
        <tr r="D76" s="9"/>
      </tp>
      <tp t="s">
        <v>#N/A N/A</v>
        <stp/>
        <stp>BDP|17871893695750036329</stp>
        <tr r="D317" s="8"/>
      </tp>
      <tp t="s">
        <v>#N/A N/A</v>
        <stp/>
        <stp>BDP|17122736749813976242</stp>
        <tr r="E398" s="8"/>
      </tp>
      <tp t="s">
        <v>#N/A N/A</v>
        <stp/>
        <stp>BDP|11985533442977672288</stp>
        <tr r="F276" s="8"/>
      </tp>
      <tp t="s">
        <v>#N/A N/A</v>
        <stp/>
        <stp>BDP|14436052700713205254</stp>
        <tr r="G429" s="9"/>
      </tp>
      <tp t="s">
        <v>#N/A N/A</v>
        <stp/>
        <stp>BDP|13290049411707578045</stp>
        <tr r="G41" s="9"/>
      </tp>
    </main>
    <main first="bofaddin.rtdserver">
      <tp t="s">
        <v>#N/A N/A</v>
        <stp/>
        <stp>BDP|8682872649179223</stp>
        <tr r="G134" s="8"/>
      </tp>
      <tp t="s">
        <v>#N/A N/A</v>
        <stp/>
        <stp>BDP|2655336703590950</stp>
        <tr r="F183" s="9"/>
      </tp>
      <tp t="s">
        <v>#N/A N/A</v>
        <stp/>
        <stp>BDP|9448684975794552</stp>
        <tr r="F43" s="9"/>
      </tp>
      <tp t="s">
        <v>#N/A N/A</v>
        <stp/>
        <stp>BDP|5935360401598969</stp>
        <tr r="E75" s="8"/>
      </tp>
      <tp t="s">
        <v>#N/A N/A</v>
        <stp/>
        <stp>BDP|3822612185890077165</stp>
        <tr r="F537" s="9"/>
      </tp>
      <tp t="s">
        <v>#N/A N/A</v>
        <stp/>
        <stp>BDP|1782661186547446495</stp>
        <tr r="E410" s="8"/>
        <tr r="D29" s="5"/>
      </tp>
      <tp t="s">
        <v>#N/A N/A</v>
        <stp/>
        <stp>BDP|2021368505979981408</stp>
        <tr r="F293" s="9"/>
      </tp>
      <tp t="s">
        <v>#N/A N/A</v>
        <stp/>
        <stp>BDP|7227966430618659984</stp>
        <tr r="E4" s="10"/>
      </tp>
      <tp t="s">
        <v>#N/A N/A</v>
        <stp/>
        <stp>BDP|8335466822024804656</stp>
        <tr r="G481" s="9"/>
      </tp>
      <tp t="s">
        <v>#N/A N/A</v>
        <stp/>
        <stp>BDP|3224257156681817937</stp>
        <tr r="D360" s="8"/>
      </tp>
      <tp t="s">
        <v>#N/A N/A</v>
        <stp/>
        <stp>BDP|8883289516046590185</stp>
        <tr r="D193" s="8"/>
      </tp>
      <tp t="s">
        <v>#N/A N/A</v>
        <stp/>
        <stp>BDP|6651932810337602588</stp>
        <tr r="E97" s="8"/>
      </tp>
      <tp t="s">
        <v>#N/A N/A</v>
        <stp/>
        <stp>BDP|4654400979723481809</stp>
        <tr r="G34" s="8"/>
      </tp>
      <tp t="s">
        <v>#N/A N/A</v>
        <stp/>
        <stp>BDP|2109837975904994552</stp>
        <tr r="F395" s="8"/>
      </tp>
      <tp t="s">
        <v>#N/A N/A</v>
        <stp/>
        <stp>BDP|8848693357056932141</stp>
        <tr r="F284" s="8"/>
      </tp>
      <tp t="s">
        <v>#N/A N/A</v>
        <stp/>
        <stp>BDP|4896404697101408408</stp>
        <tr r="D149" s="9"/>
      </tp>
      <tp t="s">
        <v>#N/A N/A</v>
        <stp/>
        <stp>BDP|6988720384486796332</stp>
        <tr r="E394" s="8"/>
      </tp>
      <tp t="s">
        <v>#N/A N/A</v>
        <stp/>
        <stp>BDP|1852627714809618302</stp>
        <tr r="F105" s="9"/>
      </tp>
      <tp t="s">
        <v>#N/A N/A</v>
        <stp/>
        <stp>BDP|6727962249056585153</stp>
        <tr r="F68" s="9"/>
      </tp>
      <tp t="s">
        <v>#N/A N/A</v>
        <stp/>
        <stp>BDP|5807181008420973898</stp>
        <tr r="G354" s="9"/>
      </tp>
      <tp t="s">
        <v>#N/A N/A</v>
        <stp/>
        <stp>BDP|4286043358789633400</stp>
        <tr r="D501" s="8"/>
      </tp>
      <tp t="s">
        <v>#N/A N/A</v>
        <stp/>
        <stp>BDP|8306039078314108714</stp>
        <tr r="C3" s="6"/>
      </tp>
      <tp t="s">
        <v>#N/A N/A</v>
        <stp/>
        <stp>BDP|7418024768574708914</stp>
        <tr r="G273" s="8"/>
      </tp>
      <tp t="s">
        <v>#N/A N/A</v>
        <stp/>
        <stp>BDP|1390899765182480120</stp>
        <tr r="E409" s="9"/>
      </tp>
      <tp t="s">
        <v>#N/A N/A</v>
        <stp/>
        <stp>BDP|8433265590669285693</stp>
        <tr r="G491" s="9"/>
      </tp>
      <tp t="s">
        <v>#N/A N/A</v>
        <stp/>
        <stp>BDP|7226700907739471589</stp>
        <tr r="F79" s="9"/>
      </tp>
      <tp t="s">
        <v>#N/A N/A</v>
        <stp/>
        <stp>BDP|2120639654238938560</stp>
        <tr r="F372" s="8"/>
      </tp>
      <tp t="s">
        <v>#N/A N/A</v>
        <stp/>
        <stp>BDP|9179614031197164798</stp>
        <tr r="D498" s="9"/>
      </tp>
      <tp t="s">
        <v>#N/A N/A</v>
        <stp/>
        <stp>BDP|4900867811890680116</stp>
        <tr r="D179" s="9"/>
      </tp>
      <tp t="s">
        <v>#N/A N/A</v>
        <stp/>
        <stp>BDP|1175311220049844517</stp>
        <tr r="E183" s="8"/>
      </tp>
      <tp t="s">
        <v>#N/A N/A</v>
        <stp/>
        <stp>BDP|7352973544370750693</stp>
        <tr r="D298" s="9"/>
      </tp>
      <tp t="s">
        <v>#N/A N/A</v>
        <stp/>
        <stp>BDP|4708611993015332280</stp>
        <tr r="E501" s="9"/>
      </tp>
      <tp t="s">
        <v>#N/A N/A</v>
        <stp/>
        <stp>BDP|5480652099026185077</stp>
        <tr r="E87" s="8"/>
      </tp>
      <tp t="s">
        <v>#N/A N/A</v>
        <stp/>
        <stp>BDP|8681186532932522471</stp>
        <tr r="D59" s="8"/>
        <tr r="C51" s="5"/>
      </tp>
      <tp t="s">
        <v>#N/A N/A</v>
        <stp/>
        <stp>BDP|9022614418417548535</stp>
        <tr r="G500" s="9"/>
      </tp>
      <tp t="s">
        <v>#N/A N/A</v>
        <stp/>
        <stp>BDP|6829125981781649220</stp>
        <tr r="E281" s="9"/>
      </tp>
      <tp t="s">
        <v>#N/A N/A</v>
        <stp/>
        <stp>BDP|7431101016669846254</stp>
        <tr r="G56" s="9"/>
      </tp>
      <tp t="s">
        <v>#N/A N/A</v>
        <stp/>
        <stp>BDP|6909730277829567347</stp>
        <tr r="D20" s="7"/>
      </tp>
      <tp t="s">
        <v>#N/A N/A</v>
        <stp/>
        <stp>BDP|6413639605408607484</stp>
        <tr r="D429" s="8"/>
      </tp>
      <tp t="s">
        <v>#N/A N/A</v>
        <stp/>
        <stp>BDP|1985812073011042375</stp>
        <tr r="G389" s="9"/>
      </tp>
      <tp t="s">
        <v>#N/A N/A</v>
        <stp/>
        <stp>BDP|8994671449984321288</stp>
        <tr r="F124" s="9"/>
      </tp>
      <tp t="s">
        <v>#N/A N/A</v>
        <stp/>
        <stp>BDP|5578395341698271637</stp>
        <tr r="C11" s="5"/>
        <tr r="D241" s="9"/>
      </tp>
      <tp t="s">
        <v>#N/A N/A</v>
        <stp/>
        <stp>BDP|4946677609867859939</stp>
        <tr r="G200" s="9"/>
      </tp>
      <tp t="s">
        <v>#N/A N/A</v>
        <stp/>
        <stp>BDP|8897238710591079675</stp>
        <tr r="F353" s="9"/>
      </tp>
      <tp t="s">
        <v>#N/A N/A</v>
        <stp/>
        <stp>BDP|6938355472527298911</stp>
        <tr r="E226" s="8"/>
      </tp>
      <tp t="s">
        <v>#N/A N/A</v>
        <stp/>
        <stp>BDP|2904543185226028559</stp>
        <tr r="E504" s="8"/>
      </tp>
      <tp t="s">
        <v>#N/A N/A</v>
        <stp/>
        <stp>BDP|1676928926150763687</stp>
        <tr r="F162" s="8"/>
      </tp>
      <tp t="s">
        <v>#N/A N/A</v>
        <stp/>
        <stp>BDP|4863700780601092657</stp>
        <tr r="D553" s="9"/>
      </tp>
      <tp t="s">
        <v>#N/A N/A</v>
        <stp/>
        <stp>BDP|2974546405073546803</stp>
        <tr r="C41" s="5"/>
        <tr r="D39" s="9"/>
      </tp>
      <tp t="s">
        <v>#N/A N/A</v>
        <stp/>
        <stp>BDP|8951500679320073629</stp>
        <tr r="D279" s="9"/>
      </tp>
      <tp t="s">
        <v>#N/A N/A</v>
        <stp/>
        <stp>BDP|8385705161963840688</stp>
        <tr r="G469" s="9"/>
      </tp>
      <tp t="s">
        <v>#N/A N/A</v>
        <stp/>
        <stp>BDP|3086115895235358256</stp>
        <tr r="E478" s="9"/>
      </tp>
      <tp t="s">
        <v>#N/A N/A</v>
        <stp/>
        <stp>BDP|9557736830056599715</stp>
        <tr r="E101" s="8"/>
      </tp>
      <tp t="s">
        <v>#N/A N/A</v>
        <stp/>
        <stp>BDP|3808350432037475899</stp>
        <tr r="E288" s="8"/>
      </tp>
      <tp t="s">
        <v>#N/A N/A</v>
        <stp/>
        <stp>BDP|1215915673697610442</stp>
        <tr r="F303" s="9"/>
      </tp>
      <tp t="s">
        <v>#N/A N/A</v>
        <stp/>
        <stp>BDP|5385586496061949469</stp>
        <tr r="F439" s="9"/>
      </tp>
      <tp t="s">
        <v>#N/A N/A</v>
        <stp/>
        <stp>BDP|7137147568159864571</stp>
        <tr r="E276" s="8"/>
      </tp>
      <tp t="s">
        <v>#N/A N/A</v>
        <stp/>
        <stp>BDP|4459718692862394469</stp>
        <tr r="F224" s="8"/>
      </tp>
      <tp t="s">
        <v>#N/A N/A</v>
        <stp/>
        <stp>BDP|4535730734448731473</stp>
        <tr r="E342" s="9"/>
      </tp>
      <tp t="s">
        <v>#N/A N/A</v>
        <stp/>
        <stp>BDP|6829563472961774998</stp>
        <tr r="D3" s="8"/>
      </tp>
      <tp t="s">
        <v>#N/A N/A</v>
        <stp/>
        <stp>BDP|8410030217364687152</stp>
        <tr r="F295" s="9"/>
      </tp>
      <tp t="s">
        <v>#N/A N/A</v>
        <stp/>
        <stp>BDP|3484904021876161279</stp>
        <tr r="D309" s="8"/>
      </tp>
      <tp t="s">
        <v>#N/A N/A</v>
        <stp/>
        <stp>BDP|7461616996070838489</stp>
        <tr r="F5" s="9"/>
      </tp>
      <tp t="s">
        <v>#N/A N/A</v>
        <stp/>
        <stp>BDP|4280125981366566772</stp>
        <tr r="E428" s="8"/>
      </tp>
      <tp t="s">
        <v>#N/A N/A</v>
        <stp/>
        <stp>BDP|9257480019623884386</stp>
        <tr r="D171" s="9"/>
      </tp>
      <tp t="s">
        <v>#N/A N/A</v>
        <stp/>
        <stp>BDP|7227879296489071305</stp>
        <tr r="F345" s="8"/>
      </tp>
      <tp t="s">
        <v>#N/A N/A</v>
        <stp/>
        <stp>BDP|9074779942454431224</stp>
        <tr r="F184" s="9"/>
      </tp>
      <tp t="s">
        <v>#N/A N/A</v>
        <stp/>
        <stp>BDP|7538192449236251849</stp>
        <tr r="C14" s="5"/>
        <tr r="D49" s="9"/>
      </tp>
      <tp t="s">
        <v>#N/A N/A</v>
        <stp/>
        <stp>BDP|1043542102219545105</stp>
        <tr r="G8" s="8"/>
      </tp>
      <tp t="s">
        <v>#N/A N/A</v>
        <stp/>
        <stp>BDP|3975023717509725784</stp>
        <tr r="G491" s="8"/>
      </tp>
      <tp t="s">
        <v>#N/A N/A</v>
        <stp/>
        <stp>BDP|7452074777738341445</stp>
        <tr r="E574" s="9"/>
      </tp>
      <tp t="s">
        <v>#N/A N/A</v>
        <stp/>
        <stp>BDP|6483123440459753613</stp>
        <tr r="E148" s="9"/>
      </tp>
      <tp t="s">
        <v>#N/A N/A</v>
        <stp/>
        <stp>BDP|1299731267484376850</stp>
        <tr r="D434" s="9"/>
      </tp>
      <tp t="s">
        <v>#N/A N/A</v>
        <stp/>
        <stp>BDP|1476875164061177268</stp>
        <tr r="F18" s="7"/>
      </tp>
      <tp t="s">
        <v>#N/A N/A</v>
        <stp/>
        <stp>BDP|6751312837419148306</stp>
        <tr r="E333" s="8"/>
      </tp>
      <tp t="s">
        <v>#N/A N/A</v>
        <stp/>
        <stp>BDP|9804785744242229467</stp>
        <tr r="F544" s="9"/>
      </tp>
      <tp t="s">
        <v>#N/A N/A</v>
        <stp/>
        <stp>BDP|1160727951167718857</stp>
        <tr r="D145" s="8"/>
      </tp>
      <tp t="s">
        <v>#N/A N/A</v>
        <stp/>
        <stp>BDP|9963069495904298896</stp>
        <tr r="D304" s="9"/>
      </tp>
      <tp t="s">
        <v>#N/A N/A</v>
        <stp/>
        <stp>BDP|7722383924839330392</stp>
        <tr r="D388" s="8"/>
      </tp>
      <tp t="s">
        <v>#N/A N/A</v>
        <stp/>
        <stp>BDP|6044619267113768901</stp>
        <tr r="D20" s="9"/>
      </tp>
      <tp t="s">
        <v>#N/A N/A</v>
        <stp/>
        <stp>BDP|9451525669902936475</stp>
        <tr r="E202" s="9"/>
      </tp>
      <tp t="s">
        <v>#N/A N/A</v>
        <stp/>
        <stp>BDP|5857901260250130685</stp>
        <tr r="F146" s="8"/>
      </tp>
      <tp t="s">
        <v>#N/A N/A</v>
        <stp/>
        <stp>BDP|1289468094462940284</stp>
        <tr r="E77" s="8"/>
      </tp>
      <tp t="s">
        <v>#N/A N/A</v>
        <stp/>
        <stp>BDP|8690255635417274224</stp>
        <tr r="F170" s="9"/>
      </tp>
      <tp t="s">
        <v>#N/A N/A</v>
        <stp/>
        <stp>BDP|3210122971890168966</stp>
        <tr r="D252" s="8"/>
      </tp>
      <tp t="s">
        <v>#N/A N/A</v>
        <stp/>
        <stp>BDP|6487742252060399870</stp>
        <tr r="G430" s="8"/>
      </tp>
      <tp t="s">
        <v>#N/A N/A</v>
        <stp/>
        <stp>BDP|6027304756225018907</stp>
        <tr r="D163" s="8"/>
      </tp>
      <tp t="s">
        <v>#N/A N/A</v>
        <stp/>
        <stp>BDP|9902190678503882068</stp>
        <tr r="C21" s="7"/>
      </tp>
      <tp t="s">
        <v>#N/A N/A</v>
        <stp/>
        <stp>BDP|9411810577068716234</stp>
        <tr r="F77" s="9"/>
      </tp>
      <tp t="s">
        <v>#N/A N/A</v>
        <stp/>
        <stp>BDP|1211744971428052510</stp>
        <tr r="E578" s="9"/>
      </tp>
      <tp t="s">
        <v>#N/A N/A</v>
        <stp/>
        <stp>BDP|4293276190884313701</stp>
        <tr r="E13" s="6"/>
      </tp>
      <tp t="s">
        <v>#N/A N/A</v>
        <stp/>
        <stp>BDP|9297983583871777583</stp>
        <tr r="E592" s="9"/>
      </tp>
      <tp t="s">
        <v>#N/A N/A</v>
        <stp/>
        <stp>BDP|3636550995372676161</stp>
        <tr r="E146" s="8"/>
      </tp>
      <tp t="s">
        <v>#N/A N/A</v>
        <stp/>
        <stp>BDP|6921214841698620488</stp>
        <tr r="G470" s="8"/>
      </tp>
      <tp t="s">
        <v>#N/A N/A</v>
        <stp/>
        <stp>BDP|8898677043166334081</stp>
        <tr r="F331" s="8"/>
      </tp>
      <tp t="s">
        <v>#N/A N/A</v>
        <stp/>
        <stp>BDP|6573632332178231719</stp>
        <tr r="G186" s="8"/>
      </tp>
      <tp t="s">
        <v>#N/A N/A</v>
        <stp/>
        <stp>BDP|8133264091276465952</stp>
        <tr r="E94" s="8"/>
      </tp>
      <tp t="s">
        <v>#N/A N/A</v>
        <stp/>
        <stp>BDP|9150696154382990429</stp>
        <tr r="E201" s="9"/>
      </tp>
      <tp t="s">
        <v>#N/A N/A</v>
        <stp/>
        <stp>BDP|5850063091890833008</stp>
        <tr r="F318" s="8"/>
      </tp>
      <tp t="s">
        <v>#N/A N/A</v>
        <stp/>
        <stp>BDP|7757022578045234982</stp>
        <tr r="E92" s="9"/>
      </tp>
      <tp t="s">
        <v>#N/A N/A</v>
        <stp/>
        <stp>BDP|2443548284777473444</stp>
        <tr r="G156" s="8"/>
      </tp>
      <tp t="s">
        <v>#N/A N/A</v>
        <stp/>
        <stp>BDP|2196860093928912799</stp>
        <tr r="E91" s="8"/>
      </tp>
      <tp t="s">
        <v>#N/A N/A</v>
        <stp/>
        <stp>BDP|5404885516611986173</stp>
        <tr r="E401" s="8"/>
      </tp>
      <tp t="s">
        <v>#N/A N/A</v>
        <stp/>
        <stp>BDP|7155842360392991786</stp>
        <tr r="G203" s="9"/>
      </tp>
      <tp t="s">
        <v>#N/A N/A</v>
        <stp/>
        <stp>BDP|4150048981320522050</stp>
        <tr r="G352" s="9"/>
      </tp>
      <tp t="s">
        <v>#N/A N/A</v>
        <stp/>
        <stp>BDP|1218693818648508227</stp>
        <tr r="G162" s="8"/>
      </tp>
      <tp t="s">
        <v>#N/A N/A</v>
        <stp/>
        <stp>BDP|5802818020120598382</stp>
        <tr r="D590" s="9"/>
      </tp>
      <tp t="s">
        <v>#N/A N/A</v>
        <stp/>
        <stp>BDP|8344215652076161550</stp>
        <tr r="D403" s="9"/>
      </tp>
      <tp t="s">
        <v>#N/A N/A</v>
        <stp/>
        <stp>BDP|4675071591683259262</stp>
        <tr r="E24" s="8"/>
      </tp>
      <tp t="s">
        <v>#N/A N/A</v>
        <stp/>
        <stp>BDP|3213902497946981984</stp>
        <tr r="G392" s="8"/>
      </tp>
      <tp t="s">
        <v>#N/A N/A</v>
        <stp/>
        <stp>BDP|7358597988955750307</stp>
        <tr r="E133" s="8"/>
      </tp>
      <tp t="s">
        <v>#N/A N/A</v>
        <stp/>
        <stp>BDP|5046912152876324357</stp>
        <tr r="D19" s="8"/>
      </tp>
      <tp t="s">
        <v>#N/A N/A</v>
        <stp/>
        <stp>BDP|9881716895199877213</stp>
        <tr r="D459" s="9"/>
      </tp>
      <tp t="s">
        <v>#N/A N/A</v>
        <stp/>
        <stp>BDP|1528449233222501822</stp>
        <tr r="D286" s="8"/>
      </tp>
      <tp t="s">
        <v>#N/A N/A</v>
        <stp/>
        <stp>BDP|4961959958060230438</stp>
        <tr r="G367" s="9"/>
      </tp>
      <tp t="s">
        <v>#N/A N/A</v>
        <stp/>
        <stp>BDP|2951230198312605710</stp>
        <tr r="D362" s="9"/>
      </tp>
      <tp t="s">
        <v>#N/A N/A</v>
        <stp/>
        <stp>BDP|1432707105529958224</stp>
        <tr r="G51" s="8"/>
      </tp>
      <tp t="s">
        <v>#N/A N/A</v>
        <stp/>
        <stp>BDP|3575872488299225720</stp>
        <tr r="E451" s="8"/>
      </tp>
      <tp t="s">
        <v>#N/A N/A</v>
        <stp/>
        <stp>BDP|6237947695049829212</stp>
        <tr r="F529" s="9"/>
      </tp>
      <tp t="s">
        <v>#N/A N/A</v>
        <stp/>
        <stp>BDP|6051818728703050238</stp>
        <tr r="G387" s="9"/>
      </tp>
      <tp t="s">
        <v>#N/A N/A</v>
        <stp/>
        <stp>BDP|5867121606558029166</stp>
        <tr r="E12" s="7"/>
      </tp>
      <tp t="s">
        <v>#N/A N/A</v>
        <stp/>
        <stp>BDP|4562809118394603404</stp>
        <tr r="D237" s="9"/>
      </tp>
      <tp t="s">
        <v>#N/A N/A</v>
        <stp/>
        <stp>BDP|8661051973570813239</stp>
        <tr r="C9" s="6"/>
      </tp>
      <tp t="s">
        <v>#N/A N/A</v>
        <stp/>
        <stp>BDP|2324677897460168095</stp>
        <tr r="E560" s="9"/>
      </tp>
      <tp t="s">
        <v>#N/A N/A</v>
        <stp/>
        <stp>BDP|3777342677098722285</stp>
        <tr r="G50" s="9"/>
      </tp>
      <tp t="s">
        <v>#N/A N/A</v>
        <stp/>
        <stp>BDP|7041787206098165541</stp>
        <tr r="G414" s="8"/>
      </tp>
      <tp t="s">
        <v>#N/A N/A</v>
        <stp/>
        <stp>BDP|9118200473616197788</stp>
        <tr r="E58" s="8"/>
      </tp>
      <tp t="s">
        <v>#N/A N/A</v>
        <stp/>
        <stp>BDP|7185371694046944635</stp>
        <tr r="D256" s="9"/>
      </tp>
      <tp t="s">
        <v>#N/A N/A</v>
        <stp/>
        <stp>BDP|3660198195090326617</stp>
        <tr r="F14" s="9"/>
      </tp>
      <tp t="s">
        <v>#N/A N/A</v>
        <stp/>
        <stp>BDP|1530898842293247347</stp>
        <tr r="C12" s="6"/>
      </tp>
      <tp t="s">
        <v>#N/A N/A</v>
        <stp/>
        <stp>BDP|2875796446744999863</stp>
        <tr r="E137" s="9"/>
      </tp>
      <tp t="s">
        <v>#N/A N/A</v>
        <stp/>
        <stp>BDP|6300946640515825372</stp>
        <tr r="E278" s="8"/>
      </tp>
      <tp t="s">
        <v>#N/A N/A</v>
        <stp/>
        <stp>BDP|2724509849548688604</stp>
        <tr r="E381" s="8"/>
      </tp>
      <tp t="s">
        <v>#N/A N/A</v>
        <stp/>
        <stp>BDP|9443655220888844800</stp>
        <tr r="D249" s="9"/>
      </tp>
      <tp t="s">
        <v>#N/A N/A</v>
        <stp/>
        <stp>BDP|1849122915884440827</stp>
        <tr r="F139" s="9"/>
      </tp>
      <tp t="s">
        <v>#N/A N/A</v>
        <stp/>
        <stp>BDP|4593801959431632530</stp>
        <tr r="E561" s="9"/>
      </tp>
      <tp t="s">
        <v>#N/A N/A</v>
        <stp/>
        <stp>BDP|1652900157941168194</stp>
        <tr r="F32" s="9"/>
      </tp>
      <tp t="s">
        <v>#N/A N/A</v>
        <stp/>
        <stp>BDP|3999862353066008559</stp>
        <tr r="G178" s="9"/>
      </tp>
      <tp t="s">
        <v>#N/A N/A</v>
        <stp/>
        <stp>BDP|5366370090202939045</stp>
        <tr r="E576" s="9"/>
      </tp>
      <tp t="s">
        <v>#N/A N/A</v>
        <stp/>
        <stp>BDP|3641416511003861872</stp>
        <tr r="F497" s="8"/>
      </tp>
      <tp t="s">
        <v>#N/A N/A</v>
        <stp/>
        <stp>BDP|8768137436363368482</stp>
        <tr r="F307" s="9"/>
      </tp>
      <tp t="s">
        <v>#N/A N/A</v>
        <stp/>
        <stp>BDP|3127988362628331967</stp>
        <tr r="D73" s="8"/>
      </tp>
      <tp t="s">
        <v>#N/A N/A</v>
        <stp/>
        <stp>BDP|3200857266927922764</stp>
        <tr r="D261" s="9"/>
      </tp>
      <tp t="s">
        <v>#N/A N/A</v>
        <stp/>
        <stp>BDP|6853635790101293576</stp>
        <tr r="D505" s="9"/>
      </tp>
      <tp t="s">
        <v>#N/A N/A</v>
        <stp/>
        <stp>BDP|7436534144652591986</stp>
        <tr r="F232" s="9"/>
      </tp>
      <tp t="s">
        <v>#N/A N/A</v>
        <stp/>
        <stp>BDP|9146938029408098750</stp>
        <tr r="F294" s="8"/>
      </tp>
      <tp t="s">
        <v>#N/A N/A</v>
        <stp/>
        <stp>BDP|3901043586946195041</stp>
        <tr r="C5" s="10"/>
      </tp>
      <tp t="s">
        <v>#N/A N/A</v>
        <stp/>
        <stp>BDP|3453893247242731033</stp>
        <tr r="D162" s="9"/>
      </tp>
      <tp t="s">
        <v>#N/A N/A</v>
        <stp/>
        <stp>BDP|5141207468624411832</stp>
        <tr r="D66" s="9"/>
      </tp>
      <tp t="s">
        <v>#N/A N/A</v>
        <stp/>
        <stp>BDP|1734932745542892366</stp>
        <tr r="G114" s="8"/>
      </tp>
      <tp t="s">
        <v>#N/A N/A</v>
        <stp/>
        <stp>BDP|7809218051008541527</stp>
        <tr r="E338" s="8"/>
      </tp>
      <tp t="s">
        <v>#N/A N/A</v>
        <stp/>
        <stp>BDP|5823458079059313281</stp>
        <tr r="G377" s="9"/>
      </tp>
      <tp t="s">
        <v>#N/A N/A</v>
        <stp/>
        <stp>BDP|3827231595530289533</stp>
        <tr r="G240" s="8"/>
      </tp>
      <tp t="s">
        <v>#N/A N/A</v>
        <stp/>
        <stp>BDP|1220312149722230978</stp>
        <tr r="E440" s="8"/>
      </tp>
      <tp t="s">
        <v>#N/A N/A</v>
        <stp/>
        <stp>BDP|2093831206320833726</stp>
        <tr r="G185" s="9"/>
      </tp>
      <tp t="s">
        <v>#N/A N/A</v>
        <stp/>
        <stp>BDP|3176593661125401824</stp>
        <tr r="D40" s="8"/>
        <tr r="C31" s="5"/>
      </tp>
      <tp t="s">
        <v>#N/A N/A</v>
        <stp/>
        <stp>BDP|8120032552197611791</stp>
        <tr r="E182" s="8"/>
      </tp>
      <tp t="s">
        <v>#N/A N/A</v>
        <stp/>
        <stp>BDP|3942644163999035719</stp>
        <tr r="G305" s="8"/>
      </tp>
      <tp t="s">
        <v>#N/A N/A</v>
        <stp/>
        <stp>BDP|4897891328610391353</stp>
        <tr r="E15" s="5"/>
        <tr r="F216" s="9"/>
      </tp>
      <tp t="s">
        <v>#N/A N/A</v>
        <stp/>
        <stp>BDP|7514549322898788581</stp>
        <tr r="G160" s="8"/>
      </tp>
      <tp t="s">
        <v>#N/A N/A</v>
        <stp/>
        <stp>BDP|6872229520348375352</stp>
        <tr r="D147" s="9"/>
      </tp>
      <tp t="s">
        <v>#N/A N/A</v>
        <stp/>
        <stp>BDP|1693697984275428739</stp>
        <tr r="D199" s="8"/>
      </tp>
      <tp t="s">
        <v>#N/A N/A</v>
        <stp/>
        <stp>BDP|3011510199980367267</stp>
        <tr r="F382" s="8"/>
      </tp>
      <tp t="s">
        <v>#N/A N/A</v>
        <stp/>
        <stp>BDP|9426310229064895196</stp>
        <tr r="G46" s="9"/>
      </tp>
      <tp t="s">
        <v>#N/A N/A</v>
        <stp/>
        <stp>BDP|2837572102962820887</stp>
        <tr r="G261" s="9"/>
      </tp>
      <tp t="s">
        <v>#N/A N/A</v>
        <stp/>
        <stp>BDP|2127619900258507187</stp>
        <tr r="D81" s="8"/>
      </tp>
      <tp t="s">
        <v>#N/A N/A</v>
        <stp/>
        <stp>BDP|7122579099930096628</stp>
        <tr r="D112" s="9"/>
      </tp>
      <tp t="s">
        <v>#N/A N/A</v>
        <stp/>
        <stp>BDP|2070796637488324302</stp>
        <tr r="G355" s="8"/>
        <tr r="F55" s="5"/>
      </tp>
      <tp t="s">
        <v>#N/A N/A</v>
        <stp/>
        <stp>BDP|7530297580186596649</stp>
        <tr r="G423" s="9"/>
      </tp>
      <tp t="s">
        <v>#N/A N/A</v>
        <stp/>
        <stp>BDP|6238533190721547694</stp>
        <tr r="E178" s="8"/>
      </tp>
      <tp t="s">
        <v>#N/A N/A</v>
        <stp/>
        <stp>BDP|7541919255611452788</stp>
        <tr r="E22" s="9"/>
      </tp>
      <tp t="s">
        <v>#N/A N/A</v>
        <stp/>
        <stp>BDP|4293451744989196007</stp>
        <tr r="E582" s="9"/>
      </tp>
      <tp t="s">
        <v>#N/A N/A</v>
        <stp/>
        <stp>BDP|4016966602238314855</stp>
        <tr r="G110" s="9"/>
      </tp>
      <tp t="s">
        <v>#N/A N/A</v>
        <stp/>
        <stp>BDP|4762620464551764844</stp>
        <tr r="G57" s="8"/>
      </tp>
      <tp t="s">
        <v>#N/A N/A</v>
        <stp/>
        <stp>BDP|4986070918348097040</stp>
        <tr r="G331" s="8"/>
      </tp>
      <tp t="s">
        <v>#N/A N/A</v>
        <stp/>
        <stp>BDP|3442971143535421666</stp>
        <tr r="G294" s="8"/>
      </tp>
      <tp t="s">
        <v>#N/A N/A</v>
        <stp/>
        <stp>BDP|5621866450755005024</stp>
        <tr r="F326" s="8"/>
      </tp>
      <tp t="s">
        <v>#N/A N/A</v>
        <stp/>
        <stp>BDP|7687563341402086931</stp>
        <tr r="E206" s="9"/>
      </tp>
      <tp t="s">
        <v>#N/A N/A</v>
        <stp/>
        <stp>BDP|4784580175313872814</stp>
        <tr r="E233" s="9"/>
      </tp>
      <tp t="s">
        <v>#N/A N/A</v>
        <stp/>
        <stp>BDP|3672203274152995987</stp>
        <tr r="D7" s="9"/>
      </tp>
      <tp t="s">
        <v>#N/A N/A</v>
        <stp/>
        <stp>BDP|6494328084000080013</stp>
        <tr r="D564" s="9"/>
      </tp>
      <tp t="s">
        <v>#N/A N/A</v>
        <stp/>
        <stp>BDP|9024270326356096222</stp>
        <tr r="D18" s="7"/>
      </tp>
      <tp t="s">
        <v>#N/A N/A</v>
        <stp/>
        <stp>BDP|6123419696365158347</stp>
        <tr r="D17" s="9"/>
      </tp>
      <tp t="s">
        <v>#N/A N/A</v>
        <stp/>
        <stp>BDP|8996565326602373090</stp>
        <tr r="D261" s="8"/>
      </tp>
      <tp t="s">
        <v>#N/A N/A</v>
        <stp/>
        <stp>BDP|2888379868822397872</stp>
        <tr r="D43" s="8"/>
      </tp>
      <tp t="s">
        <v>#N/A N/A</v>
        <stp/>
        <stp>BDP|8012006515253013761</stp>
        <tr r="F92" s="9"/>
      </tp>
      <tp t="s">
        <v>#N/A N/A</v>
        <stp/>
        <stp>BDP|6550344103230506847</stp>
        <tr r="E492" s="8"/>
      </tp>
      <tp t="s">
        <v>#N/A N/A</v>
        <stp/>
        <stp>BDP|3081374424499332607</stp>
        <tr r="E55" s="9"/>
      </tp>
      <tp t="s">
        <v>#N/A N/A</v>
        <stp/>
        <stp>BDP|1766918465175354605</stp>
        <tr r="G585" s="9"/>
      </tp>
      <tp t="s">
        <v>#N/A N/A</v>
        <stp/>
        <stp>BDP|6088447020059362476</stp>
        <tr r="F517" s="9"/>
      </tp>
      <tp t="s">
        <v>#N/A N/A</v>
        <stp/>
        <stp>BDP|9944761239521712111</stp>
        <tr r="F4" s="6"/>
      </tp>
      <tp t="s">
        <v>#N/A N/A</v>
        <stp/>
        <stp>BDP|3996986226311481437</stp>
        <tr r="E2" s="6"/>
      </tp>
      <tp t="s">
        <v>#N/A N/A</v>
        <stp/>
        <stp>BDP|2943433017848580284</stp>
        <tr r="F281" s="9"/>
      </tp>
      <tp t="s">
        <v>#N/A N/A</v>
        <stp/>
        <stp>BDP|7443706958329467185</stp>
        <tr r="D242" s="9"/>
      </tp>
      <tp t="s">
        <v>#N/A N/A</v>
        <stp/>
        <stp>BDP|9984430905380883075</stp>
        <tr r="E14" s="5"/>
        <tr r="F49" s="9"/>
      </tp>
      <tp t="s">
        <v>#N/A N/A</v>
        <stp/>
        <stp>BDP|7388672257789385003</stp>
        <tr r="F168" s="9"/>
      </tp>
      <tp t="s">
        <v>#N/A N/A</v>
        <stp/>
        <stp>BDP|1275563352409085572</stp>
        <tr r="F89" s="8"/>
      </tp>
      <tp t="s">
        <v>#N/A N/A</v>
        <stp/>
        <stp>BDP|3778049371321149824</stp>
        <tr r="D462" s="9"/>
      </tp>
      <tp t="s">
        <v>#N/A N/A</v>
        <stp/>
        <stp>BDP|9731988788422654706</stp>
        <tr r="D396" s="9"/>
      </tp>
      <tp t="s">
        <v>#N/A N/A</v>
        <stp/>
        <stp>BDP|4660708584796353002</stp>
        <tr r="D143" s="8"/>
      </tp>
      <tp t="s">
        <v>#N/A N/A</v>
        <stp/>
        <stp>BDP|3148067796160378734</stp>
        <tr r="G166" s="9"/>
      </tp>
      <tp t="s">
        <v>#N/A N/A</v>
        <stp/>
        <stp>BDP|8424315766277442763</stp>
        <tr r="F497" s="9"/>
      </tp>
      <tp t="s">
        <v>#N/A N/A</v>
        <stp/>
        <stp>BDP|7945883160291168517</stp>
        <tr r="F246" s="9"/>
      </tp>
      <tp t="s">
        <v>#N/A N/A</v>
        <stp/>
        <stp>BDP|9646216467564815492</stp>
        <tr r="E14" s="8"/>
      </tp>
      <tp t="s">
        <v>#N/A N/A</v>
        <stp/>
        <stp>BDP|5055907963750774756</stp>
        <tr r="G306" s="9"/>
      </tp>
      <tp t="s">
        <v>#N/A N/A</v>
        <stp/>
        <stp>BDP|2126236310668449471</stp>
        <tr r="D65" s="8"/>
      </tp>
      <tp t="s">
        <v>#N/A N/A</v>
        <stp/>
        <stp>BDP|1928685853959541612</stp>
        <tr r="D278" s="8"/>
      </tp>
      <tp t="s">
        <v>#N/A N/A</v>
        <stp/>
        <stp>BDP|3998510743036402992</stp>
        <tr r="F95" s="8"/>
      </tp>
      <tp t="s">
        <v>#N/A Requesting Data...739426871</v>
        <stp/>
        <stp>BDP|7523892405251796381</stp>
        <tr r="G15" s="7"/>
      </tp>
      <tp t="s">
        <v>#N/A N/A</v>
        <stp/>
        <stp>BDP|8564527994581205878</stp>
        <tr r="G62" s="8"/>
      </tp>
      <tp t="s">
        <v>#N/A N/A</v>
        <stp/>
        <stp>BDP|6336037844949081626</stp>
        <tr r="F364" s="8"/>
        <tr r="E8" s="5"/>
      </tp>
      <tp t="s">
        <v>#N/A N/A</v>
        <stp/>
        <stp>BDP|1680939193154749871</stp>
        <tr r="G539" s="9"/>
      </tp>
      <tp t="s">
        <v>#N/A N/A</v>
        <stp/>
        <stp>BDP|7679277098606874776</stp>
        <tr r="F425" s="9"/>
      </tp>
      <tp t="s">
        <v>#N/A N/A</v>
        <stp/>
        <stp>BDP|8188347090838005730</stp>
        <tr r="D69" s="8"/>
      </tp>
      <tp t="s">
        <v>#N/A N/A</v>
        <stp/>
        <stp>BDP|2493886708311264616</stp>
        <tr r="G496" s="8"/>
      </tp>
      <tp t="s">
        <v>#N/A N/A</v>
        <stp/>
        <stp>BDP|5880963344652956748</stp>
        <tr r="G343" s="8"/>
        <tr r="F17" s="5"/>
      </tp>
      <tp t="s">
        <v>#N/A N/A</v>
        <stp/>
        <stp>BDP|6466526752772272913</stp>
        <tr r="F81" s="9"/>
      </tp>
      <tp t="s">
        <v>#N/A N/A</v>
        <stp/>
        <stp>BDP|2775276874582371801</stp>
        <tr r="F430" s="8"/>
      </tp>
      <tp t="s">
        <v>#N/A N/A</v>
        <stp/>
        <stp>BDP|5546247656726773976</stp>
        <tr r="E309" s="8"/>
      </tp>
      <tp t="s">
        <v>#N/A N/A</v>
        <stp/>
        <stp>BDP|9912328301784991342</stp>
        <tr r="E45" s="8"/>
      </tp>
      <tp t="s">
        <v>#N/A N/A</v>
        <stp/>
        <stp>BDP|3196012499723911445</stp>
        <tr r="F187" s="8"/>
      </tp>
      <tp t="s">
        <v>#N/A N/A</v>
        <stp/>
        <stp>BDP|6346594998324419329</stp>
        <tr r="G40" s="9"/>
      </tp>
      <tp t="s">
        <v>#N/A N/A</v>
        <stp/>
        <stp>BDP|3681887143164953600</stp>
        <tr r="D180" s="8"/>
      </tp>
      <tp t="s">
        <v>#N/A N/A</v>
        <stp/>
        <stp>BDP|1621518662667621871</stp>
        <tr r="G452" s="9"/>
      </tp>
      <tp t="s">
        <v>#N/A N/A</v>
        <stp/>
        <stp>BDP|2663831176494691415</stp>
        <tr r="F236" s="8"/>
      </tp>
      <tp t="s">
        <v>#N/A N/A</v>
        <stp/>
        <stp>BDP|1384768891184656664</stp>
        <tr r="D42" s="5"/>
      </tp>
      <tp t="s">
        <v>#N/A N/A</v>
        <stp/>
        <stp>BDP|8089019971752700035</stp>
        <tr r="E469" s="8"/>
      </tp>
      <tp t="s">
        <v>#N/A N/A</v>
        <stp/>
        <stp>BDP|9009628915252600158</stp>
        <tr r="E316" s="8"/>
      </tp>
      <tp t="s">
        <v>#N/A N/A</v>
        <stp/>
        <stp>BDP|5022696579618689128</stp>
        <tr r="E130" s="9"/>
      </tp>
      <tp t="s">
        <v>#N/A N/A</v>
        <stp/>
        <stp>BDP|3200242203834599846</stp>
        <tr r="D341" s="9"/>
      </tp>
      <tp t="s">
        <v>#N/A N/A</v>
        <stp/>
        <stp>BDP|7401994669641955490</stp>
        <tr r="E420" s="9"/>
      </tp>
      <tp t="s">
        <v>#N/A N/A</v>
        <stp/>
        <stp>BDP|7264743176732406819</stp>
        <tr r="F27" s="5"/>
        <tr r="G310" s="9"/>
      </tp>
      <tp t="s">
        <v>#N/A N/A</v>
        <stp/>
        <stp>BDP|5986694465628560050</stp>
        <tr r="F108" s="9"/>
      </tp>
      <tp t="s">
        <v>#N/A N/A</v>
        <stp/>
        <stp>BDP|2093002095007226126</stp>
        <tr r="F40" s="8"/>
        <tr r="E31" s="5"/>
      </tp>
      <tp t="s">
        <v>#N/A N/A</v>
        <stp/>
        <stp>BDP|3297125866349779047</stp>
        <tr r="E308" s="9"/>
      </tp>
      <tp t="s">
        <v>#N/A N/A</v>
        <stp/>
        <stp>BDP|5896515969902458915</stp>
        <tr r="G233" s="8"/>
      </tp>
      <tp t="s">
        <v>#N/A N/A</v>
        <stp/>
        <stp>BDP|7483811858296102262</stp>
        <tr r="F29" s="9"/>
      </tp>
      <tp t="s">
        <v>#N/A N/A</v>
        <stp/>
        <stp>BDP|4453835719106208569</stp>
        <tr r="D28" s="9"/>
      </tp>
      <tp t="s">
        <v>#N/A N/A</v>
        <stp/>
        <stp>BDP|5047802368137312218</stp>
        <tr r="E46" s="5"/>
        <tr r="F411" s="9"/>
      </tp>
      <tp t="s">
        <v>#N/A N/A</v>
        <stp/>
        <stp>BDP|9258140364328090881</stp>
        <tr r="F92" s="8"/>
      </tp>
      <tp t="s">
        <v>#N/A N/A</v>
        <stp/>
        <stp>BDP|6966125190755857590</stp>
        <tr r="G326" s="8"/>
      </tp>
      <tp t="s">
        <v>#N/A N/A</v>
        <stp/>
        <stp>BDP|2105426593335311492</stp>
        <tr r="G274" s="9"/>
      </tp>
      <tp t="s">
        <v>#N/A N/A</v>
        <stp/>
        <stp>BDP|3094344096477078088</stp>
        <tr r="G428" s="8"/>
      </tp>
      <tp t="s">
        <v>#N/A N/A</v>
        <stp/>
        <stp>BDP|5893629055841713930</stp>
        <tr r="G312" s="9"/>
      </tp>
      <tp t="s">
        <v>#N/A N/A</v>
        <stp/>
        <stp>BDP|6950269823541637911</stp>
        <tr r="E595" s="9"/>
      </tp>
      <tp t="s">
        <v>#N/A N/A</v>
        <stp/>
        <stp>BDP|7235138379058434772</stp>
        <tr r="D571" s="9"/>
      </tp>
      <tp t="s">
        <v>#N/A N/A</v>
        <stp/>
        <stp>BDP|5296701955740444987</stp>
        <tr r="F176" s="8"/>
      </tp>
      <tp t="s">
        <v>#N/A N/A</v>
        <stp/>
        <stp>BDP|7651477219539205518</stp>
        <tr r="F126" s="8"/>
      </tp>
      <tp t="s">
        <v>#N/A N/A</v>
        <stp/>
        <stp>BDP|7301186575177306866</stp>
        <tr r="D419" s="8"/>
        <tr r="C71" s="5"/>
      </tp>
      <tp t="s">
        <v>#N/A N/A</v>
        <stp/>
        <stp>BDP|4366875737485153495</stp>
        <tr r="D305" s="9"/>
      </tp>
      <tp t="s">
        <v>#N/A N/A</v>
        <stp/>
        <stp>BDP|6396387983202524156</stp>
        <tr r="G377" s="8"/>
      </tp>
      <tp t="s">
        <v>#N/A N/A</v>
        <stp/>
        <stp>BDP|7857870106943421254</stp>
        <tr r="G121" s="8"/>
      </tp>
      <tp t="s">
        <v>#N/A N/A</v>
        <stp/>
        <stp>BDP|6906980205998437980</stp>
        <tr r="D393" s="8"/>
      </tp>
      <tp t="s">
        <v>#N/A N/A</v>
        <stp/>
        <stp>BDP|8975441342687582125</stp>
        <tr r="F587" s="9"/>
      </tp>
      <tp t="s">
        <v>#N/A N/A</v>
        <stp/>
        <stp>BDP|1867198123914302899</stp>
        <tr r="G152" s="9"/>
      </tp>
      <tp t="s">
        <v>#N/A N/A</v>
        <stp/>
        <stp>BDP|9363815237444942843</stp>
        <tr r="F444" s="8"/>
      </tp>
      <tp t="s">
        <v>#N/A N/A</v>
        <stp/>
        <stp>BDP|8080616129992860083</stp>
        <tr r="F341" s="9"/>
      </tp>
      <tp t="s">
        <v>#N/A N/A</v>
        <stp/>
        <stp>BDP|1569440649696062903</stp>
        <tr r="G328" s="8"/>
      </tp>
      <tp t="s">
        <v>#N/A N/A</v>
        <stp/>
        <stp>BDP|1423138290407927069</stp>
        <tr r="E283" s="8"/>
      </tp>
      <tp t="s">
        <v>#N/A N/A</v>
        <stp/>
        <stp>BDP|5600953109986089427</stp>
        <tr r="F472" s="9"/>
      </tp>
      <tp t="s">
        <v>#N/A N/A</v>
        <stp/>
        <stp>BDP|6919840114190365122</stp>
        <tr r="E329" s="9"/>
      </tp>
      <tp t="s">
        <v>#N/A N/A</v>
        <stp/>
        <stp>BDP|4291695552701957894</stp>
        <tr r="F341" s="8"/>
      </tp>
      <tp t="s">
        <v>#N/A N/A</v>
        <stp/>
        <stp>BDP|3678087446810665973</stp>
        <tr r="F107" s="9"/>
      </tp>
      <tp t="s">
        <v>#N/A N/A</v>
        <stp/>
        <stp>BDP|5889997428215925592</stp>
        <tr r="E580" s="9"/>
      </tp>
      <tp t="s">
        <v>#N/A N/A</v>
        <stp/>
        <stp>BDP|3113288261419748068</stp>
        <tr r="F12" s="8"/>
        <tr r="E44" s="5"/>
      </tp>
      <tp t="s">
        <v>#N/A N/A</v>
        <stp/>
        <stp>BDP|9077597646093622503</stp>
        <tr r="E487" s="9"/>
      </tp>
      <tp t="s">
        <v>#N/A N/A</v>
        <stp/>
        <stp>BDP|5274952158506303152</stp>
        <tr r="D438" s="8"/>
      </tp>
      <tp t="s">
        <v>#N/A N/A</v>
        <stp/>
        <stp>BDP|1164580595704631737</stp>
        <tr r="F78" s="8"/>
      </tp>
      <tp t="s">
        <v>#N/A N/A</v>
        <stp/>
        <stp>BDP|5421855438666347631</stp>
        <tr r="E43" s="5"/>
        <tr r="F533" s="9"/>
      </tp>
      <tp t="s">
        <v>#N/A N/A</v>
        <stp/>
        <stp>BDP|4452633909975483933</stp>
        <tr r="D136" s="8"/>
      </tp>
      <tp t="s">
        <v>#N/A N/A</v>
        <stp/>
        <stp>BDP|3505222105388806748</stp>
        <tr r="G205" s="8"/>
      </tp>
      <tp t="s">
        <v>#N/A N/A</v>
        <stp/>
        <stp>BDP|3106389741658553236</stp>
        <tr r="G496" s="9"/>
      </tp>
      <tp t="s">
        <v>#N/A N/A</v>
        <stp/>
        <stp>BDP|6765866328784553623</stp>
        <tr r="G47" s="9"/>
      </tp>
      <tp t="s">
        <v>#N/A N/A</v>
        <stp/>
        <stp>BDP|2110804950429906864</stp>
        <tr r="G454" s="9"/>
      </tp>
      <tp t="s">
        <v>#N/A N/A</v>
        <stp/>
        <stp>BDP|5245959168317692370</stp>
        <tr r="G44" s="9"/>
      </tp>
      <tp t="s">
        <v>#N/A N/A</v>
        <stp/>
        <stp>BDP|7173331248139183759</stp>
        <tr r="D497" s="9"/>
      </tp>
      <tp t="s">
        <v>#N/A N/A</v>
        <stp/>
        <stp>BDP|9117963686822771495</stp>
        <tr r="D284" s="8"/>
      </tp>
      <tp t="s">
        <v>#N/A N/A</v>
        <stp/>
        <stp>BDP|4335315681896914754</stp>
        <tr r="C26" s="5"/>
      </tp>
      <tp t="s">
        <v>#N/A N/A</v>
        <stp/>
        <stp>BDP|6123183592978332876</stp>
        <tr r="D538" s="9"/>
      </tp>
      <tp t="s">
        <v>#N/A N/A</v>
        <stp/>
        <stp>BDP|3555461888910510110</stp>
        <tr r="F289" s="8"/>
      </tp>
      <tp t="s">
        <v>#N/A N/A</v>
        <stp/>
        <stp>BDP|7290450855520903842</stp>
        <tr r="D154" s="9"/>
      </tp>
      <tp t="s">
        <v>#N/A N/A</v>
        <stp/>
        <stp>BDP|2707819239057010008</stp>
        <tr r="G192" s="8"/>
      </tp>
      <tp t="s">
        <v>#N/A N/A</v>
        <stp/>
        <stp>BDP|9888722747937177331</stp>
        <tr r="D177" s="8"/>
      </tp>
      <tp t="s">
        <v>#N/A N/A</v>
        <stp/>
        <stp>BDP|7520387763779352523</stp>
        <tr r="D364" s="9"/>
      </tp>
      <tp t="s">
        <v>#N/A N/A</v>
        <stp/>
        <stp>BDP|7811538884645795170</stp>
        <tr r="F571" s="9"/>
      </tp>
      <tp t="s">
        <v>#N/A N/A</v>
        <stp/>
        <stp>BDP|6240025647644977828</stp>
        <tr r="F135" s="8"/>
      </tp>
      <tp t="s">
        <v>#N/A N/A</v>
        <stp/>
        <stp>BDP|8864569160132209705</stp>
        <tr r="E218" s="8"/>
      </tp>
      <tp t="s">
        <v>#N/A N/A</v>
        <stp/>
        <stp>BDP|6991459240149881183</stp>
        <tr r="F376" s="8"/>
      </tp>
      <tp t="s">
        <v>#N/A N/A</v>
        <stp/>
        <stp>BDP|8237608958782092768</stp>
        <tr r="G12" s="8"/>
        <tr r="F44" s="5"/>
      </tp>
      <tp t="s">
        <v>#N/A N/A</v>
        <stp/>
        <stp>BDP|8369318637247102181</stp>
        <tr r="E500" s="9"/>
      </tp>
      <tp t="s">
        <v>#N/A N/A</v>
        <stp/>
        <stp>BDP|6884033410531471837</stp>
        <tr r="G107" s="8"/>
      </tp>
      <tp t="s">
        <v>#N/A N/A</v>
        <stp/>
        <stp>BDP|8254303471245696793</stp>
        <tr r="D402" s="8"/>
      </tp>
      <tp t="s">
        <v>#N/A N/A</v>
        <stp/>
        <stp>BDP|2873547993253008332</stp>
        <tr r="E173" s="9"/>
      </tp>
      <tp t="s">
        <v>#N/A N/A</v>
        <stp/>
        <stp>BDP|4385968236187875776</stp>
        <tr r="G12" s="9"/>
      </tp>
      <tp t="s">
        <v>#N/A N/A</v>
        <stp/>
        <stp>BDP|6420941625411922202</stp>
        <tr r="D331" s="9"/>
      </tp>
      <tp t="s">
        <v>#N/A N/A</v>
        <stp/>
        <stp>BDP|3461483459079845517</stp>
        <tr r="E464" s="9"/>
      </tp>
      <tp t="s">
        <v>#N/A N/A</v>
        <stp/>
        <stp>BDP|1857675688679896822</stp>
        <tr r="F259" s="9"/>
      </tp>
      <tp t="s">
        <v>#N/A N/A</v>
        <stp/>
        <stp>BDP|9719220646365855466</stp>
        <tr r="D425" s="9"/>
      </tp>
      <tp t="s">
        <v>#N/A N/A</v>
        <stp/>
        <stp>BDP|4228967023456989739</stp>
        <tr r="D387" s="8"/>
      </tp>
      <tp t="s">
        <v>#N/A N/A</v>
        <stp/>
        <stp>BDP|4241885116654167702</stp>
        <tr r="E129" s="8"/>
      </tp>
      <tp t="s">
        <v>#N/A N/A</v>
        <stp/>
        <stp>BDP|2048637091143990068</stp>
        <tr r="G329" s="8"/>
      </tp>
      <tp t="s">
        <v>#N/A N/A</v>
        <stp/>
        <stp>BDP|7816928966015637378</stp>
        <tr r="E403" s="8"/>
      </tp>
      <tp t="s">
        <v>#N/A N/A</v>
        <stp/>
        <stp>BDP|4755520993095827330</stp>
        <tr r="F482" s="8"/>
      </tp>
      <tp t="s">
        <v>#N/A N/A</v>
        <stp/>
        <stp>BDP|7787088393761167107</stp>
        <tr r="D53" s="5"/>
      </tp>
      <tp t="s">
        <v>#N/A N/A</v>
        <stp/>
        <stp>BDP|2605464383172690277</stp>
        <tr r="F138" s="8"/>
      </tp>
      <tp t="s">
        <v>#N/A N/A</v>
        <stp/>
        <stp>BDP|9817170313437691083</stp>
        <tr r="F182" s="9"/>
      </tp>
      <tp t="s">
        <v>#N/A N/A</v>
        <stp/>
        <stp>BDP|9786557443095622353</stp>
        <tr r="D19" s="7"/>
      </tp>
      <tp t="s">
        <v>#N/A N/A</v>
        <stp/>
        <stp>BDP|9884013839611389514</stp>
        <tr r="D36" s="8"/>
      </tp>
      <tp t="s">
        <v>#N/A N/A</v>
        <stp/>
        <stp>BDP|8837104649427344404</stp>
        <tr r="G17" s="8"/>
      </tp>
      <tp t="s">
        <v>#N/A N/A</v>
        <stp/>
        <stp>BDP|5444576307566250840</stp>
        <tr r="F484" s="9"/>
      </tp>
      <tp t="s">
        <v>#N/A N/A</v>
        <stp/>
        <stp>BDP|7113549335008377719</stp>
        <tr r="D7" s="6"/>
      </tp>
      <tp t="s">
        <v>#N/A N/A</v>
        <stp/>
        <stp>BDP|6372427911888323500</stp>
        <tr r="E382" s="8"/>
      </tp>
      <tp t="s">
        <v>#N/A N/A</v>
        <stp/>
        <stp>BDP|1712164228524331899</stp>
        <tr r="G214" s="9"/>
      </tp>
      <tp t="s">
        <v>#N/A Requesting Data...1993947635</v>
        <stp/>
        <stp>BDP|1511041421065359808</stp>
        <tr r="G13" s="7"/>
      </tp>
      <tp t="s">
        <v>#N/A N/A</v>
        <stp/>
        <stp>BDP|6524730042742588921</stp>
        <tr r="F133" s="9"/>
      </tp>
      <tp t="s">
        <v>#N/A N/A</v>
        <stp/>
        <stp>BDP|7405232265165856898</stp>
        <tr r="D211" s="8"/>
      </tp>
      <tp t="s">
        <v>#N/A N/A</v>
        <stp/>
        <stp>BDP|4016167122740252955</stp>
        <tr r="G285" s="9"/>
      </tp>
      <tp t="s">
        <v>#N/A N/A</v>
        <stp/>
        <stp>BDP|7252086937173846965</stp>
        <tr r="G64" s="8"/>
      </tp>
      <tp t="s">
        <v>#N/A N/A</v>
        <stp/>
        <stp>BDP|6818081154279476431</stp>
        <tr r="F125" s="9"/>
      </tp>
      <tp t="s">
        <v>#N/A N/A</v>
        <stp/>
        <stp>BDP|1759278679388023294</stp>
        <tr r="E36" s="9"/>
      </tp>
      <tp t="s">
        <v>#N/A N/A</v>
        <stp/>
        <stp>BDP|9613380628732287444</stp>
        <tr r="E14" s="7"/>
      </tp>
      <tp t="s">
        <v>#N/A N/A</v>
        <stp/>
        <stp>BDP|6588972166466138150</stp>
        <tr r="G132" s="9"/>
      </tp>
      <tp t="s">
        <v>#N/A N/A</v>
        <stp/>
        <stp>BDP|6481493396863299695</stp>
        <tr r="E344" s="8"/>
      </tp>
      <tp t="s">
        <v>#N/A N/A</v>
        <stp/>
        <stp>BDP|6686095194266949728</stp>
        <tr r="E556" s="9"/>
      </tp>
      <tp t="s">
        <v>#N/A N/A</v>
        <stp/>
        <stp>BDP|4315784129737066821</stp>
        <tr r="D255" s="8"/>
      </tp>
      <tp t="s">
        <v>#N/A N/A</v>
        <stp/>
        <stp>BDP|3216936553897323619</stp>
        <tr r="F87" s="8"/>
      </tp>
      <tp t="s">
        <v>#N/A N/A</v>
        <stp/>
        <stp>BDP|1903673424683253899</stp>
        <tr r="E353" s="9"/>
      </tp>
      <tp t="s">
        <v>#N/A N/A</v>
        <stp/>
        <stp>BDP|4206288099853737258</stp>
        <tr r="G433" s="9"/>
      </tp>
      <tp t="s">
        <v>#N/A N/A</v>
        <stp/>
        <stp>BDP|8093501694978235278</stp>
        <tr r="G351" s="9"/>
      </tp>
      <tp t="s">
        <v>#N/A N/A</v>
        <stp/>
        <stp>BDP|6863287090251767269</stp>
        <tr r="D50" s="8"/>
      </tp>
      <tp t="s">
        <v>#N/A N/A</v>
        <stp/>
        <stp>BDP|4797297089017687709</stp>
        <tr r="E430" s="9"/>
      </tp>
      <tp t="s">
        <v>#N/A N/A</v>
        <stp/>
        <stp>BDP|6141451077212174933</stp>
        <tr r="G61" s="9"/>
      </tp>
      <tp t="s">
        <v>#N/A N/A</v>
        <stp/>
        <stp>BDP|8526965505366534925</stp>
        <tr r="F178" s="9"/>
      </tp>
      <tp t="s">
        <v>#N/A N/A</v>
        <stp/>
        <stp>BDP|3402638314119271309</stp>
        <tr r="E99" s="9"/>
      </tp>
      <tp t="s">
        <v>#N/A N/A</v>
        <stp/>
        <stp>BDP|5597307284248013875</stp>
        <tr r="G504" s="9"/>
      </tp>
      <tp t="s">
        <v>#N/A N/A</v>
        <stp/>
        <stp>BDP|4761079487994288635</stp>
        <tr r="D153" s="8"/>
      </tp>
      <tp t="s">
        <v>#N/A N/A</v>
        <stp/>
        <stp>BDP|2410071103395213949</stp>
        <tr r="E327" s="9"/>
      </tp>
      <tp t="s">
        <v>#N/A N/A</v>
        <stp/>
        <stp>BDP|3577508808478853035</stp>
        <tr r="F218" s="9"/>
      </tp>
      <tp t="s">
        <v>#N/A N/A</v>
        <stp/>
        <stp>BDP|1098633481343716234</stp>
        <tr r="C77" s="5"/>
        <tr r="D563" s="9"/>
      </tp>
      <tp t="s">
        <v>#N/A N/A</v>
        <stp/>
        <stp>BDP|7696201779334127888</stp>
        <tr r="F300" s="9"/>
      </tp>
      <tp t="s">
        <v>#N/A N/A</v>
        <stp/>
        <stp>BDP|6876594200735414834</stp>
        <tr r="E131" s="8"/>
      </tp>
      <tp t="s">
        <v>#N/A N/A</v>
        <stp/>
        <stp>BDP|9286353513804102133</stp>
        <tr r="E321" s="8"/>
      </tp>
      <tp t="s">
        <v>#N/A Requesting Data...3690269304</v>
        <stp/>
        <stp>BDP|5443974880513018956</stp>
        <tr r="G8" s="7"/>
      </tp>
      <tp t="s">
        <v>#N/A N/A</v>
        <stp/>
        <stp>BDP|1846800555184973620</stp>
        <tr r="G192" s="9"/>
      </tp>
      <tp t="s">
        <v>#N/A N/A</v>
        <stp/>
        <stp>BDP|5467757511715011860</stp>
        <tr r="G57" s="9"/>
      </tp>
      <tp t="s">
        <v>#N/A N/A</v>
        <stp/>
        <stp>BDP|4347702826819745653</stp>
        <tr r="G574" s="9"/>
      </tp>
      <tp t="s">
        <v>#N/A N/A</v>
        <stp/>
        <stp>BDP|7708778376449424055</stp>
        <tr r="F329" s="9"/>
      </tp>
      <tp t="s">
        <v>#N/A N/A</v>
        <stp/>
        <stp>BDP|7641890691930137882</stp>
        <tr r="E355" s="9"/>
      </tp>
      <tp t="s">
        <v>#N/A N/A</v>
        <stp/>
        <stp>BDP|8288202743495572536</stp>
        <tr r="D176" s="9"/>
      </tp>
      <tp t="s">
        <v>#N/A N/A</v>
        <stp/>
        <stp>BDP|8011654816041331076</stp>
        <tr r="F68" s="5"/>
        <tr r="G10" s="9"/>
      </tp>
      <tp t="s">
        <v>#N/A N/A</v>
        <stp/>
        <stp>BDP|6412944931773651101</stp>
        <tr r="F191" s="8"/>
      </tp>
      <tp t="s">
        <v>#N/A N/A</v>
        <stp/>
        <stp>BDP|8630643421497460504</stp>
        <tr r="F495" s="8"/>
      </tp>
      <tp t="s">
        <v>#N/A N/A</v>
        <stp/>
        <stp>BDP|6869357153858352694</stp>
        <tr r="G49" s="8"/>
      </tp>
      <tp t="s">
        <v>#N/A N/A</v>
        <stp/>
        <stp>BDP|5925440125298999553</stp>
        <tr r="F32" s="8"/>
      </tp>
      <tp t="s">
        <v>#N/A N/A</v>
        <stp/>
        <stp>BDP|4234354060289212610</stp>
        <tr r="G209" s="9"/>
      </tp>
      <tp t="s">
        <v>#N/A N/A</v>
        <stp/>
        <stp>BDP|3003904215057337221</stp>
        <tr r="D31" s="8"/>
        <tr r="C28" s="5"/>
      </tp>
      <tp t="s">
        <v>#N/A N/A</v>
        <stp/>
        <stp>BDP|6107143394561367179</stp>
        <tr r="F407" s="9"/>
      </tp>
      <tp t="s">
        <v>#N/A N/A</v>
        <stp/>
        <stp>BDP|2518424863347782965</stp>
        <tr r="E7" s="10"/>
      </tp>
      <tp t="s">
        <v>#N/A N/A</v>
        <stp/>
        <stp>BDP|7161235466924954983</stp>
        <tr r="G551" s="9"/>
      </tp>
      <tp t="s">
        <v>#N/A N/A</v>
        <stp/>
        <stp>BDP|5635802584252642918</stp>
        <tr r="G284" s="8"/>
      </tp>
      <tp t="s">
        <v>#N/A Requesting Data...3009669642</v>
        <stp/>
        <stp>BDP|5636121084294365669</stp>
        <tr r="G11" s="7"/>
      </tp>
      <tp t="s">
        <v>#N/A N/A</v>
        <stp/>
        <stp>BDP|4483412470961948899</stp>
        <tr r="F565" s="9"/>
      </tp>
      <tp t="s">
        <v>#N/A N/A</v>
        <stp/>
        <stp>BDP|1201991284638970633</stp>
        <tr r="F338" s="8"/>
      </tp>
      <tp t="s">
        <v>#N/A N/A</v>
        <stp/>
        <stp>BDP|2355699298614512729</stp>
        <tr r="F354" s="8"/>
      </tp>
      <tp t="s">
        <v>#N/A N/A</v>
        <stp/>
        <stp>BDP|8081125477536329638</stp>
        <tr r="F202" s="9"/>
      </tp>
      <tp t="s">
        <v>#N/A N/A</v>
        <stp/>
        <stp>BDP|7833070597365652448</stp>
        <tr r="D2" s="7"/>
      </tp>
      <tp t="s">
        <v>#N/A N/A</v>
        <stp/>
        <stp>BDP|8353081355801105350</stp>
        <tr r="D71" s="8"/>
      </tp>
      <tp t="s">
        <v>#N/A N/A</v>
        <stp/>
        <stp>BDP|3614097252840549925</stp>
        <tr r="F83" s="9"/>
      </tp>
      <tp t="s">
        <v>#N/A N/A</v>
        <stp/>
        <stp>BDP|1184844525986302295</stp>
        <tr r="E117" s="8"/>
      </tp>
      <tp t="s">
        <v>#N/A N/A</v>
        <stp/>
        <stp>BDP|7622798283534444328</stp>
        <tr r="D180" s="9"/>
      </tp>
      <tp t="s">
        <v>#N/A N/A</v>
        <stp/>
        <stp>BDP|5458821496199255282</stp>
        <tr r="F211" s="9"/>
      </tp>
      <tp t="s">
        <v>#N/A N/A</v>
        <stp/>
        <stp>BDP|7718020149199175571</stp>
        <tr r="E26" s="9"/>
      </tp>
      <tp t="s">
        <v>#N/A N/A</v>
        <stp/>
        <stp>BDP|2965310976390596907</stp>
        <tr r="F66" s="8"/>
      </tp>
      <tp t="s">
        <v>#N/A N/A</v>
        <stp/>
        <stp>BDP|3232588420212761965</stp>
        <tr r="G540" s="9"/>
      </tp>
      <tp t="s">
        <v>#N/A N/A</v>
        <stp/>
        <stp>BDP|8856902082443289531</stp>
        <tr r="F147" s="8"/>
      </tp>
      <tp t="s">
        <v>#N/A N/A</v>
        <stp/>
        <stp>BDP|1574912379466470627</stp>
        <tr r="F439" s="8"/>
      </tp>
      <tp t="s">
        <v>#N/A N/A</v>
        <stp/>
        <stp>BDP|2538482583722251373</stp>
        <tr r="E76" s="8"/>
      </tp>
      <tp t="s">
        <v>#N/A N/A</v>
        <stp/>
        <stp>BDP|2640510230249568293</stp>
        <tr r="E189" s="8"/>
      </tp>
      <tp t="s">
        <v>#N/A N/A</v>
        <stp/>
        <stp>BDP|4815290843548833515</stp>
        <tr r="F21" s="7"/>
      </tp>
      <tp t="s">
        <v>#N/A N/A</v>
        <stp/>
        <stp>BDP|9026931880931225691</stp>
        <tr r="E23" s="8"/>
      </tp>
      <tp t="s">
        <v>#N/A N/A</v>
        <stp/>
        <stp>BDP|4390262678648766626</stp>
        <tr r="F179" s="9"/>
      </tp>
      <tp t="s">
        <v>#N/A N/A</v>
        <stp/>
        <stp>BDP|5138505349719399234</stp>
        <tr r="E11" s="8"/>
        <tr r="D24" s="5"/>
      </tp>
      <tp t="s">
        <v>#N/A N/A</v>
        <stp/>
        <stp>BDP|5228164438698272068</stp>
        <tr r="F557" s="9"/>
      </tp>
      <tp t="s">
        <v>#N/A N/A</v>
        <stp/>
        <stp>BDP|5943892638249467847</stp>
        <tr r="D444" s="9"/>
      </tp>
      <tp t="s">
        <v>#N/A N/A</v>
        <stp/>
        <stp>BDP|1736773916308863063</stp>
        <tr r="D222" s="9"/>
      </tp>
      <tp t="s">
        <v>#N/A N/A</v>
        <stp/>
        <stp>BDP|8660394868023805174</stp>
        <tr r="G262" s="8"/>
      </tp>
      <tp t="s">
        <v>#N/A N/A</v>
        <stp/>
        <stp>BDP|3270979556766906633</stp>
        <tr r="G74" s="8"/>
        <tr r="F63" s="5"/>
      </tp>
      <tp t="s">
        <v>#N/A N/A</v>
        <stp/>
        <stp>BDP|8024530028075064529</stp>
        <tr r="D117" s="9"/>
      </tp>
      <tp t="s">
        <v>#N/A N/A</v>
        <stp/>
        <stp>BDP|7757189216408117015</stp>
        <tr r="E11" s="9"/>
      </tp>
      <tp t="s">
        <v>#N/A N/A</v>
        <stp/>
        <stp>BDP|5545863400875357795</stp>
        <tr r="G198" s="8"/>
      </tp>
      <tp t="s">
        <v>#N/A N/A</v>
        <stp/>
        <stp>BDP|7396135783533809226</stp>
        <tr r="G388" s="8"/>
      </tp>
      <tp t="s">
        <v>#N/A N/A</v>
        <stp/>
        <stp>BDP|1878940587528283704</stp>
        <tr r="D357" s="9"/>
      </tp>
      <tp t="s">
        <v>#N/A N/A</v>
        <stp/>
        <stp>BDP|6918699278719062117</stp>
        <tr r="D430" s="8"/>
      </tp>
      <tp t="s">
        <v>#N/A N/A</v>
        <stp/>
        <stp>BDP|1890251201839441517</stp>
        <tr r="E143" s="8"/>
      </tp>
      <tp t="s">
        <v>#N/A N/A</v>
        <stp/>
        <stp>BDP|4657413588665464224</stp>
        <tr r="E141" s="9"/>
      </tp>
      <tp t="s">
        <v>#N/A N/A</v>
        <stp/>
        <stp>BDP|1670443270754873931</stp>
        <tr r="C62" s="5"/>
        <tr r="D219" s="9"/>
      </tp>
      <tp t="s">
        <v>#N/A N/A</v>
        <stp/>
        <stp>BDP|9513782517415129521</stp>
        <tr r="E437" s="8"/>
        <tr r="D72" s="5"/>
      </tp>
      <tp t="s">
        <v>#N/A N/A</v>
        <stp/>
        <stp>BDP|6991607333854737842</stp>
        <tr r="D482" s="9"/>
      </tp>
      <tp t="s">
        <v>#N/A N/A</v>
        <stp/>
        <stp>BDP|1075780722989728236</stp>
        <tr r="F478" s="8"/>
      </tp>
      <tp t="s">
        <v>#N/A N/A</v>
        <stp/>
        <stp>BDP|6150150999755791446</stp>
        <tr r="E292" s="9"/>
      </tp>
      <tp t="s">
        <v>#N/A N/A</v>
        <stp/>
        <stp>BDP|3417744995056270492</stp>
        <tr r="D339" s="8"/>
      </tp>
      <tp t="s">
        <v>#N/A N/A</v>
        <stp/>
        <stp>BDP|2647976258213424237</stp>
        <tr r="G221" s="9"/>
      </tp>
      <tp t="s">
        <v>#N/A N/A</v>
        <stp/>
        <stp>BDP|1746961715864228288</stp>
        <tr r="G4" s="8"/>
      </tp>
      <tp t="s">
        <v>#N/A N/A</v>
        <stp/>
        <stp>BDP|8471069463758888968</stp>
        <tr r="D289" s="9"/>
      </tp>
      <tp t="s">
        <v>#N/A N/A</v>
        <stp/>
        <stp>BDP|4784416819146212823</stp>
        <tr r="F69" s="5"/>
        <tr r="G269" s="9"/>
      </tp>
      <tp t="s">
        <v>#N/A N/A</v>
        <stp/>
        <stp>BDP|5850290488385139575</stp>
        <tr r="F12" s="5"/>
      </tp>
      <tp t="s">
        <v>#N/A N/A</v>
        <stp/>
        <stp>BDP|9198211354827303680</stp>
        <tr r="D235" s="9"/>
      </tp>
      <tp t="s">
        <v>#N/A N/A</v>
        <stp/>
        <stp>BDP|9968676567206260047</stp>
        <tr r="F595" s="9"/>
      </tp>
      <tp t="s">
        <v>#N/A N/A</v>
        <stp/>
        <stp>BDP|9012553121910396180</stp>
        <tr r="G546" s="9"/>
      </tp>
      <tp t="s">
        <v>#N/A N/A</v>
        <stp/>
        <stp>BDP|2658784177619315454</stp>
        <tr r="E8" s="10"/>
      </tp>
      <tp t="s">
        <v>#N/A N/A</v>
        <stp/>
        <stp>BDP|8997134868163510388</stp>
        <tr r="E349" s="9"/>
      </tp>
      <tp t="s">
        <v>#N/A N/A</v>
        <stp/>
        <stp>BDP|3948170931139698768</stp>
        <tr r="E428" s="9"/>
      </tp>
      <tp t="s">
        <v>#N/A N/A</v>
        <stp/>
        <stp>BDP|5866939438550851048</stp>
        <tr r="F574" s="9"/>
      </tp>
      <tp t="s">
        <v>#N/A N/A</v>
        <stp/>
        <stp>BDP|7157087311630665915</stp>
        <tr r="G273" s="9"/>
      </tp>
      <tp t="s">
        <v>#N/A N/A</v>
        <stp/>
        <stp>BDP|9422224642468823809</stp>
        <tr r="E366" s="9"/>
      </tp>
      <tp t="s">
        <v>#N/A N/A</v>
        <stp/>
        <stp>BDP|2865614009552477988</stp>
        <tr r="G188" s="9"/>
      </tp>
      <tp t="s">
        <v>#N/A N/A</v>
        <stp/>
        <stp>BDP|5876210987444799452</stp>
        <tr r="D97" s="9"/>
      </tp>
      <tp t="s">
        <v>#N/A N/A</v>
        <stp/>
        <stp>BDP|5985000262135279956</stp>
        <tr r="F50" s="9"/>
      </tp>
      <tp t="s">
        <v>#N/A N/A</v>
        <stp/>
        <stp>BDP|6132554788615064107</stp>
        <tr r="G533" s="9"/>
        <tr r="F43" s="5"/>
      </tp>
      <tp t="s">
        <v>#N/A N/A</v>
        <stp/>
        <stp>BDP|8215909960939892168</stp>
        <tr r="D531" s="9"/>
      </tp>
      <tp t="s">
        <v>#N/A N/A</v>
        <stp/>
        <stp>BDP|7281468686606947275</stp>
        <tr r="G181" s="9"/>
      </tp>
      <tp t="s">
        <v>#N/A N/A</v>
        <stp/>
        <stp>BDP|8911238893708029445</stp>
        <tr r="E138" s="9"/>
      </tp>
      <tp t="s">
        <v>#N/A N/A</v>
        <stp/>
        <stp>BDP|8594130803766912016</stp>
        <tr r="G444" s="8"/>
      </tp>
      <tp t="s">
        <v>#N/A N/A</v>
        <stp/>
        <stp>BDP|2733971437247899020</stp>
        <tr r="E39" s="5"/>
      </tp>
      <tp t="s">
        <v>#N/A N/A</v>
        <stp/>
        <stp>BDP|1044891513620137768</stp>
        <tr r="D263" s="9"/>
      </tp>
      <tp t="s">
        <v>#N/A N/A</v>
        <stp/>
        <stp>BDP|8834615547657449279</stp>
        <tr r="G223" s="9"/>
      </tp>
      <tp t="s">
        <v>#N/A N/A</v>
        <stp/>
        <stp>BDP|5896347489462124397</stp>
        <tr r="F4" s="9"/>
      </tp>
      <tp t="s">
        <v>#N/A N/A</v>
        <stp/>
        <stp>BDP|4642153743796981849</stp>
        <tr r="E5" s="8"/>
        <tr r="D49" s="5"/>
      </tp>
      <tp t="s">
        <v>#N/A N/A</v>
        <stp/>
        <stp>BDP|9117773801592275384</stp>
        <tr r="F591" s="9"/>
      </tp>
      <tp t="s">
        <v>#N/A N/A</v>
        <stp/>
        <stp>BDP|9168245360074944613</stp>
        <tr r="F173" s="8"/>
      </tp>
      <tp t="s">
        <v>#N/A N/A</v>
        <stp/>
        <stp>BDP|9026104533502829665</stp>
        <tr r="C12" s="7"/>
      </tp>
      <tp t="s">
        <v>#N/A N/A</v>
        <stp/>
        <stp>BDP|7017237635390917922</stp>
        <tr r="G62" s="9"/>
      </tp>
      <tp t="s">
        <v>#N/A N/A</v>
        <stp/>
        <stp>BDP|5018931230975194508</stp>
        <tr r="D51" s="8"/>
      </tp>
      <tp t="s">
        <v>#N/A N/A</v>
        <stp/>
        <stp>BDP|6922814769582616559</stp>
        <tr r="G350" s="8"/>
        <tr r="F48" s="5"/>
      </tp>
      <tp t="s">
        <v>#N/A N/A</v>
        <stp/>
        <stp>BDP|9522548262041672470</stp>
        <tr r="E6" s="9"/>
      </tp>
      <tp t="s">
        <v>#N/A N/A</v>
        <stp/>
        <stp>BDP|6880818018934004434</stp>
        <tr r="F413" s="8"/>
      </tp>
      <tp t="s">
        <v>#N/A N/A</v>
        <stp/>
        <stp>BDP|3973889626332571406</stp>
        <tr r="D281" s="9"/>
      </tp>
      <tp t="s">
        <v>#N/A N/A</v>
        <stp/>
        <stp>BDP|1035235970389737266</stp>
        <tr r="G442" s="9"/>
      </tp>
      <tp t="s">
        <v>#N/A N/A</v>
        <stp/>
        <stp>BDP|3777815761645033754</stp>
        <tr r="F13" s="7"/>
      </tp>
      <tp t="s">
        <v>#N/A N/A</v>
        <stp/>
        <stp>BDP|8967075569393335266</stp>
        <tr r="E237" s="8"/>
      </tp>
      <tp t="s">
        <v>#N/A N/A</v>
        <stp/>
        <stp>BDP|2632836629182950576</stp>
        <tr r="D379" s="8"/>
      </tp>
      <tp t="s">
        <v>#N/A N/A</v>
        <stp/>
        <stp>BDP|4104697865882614987</stp>
        <tr r="E6" s="10"/>
      </tp>
      <tp t="s">
        <v>#N/A N/A</v>
        <stp/>
        <stp>BDP|9627866226968457410</stp>
        <tr r="G95" s="9"/>
      </tp>
      <tp t="s">
        <v>#N/A N/A</v>
        <stp/>
        <stp>BDP|3844884767286089440</stp>
        <tr r="D420" s="9"/>
      </tp>
      <tp t="s">
        <v>#N/A N/A</v>
        <stp/>
        <stp>BDP|6881991006643161354</stp>
        <tr r="D13" s="8"/>
      </tp>
      <tp t="s">
        <v>#N/A N/A</v>
        <stp/>
        <stp>BDP|7485476518055152897</stp>
        <tr r="D345" s="9"/>
      </tp>
      <tp t="s">
        <v>#N/A N/A</v>
        <stp/>
        <stp>BDP|5354558895927414149</stp>
        <tr r="D404" s="8"/>
        <tr r="C64" s="5"/>
      </tp>
      <tp t="s">
        <v>#N/A N/A</v>
        <stp/>
        <stp>BDP|3699903821313757433</stp>
        <tr r="G116" s="9"/>
      </tp>
      <tp t="s">
        <v>#N/A N/A</v>
        <stp/>
        <stp>BDP|4554835940666267170</stp>
        <tr r="F366" s="8"/>
      </tp>
      <tp t="s">
        <v>#N/A N/A</v>
        <stp/>
        <stp>BDP|8325653704521539044</stp>
        <tr r="E82" s="9"/>
      </tp>
      <tp t="s">
        <v>#N/A N/A</v>
        <stp/>
        <stp>BDP|9568249309041067580</stp>
        <tr r="F561" s="9"/>
      </tp>
      <tp t="s">
        <v>#N/A N/A</v>
        <stp/>
        <stp>BDP|8432342797754571929</stp>
        <tr r="D37" s="8"/>
      </tp>
      <tp t="s">
        <v>#N/A N/A</v>
        <stp/>
        <stp>BDP|9222045745642239019</stp>
        <tr r="D114" s="8"/>
      </tp>
      <tp t="s">
        <v>#N/A N/A</v>
        <stp/>
        <stp>BDP|2238636851607946999</stp>
        <tr r="E495" s="9"/>
      </tp>
      <tp t="s">
        <v>#N/A N/A</v>
        <stp/>
        <stp>BDP|8464330551758466929</stp>
        <tr r="G374" s="9"/>
      </tp>
      <tp t="s">
        <v>#N/A N/A</v>
        <stp/>
        <stp>BDP|2502242172028739041</stp>
        <tr r="D4" s="8"/>
      </tp>
      <tp t="s">
        <v>#N/A N/A</v>
        <stp/>
        <stp>BDP|8644451235108217846</stp>
        <tr r="D17" s="7"/>
      </tp>
      <tp t="s">
        <v>#N/A N/A</v>
        <stp/>
        <stp>BDP|9048941687963283417</stp>
        <tr r="F267" s="8"/>
      </tp>
      <tp t="s">
        <v>#N/A N/A</v>
        <stp/>
        <stp>BDP|9901246629931210777</stp>
        <tr r="E91" s="9"/>
      </tp>
      <tp t="s">
        <v>#N/A N/A</v>
        <stp/>
        <stp>BDP|5528031582794391664</stp>
        <tr r="G449" s="8"/>
      </tp>
      <tp t="s">
        <v>#N/A N/A</v>
        <stp/>
        <stp>BDP|8231685309336399715</stp>
        <tr r="F16" s="7"/>
      </tp>
      <tp t="s">
        <v>#N/A N/A</v>
        <stp/>
        <stp>BDP|6510576655678007169</stp>
        <tr r="G597" s="9"/>
      </tp>
      <tp t="s">
        <v>#N/A N/A</v>
        <stp/>
        <stp>BDP|4677709295932681744</stp>
        <tr r="F100" s="8"/>
      </tp>
      <tp t="s">
        <v>#N/A N/A</v>
        <stp/>
        <stp>BDP|8604588705402878027</stp>
        <tr r="E334" s="9"/>
      </tp>
      <tp t="s">
        <v>#N/A N/A</v>
        <stp/>
        <stp>BDP|3423732855417143920</stp>
        <tr r="F130" s="8"/>
      </tp>
      <tp t="s">
        <v>#N/A N/A</v>
        <stp/>
        <stp>BDP|5754687173203305898</stp>
        <tr r="E300" s="9"/>
      </tp>
      <tp t="s">
        <v>#N/A N/A</v>
        <stp/>
        <stp>BDP|8155068321727707276</stp>
        <tr r="E135" s="9"/>
      </tp>
      <tp t="s">
        <v>#N/A N/A</v>
        <stp/>
        <stp>BDP|5124410785015353308</stp>
        <tr r="G498" s="8"/>
      </tp>
      <tp t="s">
        <v>#N/A N/A</v>
        <stp/>
        <stp>BDP|3737521320679017235</stp>
        <tr r="F169" s="9"/>
      </tp>
      <tp t="s">
        <v>#N/A N/A</v>
        <stp/>
        <stp>BDP|2768024444919221059</stp>
        <tr r="C9" s="10"/>
      </tp>
      <tp t="s">
        <v>#N/A N/A</v>
        <stp/>
        <stp>BDP|3333001105278251426</stp>
        <tr r="E452" s="8"/>
      </tp>
      <tp t="s">
        <v>#N/A N/A</v>
        <stp/>
        <stp>BDP|8656456400405419615</stp>
        <tr r="G296" s="8"/>
      </tp>
      <tp t="s">
        <v>#N/A N/A</v>
        <stp/>
        <stp>BDP|6815709593693448498</stp>
        <tr r="D577" s="9"/>
      </tp>
      <tp t="s">
        <v>#N/A N/A</v>
        <stp/>
        <stp>BDP|8169641237465549712</stp>
        <tr r="F12" s="7"/>
      </tp>
      <tp t="s">
        <v>#N/A N/A</v>
        <stp/>
        <stp>BDP|6058126044374523857</stp>
        <tr r="G515" s="9"/>
      </tp>
      <tp t="s">
        <v>#N/A N/A</v>
        <stp/>
        <stp>BDP|1727278157279288035</stp>
        <tr r="C45" s="5"/>
        <tr r="D299" s="9"/>
      </tp>
      <tp t="s">
        <v>#N/A N/A</v>
        <stp/>
        <stp>BDP|8737981715468906750</stp>
        <tr r="F19" s="8"/>
      </tp>
      <tp t="s">
        <v>#N/A N/A</v>
        <stp/>
        <stp>BDP|4084859829552270385</stp>
        <tr r="G38" s="9"/>
      </tp>
      <tp t="s">
        <v>#N/A N/A</v>
        <stp/>
        <stp>BDP|8606559797652416976</stp>
        <tr r="G43" s="8"/>
      </tp>
      <tp t="s">
        <v>#N/A N/A</v>
        <stp/>
        <stp>BDP|6464844601153118278</stp>
        <tr r="F7" s="10"/>
      </tp>
      <tp t="s">
        <v>#N/A N/A</v>
        <stp/>
        <stp>BDP|3425169550659722122</stp>
        <tr r="D353" s="9"/>
      </tp>
      <tp t="s">
        <v>#N/A N/A</v>
        <stp/>
        <stp>BDP|7455850105035742542</stp>
        <tr r="E20" s="8"/>
      </tp>
      <tp t="s">
        <v>#N/A N/A</v>
        <stp/>
        <stp>BDP|1778254681034205066</stp>
        <tr r="G443" s="9"/>
      </tp>
      <tp t="s">
        <v>#N/A N/A</v>
        <stp/>
        <stp>BDP|7799101495305584506</stp>
        <tr r="G271" s="9"/>
      </tp>
      <tp t="s">
        <v>#N/A N/A</v>
        <stp/>
        <stp>BDP|4654886353371186781</stp>
        <tr r="D313" s="9"/>
      </tp>
      <tp t="s">
        <v>#N/A N/A</v>
        <stp/>
        <stp>BDP|4140326584951700142</stp>
        <tr r="D27" s="8"/>
      </tp>
      <tp t="s">
        <v>#N/A N/A</v>
        <stp/>
        <stp>BDP|3083940386798564532</stp>
        <tr r="E311" s="8"/>
      </tp>
      <tp t="s">
        <v>#N/A N/A</v>
        <stp/>
        <stp>BDP|3837738488182438133</stp>
        <tr r="F506" s="9"/>
      </tp>
      <tp t="s">
        <v>#N/A N/A</v>
        <stp/>
        <stp>BDP|8296050674496032670</stp>
        <tr r="G373" s="9"/>
      </tp>
      <tp t="s">
        <v>#N/A N/A</v>
        <stp/>
        <stp>BDP|8658748741515730108</stp>
        <tr r="D179" s="8"/>
      </tp>
      <tp t="s">
        <v>#N/A N/A</v>
        <stp/>
        <stp>BDP|4344130290002473101</stp>
        <tr r="C23" s="5"/>
      </tp>
      <tp t="s">
        <v>#N/A N/A</v>
        <stp/>
        <stp>BDP|1745859440985061765</stp>
        <tr r="E197" s="8"/>
      </tp>
      <tp t="s">
        <v>#N/A N/A</v>
        <stp/>
        <stp>BDP|8121885077971915926</stp>
        <tr r="D348" s="9"/>
      </tp>
      <tp t="s">
        <v>#N/A N/A</v>
        <stp/>
        <stp>BDP|3249392183312880557</stp>
        <tr r="E361" s="8"/>
      </tp>
      <tp t="s">
        <v>#N/A N/A</v>
        <stp/>
        <stp>BDP|6166800256961677545</stp>
        <tr r="D72" s="8"/>
        <tr r="C75" s="5"/>
      </tp>
      <tp t="s">
        <v>#N/A N/A</v>
        <stp/>
        <stp>BDP|4946862445127622099</stp>
        <tr r="F415" s="9"/>
      </tp>
      <tp t="s">
        <v>#N/A N/A</v>
        <stp/>
        <stp>BDP|6703933402845714544</stp>
        <tr r="D426" s="8"/>
      </tp>
      <tp t="s">
        <v>#N/A N/A</v>
        <stp/>
        <stp>BDP|1498417133281488875</stp>
        <tr r="D397" s="8"/>
      </tp>
      <tp t="s">
        <v>#N/A N/A</v>
        <stp/>
        <stp>BDP|9716870218267934845</stp>
        <tr r="F3" s="10"/>
      </tp>
      <tp t="s">
        <v>#N/A N/A</v>
        <stp/>
        <stp>BDP|3598316148779942209</stp>
        <tr r="D257" s="8"/>
      </tp>
      <tp t="s">
        <v>#N/A N/A</v>
        <stp/>
        <stp>BDP|8970223488274791918</stp>
        <tr r="F249" s="9"/>
      </tp>
      <tp t="s">
        <v>#N/A N/A</v>
        <stp/>
        <stp>BDP|1925941603725304579</stp>
        <tr r="E221" s="8"/>
      </tp>
      <tp t="s">
        <v>#N/A N/A</v>
        <stp/>
        <stp>BDP|9954143137432689167</stp>
        <tr r="E397" s="8"/>
      </tp>
      <tp t="s">
        <v>#N/A N/A</v>
        <stp/>
        <stp>BDP|9225289670185900197</stp>
        <tr r="E228" s="8"/>
      </tp>
      <tp t="s">
        <v>#N/A N/A</v>
        <stp/>
        <stp>BDP|6615070398863159420</stp>
        <tr r="E393" s="8"/>
      </tp>
      <tp t="s">
        <v>#N/A N/A</v>
        <stp/>
        <stp>BDP|8346714458707629569</stp>
        <tr r="F263" s="9"/>
      </tp>
      <tp t="s">
        <v>#N/A N/A</v>
        <stp/>
        <stp>BDP|2983183768139432476</stp>
        <tr r="G445" s="8"/>
      </tp>
      <tp t="s">
        <v>#N/A N/A</v>
        <stp/>
        <stp>BDP|9639818126553933822</stp>
        <tr r="D20" s="8"/>
      </tp>
      <tp t="s">
        <v>#N/A N/A</v>
        <stp/>
        <stp>BDP|4737252883116236092</stp>
        <tr r="E53" s="5"/>
      </tp>
      <tp t="s">
        <v>#N/A N/A</v>
        <stp/>
        <stp>BDP|2244667526417157991</stp>
        <tr r="E79" s="8"/>
      </tp>
      <tp t="s">
        <v>#N/A N/A</v>
        <stp/>
        <stp>BDP|8095490563544484647</stp>
        <tr r="D575" s="9"/>
        <tr r="C67" s="5"/>
      </tp>
      <tp t="s">
        <v>#N/A N/A</v>
        <stp/>
        <stp>BDP|2078849038862230341</stp>
        <tr r="F265" s="9"/>
      </tp>
      <tp t="s">
        <v>#N/A N/A</v>
        <stp/>
        <stp>BDP|6565602587237176788</stp>
        <tr r="G495" s="8"/>
      </tp>
      <tp t="s">
        <v>#N/A N/A</v>
        <stp/>
        <stp>BDP|5913552967946339830</stp>
        <tr r="D142" s="8"/>
      </tp>
      <tp t="s">
        <v>#N/A N/A</v>
        <stp/>
        <stp>BDP|3488034521168907144</stp>
        <tr r="G90" s="8"/>
      </tp>
      <tp t="s">
        <v>#N/A N/A</v>
        <stp/>
        <stp>BDP|9763129621534605691</stp>
        <tr r="E251" s="9"/>
      </tp>
      <tp t="s">
        <v>#N/A N/A</v>
        <stp/>
        <stp>BDP|1357239019492495862</stp>
        <tr r="E422" s="9"/>
      </tp>
      <tp t="s">
        <v>#N/A N/A</v>
        <stp/>
        <stp>BDP|8052983487145757430</stp>
        <tr r="G145" s="8"/>
      </tp>
      <tp t="s">
        <v>#N/A N/A</v>
        <stp/>
        <stp>BDP|2011525712438873633</stp>
        <tr r="G158" s="9"/>
      </tp>
      <tp t="s">
        <v>#N/A N/A</v>
        <stp/>
        <stp>BDP|7990978901701739733</stp>
        <tr r="F240" s="8"/>
      </tp>
      <tp t="s">
        <v>#N/A N/A</v>
        <stp/>
        <stp>BDP|7316481077028257453</stp>
        <tr r="F501" s="8"/>
      </tp>
      <tp t="s">
        <v>#N/A N/A</v>
        <stp/>
        <stp>BDP|4984254706487506971</stp>
        <tr r="D167" s="9"/>
      </tp>
      <tp t="s">
        <v>#N/A N/A</v>
        <stp/>
        <stp>BDP|4757291541458397241</stp>
        <tr r="D12" s="5"/>
      </tp>
      <tp t="s">
        <v>#N/A N/A</v>
        <stp/>
        <stp>BDP|5269129098773541656</stp>
        <tr r="D547" s="9"/>
      </tp>
      <tp t="s">
        <v>#N/A N/A</v>
        <stp/>
        <stp>BDP|5554052509324097911</stp>
        <tr r="D336" s="9"/>
      </tp>
      <tp t="s">
        <v>#N/A N/A</v>
        <stp/>
        <stp>BDP|8824231427985750530</stp>
        <tr r="G402" s="9"/>
      </tp>
      <tp t="s">
        <v>#N/A N/A</v>
        <stp/>
        <stp>BDP|8123092209660079091</stp>
        <tr r="D125" s="9"/>
      </tp>
      <tp t="s">
        <v>#N/A N/A</v>
        <stp/>
        <stp>BDP|6386795534783071968</stp>
        <tr r="E490" s="9"/>
      </tp>
      <tp t="s">
        <v>#N/A N/A</v>
        <stp/>
        <stp>BDP|9205345928318262847</stp>
        <tr r="F369" s="8"/>
      </tp>
      <tp t="s">
        <v>#N/A N/A</v>
        <stp/>
        <stp>BDP|8573363832000962019</stp>
        <tr r="G25" s="8"/>
      </tp>
      <tp t="s">
        <v>#N/A N/A</v>
        <stp/>
        <stp>BDP|9909294160056835319</stp>
        <tr r="D31" s="9"/>
      </tp>
      <tp t="s">
        <v>#N/A N/A</v>
        <stp/>
        <stp>BDP|8314586077975637746</stp>
        <tr r="F125" s="8"/>
      </tp>
      <tp t="s">
        <v>#N/A N/A</v>
        <stp/>
        <stp>BDP|6116982409841753695</stp>
        <tr r="E573" s="9"/>
      </tp>
      <tp t="s">
        <v>#N/A N/A</v>
        <stp/>
        <stp>BDP|7612862274953379396</stp>
        <tr r="G317" s="8"/>
      </tp>
      <tp t="s">
        <v>#N/A N/A</v>
        <stp/>
        <stp>BDP|7876942260622598277</stp>
        <tr r="E310" s="8"/>
      </tp>
      <tp t="s">
        <v>#N/A N/A</v>
        <stp/>
        <stp>BDP|3084823067593308682</stp>
        <tr r="D173" s="9"/>
      </tp>
      <tp t="s">
        <v>#N/A N/A</v>
        <stp/>
        <stp>BDP|1261515646140860838</stp>
        <tr r="D64" s="9"/>
      </tp>
      <tp t="s">
        <v>#N/A N/A</v>
        <stp/>
        <stp>BDP|5045459826252462999</stp>
        <tr r="F4" s="5"/>
        <tr r="G34" s="9"/>
      </tp>
      <tp t="s">
        <v>#N/A N/A</v>
        <stp/>
        <stp>BDP|7174443248807699856</stp>
        <tr r="D317" s="9"/>
      </tp>
      <tp t="s">
        <v>#N/A N/A</v>
        <stp/>
        <stp>BDP|8961455322121746774</stp>
        <tr r="D228" s="9"/>
      </tp>
      <tp t="s">
        <v>#N/A N/A</v>
        <stp/>
        <stp>BDP|3823097399126578431</stp>
        <tr r="F285" s="9"/>
      </tp>
      <tp t="s">
        <v>#N/A N/A</v>
        <stp/>
        <stp>BDP|2926619418045992877</stp>
        <tr r="D74" s="9"/>
      </tp>
      <tp t="s">
        <v>#N/A N/A</v>
        <stp/>
        <stp>BDP|9768383373496578373</stp>
        <tr r="G599" s="9"/>
      </tp>
      <tp t="s">
        <v>#N/A N/A</v>
        <stp/>
        <stp>BDP|8737140800945590484</stp>
        <tr r="D313" s="8"/>
      </tp>
      <tp t="s">
        <v>#N/A N/A</v>
        <stp/>
        <stp>BDP|6663556165585959816</stp>
        <tr r="F104" s="9"/>
      </tp>
      <tp t="s">
        <v>#N/A N/A</v>
        <stp/>
        <stp>BDP|9690825498441399117</stp>
        <tr r="E443" s="8"/>
      </tp>
      <tp t="s">
        <v>#N/A N/A</v>
        <stp/>
        <stp>BDP|3078375689947327722</stp>
        <tr r="D46" s="8"/>
      </tp>
      <tp t="s">
        <v>#N/A N/A</v>
        <stp/>
        <stp>BDP|9829483537321895700</stp>
        <tr r="E249" s="9"/>
      </tp>
      <tp t="s">
        <v>#N/A N/A</v>
        <stp/>
        <stp>BDP|2196236296732313384</stp>
        <tr r="E479" s="8"/>
      </tp>
      <tp t="s">
        <v>#N/A N/A</v>
        <stp/>
        <stp>BDP|3183305761076735882</stp>
        <tr r="D405" s="9"/>
      </tp>
      <tp t="s">
        <v>#N/A N/A</v>
        <stp/>
        <stp>BDP|3620259099633650337</stp>
        <tr r="G547" s="9"/>
      </tp>
      <tp t="s">
        <v>#N/A N/A</v>
        <stp/>
        <stp>BDP|7314940755837890450</stp>
        <tr r="D396" s="8"/>
      </tp>
      <tp t="s">
        <v>#N/A N/A</v>
        <stp/>
        <stp>BDP|9673513544769487988</stp>
        <tr r="E440" s="9"/>
      </tp>
      <tp t="s">
        <v>#N/A N/A</v>
        <stp/>
        <stp>BDP|7773628196240800049</stp>
        <tr r="E70" s="8"/>
      </tp>
      <tp t="s">
        <v>#N/A N/A</v>
        <stp/>
        <stp>BDP|4834773296000415225</stp>
        <tr r="D165" s="9"/>
      </tp>
      <tp t="s">
        <v>#N/A N/A</v>
        <stp/>
        <stp>BDP|7563296832766834890</stp>
        <tr r="E271" s="9"/>
      </tp>
      <tp t="s">
        <v>#N/A N/A</v>
        <stp/>
        <stp>BDP|7068181185830077610</stp>
        <tr r="G193" s="9"/>
      </tp>
      <tp t="s">
        <v>#N/A N/A</v>
        <stp/>
        <stp>BDP|5218573537003627888</stp>
        <tr r="E149" s="9"/>
      </tp>
      <tp t="s">
        <v>#N/A N/A</v>
        <stp/>
        <stp>BDP|1916234385932079130</stp>
        <tr r="D428" s="9"/>
      </tp>
      <tp t="s">
        <v>#N/A N/A</v>
        <stp/>
        <stp>BDP|6965154686615383253</stp>
        <tr r="G105" s="8"/>
      </tp>
      <tp t="s">
        <v>#N/A N/A</v>
        <stp/>
        <stp>BDP|6774496567108423410</stp>
        <tr r="D132" s="8"/>
      </tp>
      <tp t="s">
        <v>#N/A N/A</v>
        <stp/>
        <stp>BDP|9619417522341039691</stp>
        <tr r="F304" s="9"/>
      </tp>
      <tp t="s">
        <v>#N/A N/A</v>
        <stp/>
        <stp>BDP|9608591612820553556</stp>
        <tr r="D411" s="8"/>
      </tp>
      <tp t="s">
        <v>#N/A N/A</v>
        <stp/>
        <stp>BDP|9442211336263938378</stp>
        <tr r="F429" s="8"/>
      </tp>
      <tp t="s">
        <v>#N/A N/A</v>
        <stp/>
        <stp>BDP|5232392156628323334</stp>
        <tr r="F190" s="8"/>
      </tp>
      <tp t="s">
        <v>#N/A N/A</v>
        <stp/>
        <stp>BDP|9358067704538094936</stp>
        <tr r="G541" s="9"/>
      </tp>
      <tp t="s">
        <v>#N/A N/A</v>
        <stp/>
        <stp>BDP|8204346946822417564</stp>
        <tr r="E456" s="9"/>
      </tp>
      <tp t="s">
        <v>#N/A N/A</v>
        <stp/>
        <stp>BDP|5465058936428149644</stp>
        <tr r="D276" s="9"/>
      </tp>
      <tp t="s">
        <v>#N/A N/A</v>
        <stp/>
        <stp>BDP|5254337692371239638</stp>
        <tr r="E64" s="8"/>
      </tp>
      <tp t="s">
        <v>#N/A N/A</v>
        <stp/>
        <stp>BDP|4290278382425637336</stp>
        <tr r="D368" s="8"/>
      </tp>
      <tp t="s">
        <v>#N/A N/A</v>
        <stp/>
        <stp>BDP|6276853893519630600</stp>
        <tr r="F21" s="5"/>
      </tp>
      <tp t="s">
        <v>#N/A N/A</v>
        <stp/>
        <stp>BDP|6280840360699797932</stp>
        <tr r="E26" s="5"/>
      </tp>
      <tp t="s">
        <v>#N/A N/A</v>
        <stp/>
        <stp>BDP|9057073724361471256</stp>
        <tr r="G384" s="8"/>
      </tp>
      <tp t="s">
        <v>#N/A N/A</v>
        <stp/>
        <stp>BDP|9995827439748481246</stp>
        <tr r="D207" s="8"/>
      </tp>
      <tp t="s">
        <v>#N/A N/A</v>
        <stp/>
        <stp>BDP|9313445842438306947</stp>
        <tr r="E164" s="8"/>
      </tp>
      <tp t="s">
        <v>#N/A N/A</v>
        <stp/>
        <stp>BDP|1030357863445203979</stp>
        <tr r="G571" s="9"/>
      </tp>
      <tp t="s">
        <v>#N/A N/A</v>
        <stp/>
        <stp>BDP|4774099584324910006</stp>
        <tr r="F194" s="9"/>
      </tp>
      <tp t="s">
        <v>#N/A N/A</v>
        <stp/>
        <stp>BDP|2588956294159100360</stp>
        <tr r="G156" s="9"/>
      </tp>
      <tp t="s">
        <v>#N/A N/A</v>
        <stp/>
        <stp>BDP|2923601658999487063</stp>
        <tr r="G329" s="9"/>
      </tp>
      <tp t="s">
        <v>#N/A N/A</v>
        <stp/>
        <stp>BDP|8241637332223232621</stp>
        <tr r="G77" s="8"/>
      </tp>
      <tp t="s">
        <v>#N/A N/A</v>
        <stp/>
        <stp>BDP|5511752716142550902</stp>
        <tr r="E394" s="9"/>
      </tp>
      <tp t="s">
        <v>#N/A N/A</v>
        <stp/>
        <stp>BDP|8371471770363061048</stp>
        <tr r="E357" s="9"/>
      </tp>
      <tp t="s">
        <v>#N/A N/A</v>
        <stp/>
        <stp>BDP|6290223900764671860</stp>
        <tr r="E298" s="9"/>
      </tp>
      <tp t="s">
        <v>#N/A N/A</v>
        <stp/>
        <stp>BDP|9568728606533430558</stp>
        <tr r="D229" s="9"/>
      </tp>
      <tp t="s">
        <v>#N/A N/A</v>
        <stp/>
        <stp>BDP|7286952364621780147</stp>
        <tr r="D332" s="8"/>
      </tp>
      <tp t="s">
        <v>#N/A N/A</v>
        <stp/>
        <stp>BDP|6777332651689752124</stp>
        <tr r="F360" s="8"/>
      </tp>
      <tp t="s">
        <v>#N/A N/A</v>
        <stp/>
        <stp>BDP|1978881246246473336</stp>
        <tr r="E155" s="9"/>
      </tp>
      <tp t="s">
        <v>#N/A N/A</v>
        <stp/>
        <stp>BDP|7587331978023847868</stp>
        <tr r="D242" s="8"/>
      </tp>
      <tp t="s">
        <v>#N/A N/A</v>
        <stp/>
        <stp>BDP|1458248860658054509</stp>
        <tr r="D265" s="9"/>
      </tp>
      <tp t="s">
        <v>#N/A N/A</v>
        <stp/>
        <stp>BDP|9719748262243157317</stp>
        <tr r="E201" s="8"/>
      </tp>
      <tp t="s">
        <v>#N/A N/A</v>
        <stp/>
        <stp>BDP|9450862220129182226</stp>
        <tr r="E33" s="5"/>
        <tr r="F413" s="9"/>
      </tp>
      <tp t="s">
        <v>#N/A N/A</v>
        <stp/>
        <stp>BDP|7755628583182466332</stp>
        <tr r="G559" s="9"/>
      </tp>
      <tp t="s">
        <v>#N/A N/A</v>
        <stp/>
        <stp>BDP|5449430666648395730</stp>
        <tr r="G523" s="9"/>
      </tp>
      <tp t="s">
        <v>#N/A N/A</v>
        <stp/>
        <stp>BDP|8528820234532292905</stp>
        <tr r="F295" s="8"/>
      </tp>
      <tp t="s">
        <v>#N/A N/A</v>
        <stp/>
        <stp>BDP|2687844659360260788</stp>
        <tr r="D462" s="8"/>
      </tp>
      <tp t="s">
        <v>#N/A N/A</v>
        <stp/>
        <stp>BDP|7063920142083251130</stp>
        <tr r="F426" s="8"/>
      </tp>
      <tp t="s">
        <v>#N/A N/A</v>
        <stp/>
        <stp>BDP|3632474715338114641</stp>
        <tr r="C3" s="5"/>
      </tp>
      <tp t="s">
        <v>#N/A N/A</v>
        <stp/>
        <stp>BDP|4725105516065826982</stp>
        <tr r="E279" s="9"/>
      </tp>
      <tp t="s">
        <v>#N/A N/A</v>
        <stp/>
        <stp>BDP|2674925268825338090</stp>
        <tr r="F155" s="9"/>
      </tp>
      <tp t="s">
        <v>#N/A N/A</v>
        <stp/>
        <stp>BDP|9455412840952140327</stp>
        <tr r="F186" s="8"/>
      </tp>
      <tp t="s">
        <v>#N/A N/A</v>
        <stp/>
        <stp>BDP|5781374798822790591</stp>
        <tr r="E209" s="8"/>
      </tp>
      <tp t="s">
        <v>#N/A N/A</v>
        <stp/>
        <stp>BDP|4508164168919964245</stp>
        <tr r="F292" s="9"/>
      </tp>
      <tp t="s">
        <v>#N/A N/A</v>
        <stp/>
        <stp>BDP|7693330557579555018</stp>
        <tr r="D348" s="8"/>
      </tp>
      <tp t="s">
        <v>#N/A N/A</v>
        <stp/>
        <stp>BDP|8906214258504133373</stp>
        <tr r="G501" s="9"/>
      </tp>
      <tp t="s">
        <v>#N/A N/A</v>
        <stp/>
        <stp>BDP|9823123218238703932</stp>
        <tr r="G146" s="9"/>
      </tp>
      <tp t="s">
        <v>#N/A N/A</v>
        <stp/>
        <stp>BDP|1013945620015163731</stp>
        <tr r="E9" s="10"/>
      </tp>
      <tp t="s">
        <v>#N/A N/A</v>
        <stp/>
        <stp>BDP|2740950406120311317</stp>
        <tr r="F433" s="8"/>
      </tp>
      <tp t="s">
        <v>#N/A N/A</v>
        <stp/>
        <stp>BDP|9067649721461285410</stp>
        <tr r="F289" s="9"/>
      </tp>
      <tp t="s">
        <v>#N/A N/A</v>
        <stp/>
        <stp>BDP|2052217486286710664</stp>
        <tr r="E354" s="8"/>
      </tp>
      <tp t="s">
        <v>#N/A N/A</v>
        <stp/>
        <stp>BDP|2390007245938856685</stp>
        <tr r="G339" s="9"/>
      </tp>
      <tp t="s">
        <v>#N/A N/A</v>
        <stp/>
        <stp>BDP|9450291269390023522</stp>
        <tr r="E10" s="6"/>
      </tp>
      <tp t="s">
        <v>#N/A N/A</v>
        <stp/>
        <stp>BDP|9803633903702801563</stp>
        <tr r="F316" s="9"/>
      </tp>
      <tp t="s">
        <v>#N/A N/A</v>
        <stp/>
        <stp>BDP|5312939353644405507</stp>
        <tr r="D45" s="8"/>
      </tp>
      <tp t="s">
        <v>#N/A N/A</v>
        <stp/>
        <stp>BDP|9790229166161430409</stp>
        <tr r="G355" s="9"/>
      </tp>
      <tp t="s">
        <v>#N/A N/A</v>
        <stp/>
        <stp>BDP|7410209195614465022</stp>
        <tr r="F379" s="8"/>
      </tp>
      <tp t="s">
        <v>#N/A N/A</v>
        <stp/>
        <stp>BDP|1693108794949365861</stp>
        <tr r="G3" s="9"/>
      </tp>
      <tp t="s">
        <v>#N/A N/A</v>
        <stp/>
        <stp>BDP|7064434116123048928</stp>
        <tr r="D411" s="9"/>
        <tr r="C46" s="5"/>
      </tp>
      <tp t="s">
        <v>#N/A N/A</v>
        <stp/>
        <stp>BDP|4338611434608921187</stp>
        <tr r="G428" s="9"/>
      </tp>
      <tp t="s">
        <v>#N/A N/A</v>
        <stp/>
        <stp>BDP|4865118998496194273</stp>
        <tr r="D597" s="9"/>
      </tp>
      <tp t="s">
        <v>#N/A N/A</v>
        <stp/>
        <stp>BDP|8238574276025404707</stp>
        <tr r="G366" s="9"/>
      </tp>
      <tp t="s">
        <v>#N/A N/A</v>
        <stp/>
        <stp>BDP|8431280172660065590</stp>
        <tr r="G227" s="8"/>
      </tp>
      <tp t="s">
        <v>#N/A N/A</v>
        <stp/>
        <stp>BDP|8655347754703110506</stp>
        <tr r="E99" s="8"/>
      </tp>
      <tp t="s">
        <v>#N/A N/A</v>
        <stp/>
        <stp>BDP|7371778678376822939</stp>
        <tr r="D143" s="9"/>
      </tp>
      <tp t="s">
        <v>#N/A N/A</v>
        <stp/>
        <stp>BDP|1109881208063419226</stp>
        <tr r="G141" s="8"/>
      </tp>
      <tp t="s">
        <v>#N/A N/A</v>
        <stp/>
        <stp>BDP|4964044561568866208</stp>
        <tr r="D275" s="8"/>
      </tp>
      <tp t="s">
        <v>#N/A N/A</v>
        <stp/>
        <stp>BDP|5194102415239457444</stp>
        <tr r="G58" s="9"/>
      </tp>
      <tp t="s">
        <v>#N/A N/A</v>
        <stp/>
        <stp>BDP|5671863734275545359</stp>
        <tr r="D80" s="8"/>
      </tp>
      <tp t="s">
        <v>#N/A N/A</v>
        <stp/>
        <stp>BDP|5269299201336765994</stp>
        <tr r="E166" s="9"/>
      </tp>
      <tp t="s">
        <v>#N/A N/A</v>
        <stp/>
        <stp>BDP|9217515477167155411</stp>
        <tr r="E11" s="6"/>
      </tp>
      <tp t="s">
        <v>#N/A N/A</v>
        <stp/>
        <stp>BDP|4823626841348846670</stp>
        <tr r="D108" s="8"/>
      </tp>
      <tp t="s">
        <v>#N/A N/A</v>
        <stp/>
        <stp>BDP|2755846005096597479</stp>
        <tr r="G469" s="8"/>
      </tp>
      <tp t="s">
        <v>#N/A N/A</v>
        <stp/>
        <stp>BDP|9623516450130230112</stp>
        <tr r="D587" s="9"/>
      </tp>
      <tp t="s">
        <v>#N/A N/A</v>
        <stp/>
        <stp>BDP|7252165432379462462</stp>
        <tr r="F66" s="9"/>
      </tp>
      <tp t="s">
        <v>#N/A N/A</v>
        <stp/>
        <stp>BDP|1057416963032309955</stp>
        <tr r="D493" s="9"/>
      </tp>
      <tp t="s">
        <v>#N/A N/A</v>
        <stp/>
        <stp>BDP|5649649155979433771</stp>
        <tr r="E112" s="8"/>
      </tp>
      <tp t="s">
        <v>#N/A N/A</v>
        <stp/>
        <stp>BDP|1923375217289946258</stp>
        <tr r="G395" s="9"/>
      </tp>
      <tp t="s">
        <v>#N/A N/A</v>
        <stp/>
        <stp>BDP|2991091261738647420</stp>
        <tr r="G309" s="9"/>
      </tp>
      <tp t="s">
        <v>#N/A N/A</v>
        <stp/>
        <stp>BDP|6643929052612351004</stp>
        <tr r="F314" s="9"/>
      </tp>
      <tp t="s">
        <v>#N/A N/A</v>
        <stp/>
        <stp>BDP|5594181088191764575</stp>
        <tr r="G209" s="8"/>
      </tp>
      <tp t="s">
        <v>#N/A N/A</v>
        <stp/>
        <stp>BDP|3595963295718541368</stp>
        <tr r="F139" s="8"/>
      </tp>
      <tp t="s">
        <v>#N/A N/A</v>
        <stp/>
        <stp>BDP|9694194664774627288</stp>
        <tr r="G386" s="8"/>
      </tp>
      <tp t="s">
        <v>#N/A N/A</v>
        <stp/>
        <stp>BDP|2664047920910295851</stp>
        <tr r="D168" s="9"/>
      </tp>
      <tp t="s">
        <v>#N/A N/A</v>
        <stp/>
        <stp>BDP|1618025600248362123</stp>
        <tr r="E300" s="8"/>
      </tp>
      <tp t="s">
        <v>#N/A N/A</v>
        <stp/>
        <stp>BDP|5294792808612018869</stp>
        <tr r="E162" s="8"/>
      </tp>
      <tp t="s">
        <v>#N/A N/A</v>
        <stp/>
        <stp>BDP|9636671338072574691</stp>
        <tr r="F179" s="8"/>
      </tp>
      <tp t="s">
        <v>#N/A N/A</v>
        <stp/>
        <stp>BDP|3249697427016926905</stp>
        <tr r="G493" s="9"/>
      </tp>
      <tp t="s">
        <v>#N/A N/A</v>
        <stp/>
        <stp>BDP|8070689941105757641</stp>
        <tr r="F5" s="5"/>
        <tr r="G243" s="9"/>
      </tp>
      <tp t="s">
        <v>#N/A N/A</v>
        <stp/>
        <stp>BDP|6497361094603961655</stp>
        <tr r="G383" s="8"/>
      </tp>
      <tp t="s">
        <v>#N/A N/A</v>
        <stp/>
        <stp>BDP|4565921203655798195</stp>
        <tr r="D124" s="8"/>
      </tp>
      <tp t="s">
        <v>#N/A N/A</v>
        <stp/>
        <stp>BDP|1458198191610046060</stp>
        <tr r="F513" s="9"/>
      </tp>
      <tp t="s">
        <v>#N/A N/A</v>
        <stp/>
        <stp>BDP|4587563158645701863</stp>
        <tr r="E42" s="8"/>
      </tp>
      <tp t="s">
        <v>#N/A N/A</v>
        <stp/>
        <stp>BDP|7753686111508346173</stp>
        <tr r="D353" s="8"/>
      </tp>
      <tp t="s">
        <v>#N/A N/A</v>
        <stp/>
        <stp>BDP|9705431928984511239</stp>
        <tr r="G174" s="8"/>
        <tr r="F36" s="5"/>
      </tp>
      <tp t="s">
        <v>#N/A N/A</v>
        <stp/>
        <stp>BDP|7717890663200455031</stp>
        <tr r="F264" s="9"/>
      </tp>
      <tp t="s">
        <v>#N/A N/A</v>
        <stp/>
        <stp>BDP|4285016681637957207</stp>
        <tr r="E30" s="5"/>
        <tr r="F72" s="9"/>
      </tp>
      <tp t="s">
        <v>#N/A N/A</v>
        <stp/>
        <stp>BDP|9151865981906957641</stp>
        <tr r="G306" s="8"/>
      </tp>
      <tp t="s">
        <v>#N/A N/A</v>
        <stp/>
        <stp>BDP|5595026428028054645</stp>
        <tr r="D494" s="8"/>
      </tp>
      <tp t="s">
        <v>#N/A N/A</v>
        <stp/>
        <stp>BDP|9929951355014453867</stp>
        <tr r="F335" s="8"/>
      </tp>
      <tp t="s">
        <v>#N/A N/A</v>
        <stp/>
        <stp>BDP|3417075434970880946</stp>
        <tr r="D529" s="9"/>
      </tp>
      <tp t="s">
        <v>#N/A N/A</v>
        <stp/>
        <stp>BDP|3711424378971187877</stp>
        <tr r="G138" s="8"/>
      </tp>
      <tp t="s">
        <v>#N/A N/A</v>
        <stp/>
        <stp>BDP|1986518116564255874</stp>
        <tr r="F259" s="8"/>
      </tp>
      <tp t="s">
        <v>#N/A N/A</v>
        <stp/>
        <stp>BDP|8691737198578379758</stp>
        <tr r="F7" s="9"/>
      </tp>
      <tp t="s">
        <v>#N/A N/A</v>
        <stp/>
        <stp>BDP|9400664149410570250</stp>
        <tr r="G254" s="8"/>
        <tr r="F60" s="5"/>
      </tp>
      <tp t="s">
        <v>#N/A N/A</v>
        <stp/>
        <stp>BDP|9731879098639803885</stp>
        <tr r="E258" s="9"/>
      </tp>
      <tp t="s">
        <v>#N/A N/A</v>
        <stp/>
        <stp>BDP|6141926462451095192</stp>
        <tr r="D281" s="8"/>
      </tp>
      <tp t="s">
        <v>#N/A N/A</v>
        <stp/>
        <stp>BDP|4877748238100974956</stp>
        <tr r="D128" s="9"/>
      </tp>
      <tp t="s">
        <v>#N/A N/A</v>
        <stp/>
        <stp>BDP|6290899942054555745</stp>
        <tr r="E57" s="8"/>
      </tp>
      <tp t="s">
        <v>#N/A N/A</v>
        <stp/>
        <stp>BDP|8088986883344436460</stp>
        <tr r="G96" s="8"/>
        <tr r="F76" s="5"/>
      </tp>
      <tp t="s">
        <v>#N/A N/A</v>
        <stp/>
        <stp>BDP|4566495193919294940</stp>
        <tr r="F301" s="8"/>
      </tp>
      <tp t="s">
        <v>#N/A N/A</v>
        <stp/>
        <stp>BDP|5890511194501485107</stp>
        <tr r="D356" s="8"/>
      </tp>
      <tp t="s">
        <v>#N/A N/A</v>
        <stp/>
        <stp>BDP|6212906721277230380</stp>
        <tr r="G147" s="8"/>
      </tp>
      <tp t="s">
        <v>#N/A N/A</v>
        <stp/>
        <stp>BDP|8274669646182522196</stp>
        <tr r="G430" s="9"/>
      </tp>
      <tp t="s">
        <v>#N/A N/A</v>
        <stp/>
        <stp>BDP|6716836099848470672</stp>
        <tr r="C2" s="10"/>
      </tp>
      <tp t="s">
        <v>#N/A N/A</v>
        <stp/>
        <stp>BDP|7555744499753231344</stp>
        <tr r="E454" s="8"/>
      </tp>
      <tp t="s">
        <v>#N/A N/A</v>
        <stp/>
        <stp>BDP|5715270646012181898</stp>
        <tr r="E347" s="8"/>
      </tp>
      <tp t="s">
        <v>#N/A N/A</v>
        <stp/>
        <stp>BDP|3573910615925821767</stp>
        <tr r="F441" s="8"/>
      </tp>
      <tp t="s">
        <v>#N/A N/A</v>
        <stp/>
        <stp>BDP|2397080960315457805</stp>
        <tr r="E18" s="7"/>
      </tp>
      <tp t="s">
        <v>#N/A N/A</v>
        <stp/>
        <stp>BDP|7893222181367600324</stp>
        <tr r="E383" s="9"/>
      </tp>
      <tp t="s">
        <v>#N/A N/A</v>
        <stp/>
        <stp>BDP|8780114436571950263</stp>
        <tr r="D417" s="8"/>
      </tp>
      <tp t="s">
        <v>#N/A N/A</v>
        <stp/>
        <stp>BDP|9047307742735481292</stp>
        <tr r="G510" s="9"/>
      </tp>
      <tp t="s">
        <v>#N/A N/A</v>
        <stp/>
        <stp>BDP|6895952471421770046</stp>
        <tr r="E384" s="9"/>
      </tp>
      <tp t="s">
        <v>#N/A N/A</v>
        <stp/>
        <stp>BDP|4410288401689640645</stp>
        <tr r="D89" s="8"/>
      </tp>
      <tp t="s">
        <v>#N/A N/A</v>
        <stp/>
        <stp>BDP|7156844409132211411</stp>
        <tr r="F322" s="8"/>
      </tp>
      <tp t="s">
        <v>#N/A N/A</v>
        <stp/>
        <stp>BDP|6610512240259916710</stp>
        <tr r="F532" s="9"/>
      </tp>
      <tp t="s">
        <v>#N/A N/A</v>
        <stp/>
        <stp>BDP|9394083464874843285</stp>
        <tr r="D109" s="8"/>
      </tp>
      <tp t="s">
        <v>#N/A N/A</v>
        <stp/>
        <stp>BDP|9692741259051420308</stp>
        <tr r="F245" s="9"/>
      </tp>
      <tp t="s">
        <v>#N/A N/A</v>
        <stp/>
        <stp>BDP|8242705762093751386</stp>
        <tr r="G356" s="9"/>
      </tp>
      <tp t="s">
        <v>#N/A N/A</v>
        <stp/>
        <stp>BDP|5810864151956985791</stp>
        <tr r="D412" s="9"/>
      </tp>
      <tp t="s">
        <v>#N/A N/A</v>
        <stp/>
        <stp>BDP|2998855562321189401</stp>
        <tr r="F120" s="9"/>
      </tp>
      <tp t="s">
        <v>#N/A N/A</v>
        <stp/>
        <stp>BDP|3907891696948094397</stp>
        <tr r="F476" s="8"/>
      </tp>
      <tp t="s">
        <v>#N/A N/A</v>
        <stp/>
        <stp>BDP|6930646439262973826</stp>
        <tr r="E313" s="9"/>
      </tp>
      <tp t="s">
        <v>#N/A N/A</v>
        <stp/>
        <stp>BDP|3864076699441045296</stp>
        <tr r="E98" s="8"/>
      </tp>
      <tp t="s">
        <v>#N/A N/A</v>
        <stp/>
        <stp>BDP|9916994898895056541</stp>
        <tr r="E252" s="9"/>
      </tp>
      <tp t="s">
        <v>#N/A N/A</v>
        <stp/>
        <stp>BDP|4502628596784931644</stp>
        <tr r="E67" s="8"/>
      </tp>
      <tp t="s">
        <v>#N/A N/A</v>
        <stp/>
        <stp>BDP|2380035289445537605</stp>
        <tr r="D236" s="8"/>
      </tp>
      <tp t="s">
        <v>#N/A N/A</v>
        <stp/>
        <stp>BDP|7370182595251047723</stp>
        <tr r="F478" s="9"/>
      </tp>
      <tp t="s">
        <v>#N/A N/A</v>
        <stp/>
        <stp>BDP|1541255478634307977</stp>
        <tr r="E132" s="8"/>
      </tp>
      <tp t="s">
        <v>#N/A N/A</v>
        <stp/>
        <stp>BDP|7722814577471864057</stp>
        <tr r="F120" s="8"/>
      </tp>
      <tp t="s">
        <v>#N/A N/A</v>
        <stp/>
        <stp>BDP|6820348902984570876</stp>
        <tr r="D351" s="9"/>
      </tp>
      <tp t="s">
        <v>#N/A N/A</v>
        <stp/>
        <stp>BDP|7831052053413413861</stp>
        <tr r="F274" s="8"/>
      </tp>
      <tp t="s">
        <v>#N/A N/A</v>
        <stp/>
        <stp>BDP|4490877759921410121</stp>
        <tr r="G371" s="9"/>
      </tp>
      <tp t="s">
        <v>#N/A N/A</v>
        <stp/>
        <stp>BDP|7087237698625650003</stp>
        <tr r="D230" s="9"/>
      </tp>
      <tp t="s">
        <v>#N/A N/A</v>
        <stp/>
        <stp>BDP|7883190018036777831</stp>
        <tr r="E467" s="8"/>
        <tr r="D2" s="5"/>
      </tp>
      <tp t="s">
        <v>#N/A N/A</v>
        <stp/>
        <stp>BDP|4828937457497900682</stp>
        <tr r="D7" s="5"/>
        <tr r="E473" s="9"/>
      </tp>
      <tp t="s">
        <v>#N/A N/A</v>
        <stp/>
        <stp>BDP|9204406305597809320</stp>
        <tr r="E415" s="9"/>
      </tp>
      <tp t="s">
        <v>#N/A N/A</v>
        <stp/>
        <stp>BDP|8617504517497541297</stp>
        <tr r="D16" s="8"/>
      </tp>
      <tp t="s">
        <v>#N/A N/A</v>
        <stp/>
        <stp>BDP|4865239583051533608</stp>
        <tr r="E372" s="9"/>
      </tp>
      <tp t="s">
        <v>#N/A N/A</v>
        <stp/>
        <stp>BDP|4423893877183375141</stp>
        <tr r="F202" s="8"/>
      </tp>
      <tp t="s">
        <v>#N/A N/A</v>
        <stp/>
        <stp>BDP|8954789162864481455</stp>
        <tr r="D57" s="8"/>
      </tp>
      <tp t="s">
        <v>#N/A N/A</v>
        <stp/>
        <stp>BDP|4479446923013664879</stp>
        <tr r="E359" s="8"/>
        <tr r="D66" s="5"/>
      </tp>
      <tp t="s">
        <v>#N/A N/A</v>
        <stp/>
        <stp>BDP|7954989617106665025</stp>
        <tr r="D312" s="8"/>
      </tp>
      <tp t="s">
        <v>#N/A N/A</v>
        <stp/>
        <stp>BDP|4463698189312195177</stp>
        <tr r="D208" s="9"/>
      </tp>
      <tp t="s">
        <v>#N/A N/A</v>
        <stp/>
        <stp>BDP|5790120512269382560</stp>
        <tr r="E12" s="8"/>
        <tr r="D44" s="5"/>
      </tp>
      <tp t="s">
        <v>#N/A N/A</v>
        <stp/>
        <stp>BDP|9089761162924660505</stp>
        <tr r="G133" s="8"/>
      </tp>
      <tp t="s">
        <v>#N/A N/A</v>
        <stp/>
        <stp>BDP|7344886838192759764</stp>
        <tr r="D488" s="9"/>
      </tp>
      <tp t="s">
        <v>#N/A N/A</v>
        <stp/>
        <stp>BDP|7872863299748258774</stp>
        <tr r="G225" s="9"/>
      </tp>
      <tp t="s">
        <v>#N/A N/A</v>
        <stp/>
        <stp>BDP|3769293722829908379</stp>
        <tr r="D209" s="9"/>
      </tp>
      <tp t="s">
        <v>#N/A N/A</v>
        <stp/>
        <stp>BDP|7114712282017410646</stp>
        <tr r="G228" s="8"/>
      </tp>
      <tp t="s">
        <v>#N/A N/A</v>
        <stp/>
        <stp>BDP|7720412717878187338</stp>
        <tr r="G365" s="8"/>
      </tp>
      <tp t="s">
        <v>#N/A N/A</v>
        <stp/>
        <stp>BDP|1788460380555416164</stp>
        <tr r="F225" s="9"/>
      </tp>
      <tp t="s">
        <v>#N/A N/A</v>
        <stp/>
        <stp>BDP|9806108219459329915</stp>
        <tr r="G221" s="8"/>
      </tp>
      <tp t="s">
        <v>#N/A N/A</v>
        <stp/>
        <stp>BDP|6789005466698264103</stp>
        <tr r="F147" s="9"/>
      </tp>
      <tp t="s">
        <v>#N/A N/A</v>
        <stp/>
        <stp>BDP|6859391011455541860</stp>
        <tr r="E381" s="9"/>
      </tp>
      <tp t="s">
        <v>#N/A N/A</v>
        <stp/>
        <stp>BDP|5603909509342486785</stp>
        <tr r="G287" s="9"/>
      </tp>
      <tp t="s">
        <v>#N/A N/A</v>
        <stp/>
        <stp>BDP|8745003741825518008</stp>
        <tr r="E503" s="9"/>
      </tp>
      <tp t="s">
        <v>#N/A N/A</v>
        <stp/>
        <stp>BDP|8740298348336226145</stp>
        <tr r="G303" s="8"/>
      </tp>
      <tp t="s">
        <v>#N/A N/A</v>
        <stp/>
        <stp>BDP|5055445832808234343</stp>
        <tr r="D327" s="9"/>
      </tp>
      <tp t="s">
        <v>#N/A N/A</v>
        <stp/>
        <stp>BDP|6594252315165342961</stp>
        <tr r="E598" s="9"/>
      </tp>
      <tp t="s">
        <v>#N/A N/A</v>
        <stp/>
        <stp>BDP|5382378175491439959</stp>
        <tr r="D258" s="9"/>
      </tp>
      <tp t="s">
        <v>#N/A N/A</v>
        <stp/>
        <stp>BDP|8503523762142070054</stp>
        <tr r="F396" s="8"/>
      </tp>
      <tp t="s">
        <v>#N/A N/A</v>
        <stp/>
        <stp>BDP|2702013629071722880</stp>
        <tr r="D58" s="9"/>
      </tp>
      <tp t="s">
        <v>#N/A N/A</v>
        <stp/>
        <stp>BDP|8824686147507674417</stp>
        <tr r="G211" s="9"/>
      </tp>
      <tp t="s">
        <v>#N/A N/A</v>
        <stp/>
        <stp>BDP|9824929513819040194</stp>
        <tr r="D115" s="8"/>
      </tp>
      <tp t="s">
        <v>#N/A N/A</v>
        <stp/>
        <stp>BDP|3460998760335909049</stp>
        <tr r="F469" s="8"/>
      </tp>
      <tp t="s">
        <v>#N/A N/A</v>
        <stp/>
        <stp>BDP|7935952330790500492</stp>
        <tr r="D271" s="9"/>
      </tp>
      <tp t="s">
        <v>#N/A N/A</v>
        <stp/>
        <stp>BDP|8778067832860080237</stp>
        <tr r="G112" s="8"/>
      </tp>
      <tp t="s">
        <v>#N/A N/A</v>
        <stp/>
        <stp>BDP|1287894189378084021</stp>
        <tr r="F5" s="10"/>
      </tp>
      <tp t="s">
        <v>#N/A N/A</v>
        <stp/>
        <stp>BDP|4868872833626885053</stp>
        <tr r="F483" s="8"/>
      </tp>
      <tp t="s">
        <v>#N/A N/A</v>
        <stp/>
        <stp>BDP|4698935756160302116</stp>
        <tr r="G489" s="8"/>
      </tp>
      <tp t="s">
        <v>#N/A N/A</v>
        <stp/>
        <stp>BDP|6888831399407340903</stp>
        <tr r="F77" s="8"/>
      </tp>
      <tp t="s">
        <v>#N/A N/A</v>
        <stp/>
        <stp>BDP|4027130492884306137</stp>
        <tr r="E10" s="8"/>
      </tp>
      <tp t="s">
        <v>#N/A N/A</v>
        <stp/>
        <stp>BDP|7432811847011558368</stp>
        <tr r="D448" s="9"/>
      </tp>
      <tp t="s">
        <v>#N/A N/A</v>
        <stp/>
        <stp>BDP|2356364390146704731</stp>
        <tr r="E499" s="9"/>
      </tp>
      <tp t="s">
        <v>#N/A N/A</v>
        <stp/>
        <stp>BDP|2693728794230063515</stp>
        <tr r="E386" s="8"/>
      </tp>
      <tp t="s">
        <v>#N/A N/A</v>
        <stp/>
        <stp>BDP|7346298638446696957</stp>
        <tr r="E3" s="5"/>
      </tp>
      <tp t="s">
        <v>#N/A N/A</v>
        <stp/>
        <stp>BDP|7549166318709274784</stp>
        <tr r="F64" s="9"/>
      </tp>
      <tp t="s">
        <v>#N/A N/A</v>
        <stp/>
        <stp>BDP|1186847964103764501</stp>
        <tr r="E417" s="9"/>
      </tp>
      <tp t="s">
        <v>#N/A N/A</v>
        <stp/>
        <stp>BDP|1596865250047457211</stp>
        <tr r="G482" s="8"/>
      </tp>
      <tp t="s">
        <v>#N/A N/A</v>
        <stp/>
        <stp>BDP|4296860327270231770</stp>
        <tr r="E15" s="9"/>
      </tp>
      <tp t="s">
        <v>#N/A N/A</v>
        <stp/>
        <stp>BDP|2033953633421488043</stp>
        <tr r="F57" s="8"/>
      </tp>
      <tp t="s">
        <v>#N/A N/A</v>
        <stp/>
        <stp>BDP|3206275434253196860</stp>
        <tr r="G321" s="9"/>
      </tp>
      <tp t="s">
        <v>#N/A N/A</v>
        <stp/>
        <stp>BDP|1501959991508655017</stp>
        <tr r="F209" s="8"/>
      </tp>
      <tp t="s">
        <v>#N/A N/A</v>
        <stp/>
        <stp>BDP|4064996192715567881</stp>
        <tr r="F99" s="8"/>
      </tp>
      <tp t="s">
        <v>#N/A N/A</v>
        <stp/>
        <stp>BDP|7682325622086767978</stp>
        <tr r="E121" s="8"/>
      </tp>
      <tp t="s">
        <v>#N/A N/A</v>
        <stp/>
        <stp>BDP|6979920465246983618</stp>
        <tr r="E23" s="9"/>
      </tp>
      <tp t="s">
        <v>#N/A N/A</v>
        <stp/>
        <stp>BDP|7214941232487660346</stp>
        <tr r="F285" s="8"/>
      </tp>
      <tp t="s">
        <v>#N/A N/A</v>
        <stp/>
        <stp>BDP|1074226474754393938</stp>
        <tr r="D194" s="9"/>
      </tp>
      <tp t="s">
        <v>#N/A N/A</v>
        <stp/>
        <stp>BDP|6840977501085856301</stp>
        <tr r="D142" s="9"/>
      </tp>
      <tp t="s">
        <v>#N/A N/A</v>
        <stp/>
        <stp>BDP|3481755492724657027</stp>
        <tr r="D43" s="5"/>
        <tr r="E533" s="9"/>
      </tp>
      <tp t="s">
        <v>#N/A N/A</v>
        <stp/>
        <stp>BDP|1572538506018633511</stp>
        <tr r="E388" s="8"/>
      </tp>
      <tp t="s">
        <v>#N/A N/A</v>
        <stp/>
        <stp>BDP|8439452960273096066</stp>
        <tr r="D96" s="8"/>
        <tr r="C76" s="5"/>
      </tp>
      <tp t="s">
        <v>#N/A N/A</v>
        <stp/>
        <stp>BDP|9548513076981762328</stp>
        <tr r="G102" s="9"/>
      </tp>
      <tp t="s">
        <v>#N/A N/A</v>
        <stp/>
        <stp>BDP|8036084016920087092</stp>
        <tr r="E496" s="8"/>
      </tp>
      <tp t="s">
        <v>#N/A N/A</v>
        <stp/>
        <stp>BDP|8743208274233446732</stp>
        <tr r="G81" s="8"/>
      </tp>
      <tp t="s">
        <v>#N/A N/A</v>
        <stp/>
        <stp>BDP|6388645275288421625</stp>
        <tr r="F132" s="8"/>
      </tp>
      <tp t="s">
        <v>#N/A N/A</v>
        <stp/>
        <stp>BDP|7962852703850913627</stp>
        <tr r="D581" s="9"/>
      </tp>
      <tp t="s">
        <v>#N/A N/A</v>
        <stp/>
        <stp>BDP|3886375241325373894</stp>
        <tr r="E69" s="5"/>
        <tr r="F269" s="9"/>
      </tp>
      <tp t="s">
        <v>#N/A N/A</v>
        <stp/>
        <stp>BDP|8357418758853625384</stp>
        <tr r="E234" s="9"/>
      </tp>
      <tp t="s">
        <v>#N/A N/A</v>
        <stp/>
        <stp>BDP|4451395412038964725</stp>
        <tr r="E34" s="8"/>
      </tp>
      <tp t="s">
        <v>#N/A N/A</v>
        <stp/>
        <stp>BDP|8458751816780315701</stp>
        <tr r="E51" s="8"/>
      </tp>
      <tp t="s">
        <v>#N/A N/A</v>
        <stp/>
        <stp>BDP|2292007417649776377</stp>
        <tr r="D389" s="8"/>
      </tp>
      <tp t="s">
        <v>#N/A N/A</v>
        <stp/>
        <stp>BDP|6527099588187814093</stp>
        <tr r="F291" s="9"/>
      </tp>
      <tp t="s">
        <v>#N/A N/A</v>
        <stp/>
        <stp>BDP|4328967224900675624</stp>
        <tr r="E67" s="9"/>
      </tp>
      <tp t="s">
        <v>#N/A N/A</v>
        <stp/>
        <stp>BDP|7349656097849658821</stp>
        <tr r="F24" s="8"/>
      </tp>
      <tp t="s">
        <v>#N/A N/A</v>
        <stp/>
        <stp>BDP|9729859567889358736</stp>
        <tr r="F39" s="8"/>
      </tp>
      <tp t="s">
        <v>#N/A N/A</v>
        <stp/>
        <stp>BDP|1416234094627515436</stp>
        <tr r="F158" s="9"/>
      </tp>
      <tp t="s">
        <v>#N/A N/A</v>
        <stp/>
        <stp>BDP|4343987741724857475</stp>
        <tr r="G464" s="8"/>
      </tp>
      <tp t="s">
        <v>#N/A N/A</v>
        <stp/>
        <stp>BDP|6510565166334899889</stp>
        <tr r="D174" s="9"/>
      </tp>
      <tp t="s">
        <v>#N/A N/A</v>
        <stp/>
        <stp>BDP|2547893731345753608</stp>
        <tr r="F523" s="9"/>
      </tp>
      <tp t="s">
        <v>#N/A N/A</v>
        <stp/>
        <stp>BDP|2918207820821623952</stp>
        <tr r="F361" s="8"/>
      </tp>
      <tp t="s">
        <v>#N/A N/A</v>
        <stp/>
        <stp>BDP|8998517376416157651</stp>
        <tr r="F302" s="9"/>
      </tp>
      <tp t="s">
        <v>#N/A N/A</v>
        <stp/>
        <stp>BDP|7462092041531075865</stp>
        <tr r="F8" s="7"/>
      </tp>
      <tp t="s">
        <v>#N/A N/A</v>
        <stp/>
        <stp>BDP|6515704371514857866</stp>
        <tr r="E369" s="8"/>
      </tp>
      <tp t="s">
        <v>#N/A N/A</v>
        <stp/>
        <stp>BDP|7275878544528992921</stp>
        <tr r="D18" s="8"/>
      </tp>
      <tp t="s">
        <v>#N/A N/A</v>
        <stp/>
        <stp>BDP|6115953843146996748</stp>
        <tr r="E391" s="9"/>
      </tp>
      <tp t="s">
        <v>#N/A N/A</v>
        <stp/>
        <stp>BDP|2762224891491745297</stp>
        <tr r="G274" s="8"/>
      </tp>
      <tp t="s">
        <v>#N/A N/A</v>
        <stp/>
        <stp>BDP|6983457281425443539</stp>
        <tr r="G281" s="9"/>
      </tp>
      <tp t="s">
        <v>#N/A N/A</v>
        <stp/>
        <stp>BDP|6737724496036061497</stp>
        <tr r="D447" s="9"/>
      </tp>
      <tp t="s">
        <v>#N/A N/A</v>
        <stp/>
        <stp>BDP|7955810430413598560</stp>
        <tr r="E421" s="9"/>
      </tp>
      <tp t="s">
        <v>#N/A N/A</v>
        <stp/>
        <stp>BDP|2891961708035472495</stp>
        <tr r="D431" s="9"/>
      </tp>
      <tp t="s">
        <v>#N/A N/A</v>
        <stp/>
        <stp>BDP|2337529486215538095</stp>
        <tr r="F231" s="8"/>
      </tp>
      <tp t="s">
        <v>#N/A N/A</v>
        <stp/>
        <stp>BDP|8617500309411609625</stp>
        <tr r="D546" s="9"/>
      </tp>
      <tp t="s">
        <v>#N/A N/A</v>
        <stp/>
        <stp>BDP|2425718920284854969</stp>
        <tr r="D333" s="9"/>
      </tp>
      <tp t="s">
        <v>#N/A N/A</v>
        <stp/>
        <stp>BDP|9873089533787089786</stp>
        <tr r="G397" s="8"/>
      </tp>
      <tp t="s">
        <v>#N/A N/A</v>
        <stp/>
        <stp>BDP|3337083725529462215</stp>
        <tr r="F344" s="8"/>
      </tp>
      <tp t="s">
        <v>#N/A N/A</v>
        <stp/>
        <stp>BDP|6931030307478326453</stp>
        <tr r="G66" s="8"/>
      </tp>
      <tp t="s">
        <v>#N/A N/A</v>
        <stp/>
        <stp>BDP|3193875217633182388</stp>
        <tr r="F246" s="8"/>
      </tp>
      <tp t="s">
        <v>#N/A N/A</v>
        <stp/>
        <stp>BDP|8726195620450091167</stp>
        <tr r="G35" s="9"/>
      </tp>
      <tp t="s">
        <v>#N/A N/A</v>
        <stp/>
        <stp>BDP|9317493461716226718</stp>
        <tr r="F551" s="9"/>
      </tp>
      <tp t="s">
        <v>#N/A N/A</v>
        <stp/>
        <stp>BDP|7255783357767540804</stp>
        <tr r="E26" s="8"/>
      </tp>
      <tp t="s">
        <v>#N/A N/A</v>
        <stp/>
        <stp>BDP|1208958931894913570</stp>
        <tr r="G148" s="9"/>
      </tp>
      <tp t="s">
        <v>#N/A N/A</v>
        <stp/>
        <stp>BDP|5942905999186986918</stp>
        <tr r="D459" s="8"/>
      </tp>
      <tp t="s">
        <v>#N/A N/A</v>
        <stp/>
        <stp>BDP|2133570486204829106</stp>
        <tr r="D472" s="9"/>
      </tp>
      <tp t="s">
        <v>#N/A N/A</v>
        <stp/>
        <stp>BDP|3361996250133633644</stp>
        <tr r="E439" s="8"/>
      </tp>
      <tp t="s">
        <v>#N/A N/A</v>
        <stp/>
        <stp>BDP|2298553848750332956</stp>
        <tr r="E418" s="8"/>
      </tp>
      <tp t="s">
        <v>#N/A N/A</v>
        <stp/>
        <stp>BDP|8281627078996685576</stp>
        <tr r="D316" s="8"/>
      </tp>
      <tp t="s">
        <v>#N/A N/A</v>
        <stp/>
        <stp>BDP|8597184100784753731</stp>
        <tr r="D405" s="8"/>
      </tp>
      <tp t="s">
        <v>#N/A N/A</v>
        <stp/>
        <stp>BDP|9182403960866973715</stp>
        <tr r="G404" s="8"/>
        <tr r="F64" s="5"/>
      </tp>
      <tp t="s">
        <v>#N/A N/A</v>
        <stp/>
        <stp>BDP|7909116417558415524</stp>
        <tr r="D123" s="8"/>
      </tp>
      <tp t="s">
        <v>#N/A N/A</v>
        <stp/>
        <stp>BDP|1785901614523520085</stp>
        <tr r="D578" s="9"/>
      </tp>
      <tp t="s">
        <v>#N/A N/A</v>
        <stp/>
        <stp>BDP|8048732147969267882</stp>
        <tr r="G136" s="9"/>
      </tp>
      <tp t="s">
        <v>#N/A N/A</v>
        <stp/>
        <stp>BDP|3225819098100570800</stp>
        <tr r="F50" s="8"/>
      </tp>
      <tp t="s">
        <v>#N/A N/A</v>
        <stp/>
        <stp>BDP|8030178718083923184</stp>
        <tr r="G444" s="9"/>
      </tp>
      <tp t="s">
        <v>#N/A N/A</v>
        <stp/>
        <stp>BDP|2931203681082545039</stp>
        <tr r="F514" s="9"/>
      </tp>
      <tp t="s">
        <v>#N/A N/A</v>
        <stp/>
        <stp>BDP|2890912771001438724</stp>
        <tr r="E225" s="8"/>
      </tp>
      <tp t="s">
        <v>#N/A N/A</v>
        <stp/>
        <stp>BDP|2186907962925520287</stp>
        <tr r="F67" s="5"/>
        <tr r="G575" s="9"/>
      </tp>
      <tp t="s">
        <v>#N/A N/A</v>
        <stp/>
        <stp>BDP|1720534459532557963</stp>
        <tr r="E365" s="9"/>
      </tp>
      <tp t="s">
        <v>#N/A N/A</v>
        <stp/>
        <stp>BDP|9343375107221933145</stp>
        <tr r="G348" s="9"/>
      </tp>
      <tp t="s">
        <v>#N/A N/A</v>
        <stp/>
        <stp>BDP|2871882267401027797</stp>
        <tr r="G415" s="8"/>
      </tp>
      <tp t="s">
        <v>#N/A N/A</v>
        <stp/>
        <stp>BDP|1921050330009758153</stp>
        <tr r="G232" s="9"/>
      </tp>
      <tp t="s">
        <v>#N/A N/A</v>
        <stp/>
        <stp>BDP|4399829734954259185</stp>
        <tr r="D523" s="9"/>
      </tp>
      <tp t="s">
        <v>#N/A N/A</v>
        <stp/>
        <stp>BDP|1559905669277476379</stp>
        <tr r="E503" s="8"/>
      </tp>
      <tp t="s">
        <v>#N/A N/A</v>
        <stp/>
        <stp>BDP|4161850458995661659</stp>
        <tr r="G404" s="9"/>
      </tp>
      <tp t="s">
        <v>#N/A N/A</v>
        <stp/>
        <stp>BDP|8897126807135752659</stp>
        <tr r="G562" s="9"/>
      </tp>
      <tp t="s">
        <v>#N/A N/A</v>
        <stp/>
        <stp>BDP|7424836637712702486</stp>
        <tr r="F192" s="8"/>
      </tp>
      <tp t="s">
        <v>#N/A N/A</v>
        <stp/>
        <stp>BDP|4925432423820077868</stp>
        <tr r="G263" s="8"/>
      </tp>
      <tp t="s">
        <v>#N/A N/A</v>
        <stp/>
        <stp>BDP|4245392677558610254</stp>
        <tr r="D68" s="9"/>
      </tp>
      <tp t="s">
        <v>#N/A N/A</v>
        <stp/>
        <stp>BDP|6158802644246199685</stp>
        <tr r="D2" s="6"/>
      </tp>
      <tp t="s">
        <v>#N/A N/A</v>
        <stp/>
        <stp>BDP|3959238511552209853</stp>
        <tr r="F411" s="8"/>
      </tp>
      <tp t="s">
        <v>#N/A N/A</v>
        <stp/>
        <stp>BDP|9274593315813666447</stp>
        <tr r="D120" s="9"/>
      </tp>
      <tp t="s">
        <v>#N/A N/A</v>
        <stp/>
        <stp>BDP|3598903275414968356</stp>
        <tr r="E152" s="9"/>
      </tp>
      <tp t="s">
        <v>#N/A N/A</v>
        <stp/>
        <stp>BDP|3614847036097896501</stp>
        <tr r="E441" s="9"/>
      </tp>
      <tp t="s">
        <v>#N/A N/A</v>
        <stp/>
        <stp>BDP|8926471048737277582</stp>
        <tr r="D111" s="8"/>
      </tp>
      <tp t="s">
        <v>#N/A N/A</v>
        <stp/>
        <stp>BDP|4368545919832395812</stp>
        <tr r="G332" s="8"/>
      </tp>
      <tp t="s">
        <v>#N/A N/A</v>
        <stp/>
        <stp>BDP|8466369116613084383</stp>
        <tr r="F22" s="9"/>
      </tp>
      <tp t="s">
        <v>#N/A N/A</v>
        <stp/>
        <stp>BDP|5329577542646360897</stp>
        <tr r="G86" s="9"/>
      </tp>
      <tp t="s">
        <v>#N/A N/A</v>
        <stp/>
        <stp>BDP|2535036307488834056</stp>
        <tr r="E81" s="8"/>
      </tp>
      <tp t="s">
        <v>#N/A N/A</v>
        <stp/>
        <stp>BDP|1320174289991602364</stp>
        <tr r="F441" s="9"/>
      </tp>
      <tp t="s">
        <v>#N/A N/A</v>
        <stp/>
        <stp>BDP|9102484864578883983</stp>
        <tr r="D371" s="8"/>
      </tp>
      <tp t="s">
        <v>#N/A N/A</v>
        <stp/>
        <stp>BDP|7499022556300414894</stp>
        <tr r="D540" s="9"/>
      </tp>
      <tp t="s">
        <v>#N/A N/A</v>
        <stp/>
        <stp>BDP|9424190800032557056</stp>
        <tr r="D514" s="9"/>
      </tp>
      <tp t="s">
        <v>#N/A N/A</v>
        <stp/>
        <stp>BDP|1929837265322504774</stp>
        <tr r="G72" s="8"/>
        <tr r="F75" s="5"/>
      </tp>
      <tp t="s">
        <v>#N/A N/A</v>
        <stp/>
        <stp>BDP|3893974008143525304</stp>
        <tr r="D186" s="8"/>
      </tp>
      <tp t="s">
        <v>#N/A N/A</v>
        <stp/>
        <stp>BDP|2394859932702481122</stp>
        <tr r="F391" s="8"/>
      </tp>
      <tp t="s">
        <v>#N/A N/A</v>
        <stp/>
        <stp>BDP|8645143410863644164</stp>
        <tr r="D383" s="8"/>
      </tp>
      <tp t="s">
        <v>#N/A N/A</v>
        <stp/>
        <stp>BDP|4667881402660841667</stp>
        <tr r="F74" s="5"/>
        <tr r="G70" s="9"/>
      </tp>
      <tp t="s">
        <v>#N/A N/A</v>
        <stp/>
        <stp>BDP|7713627557119360734</stp>
        <tr r="F62" s="8"/>
      </tp>
      <tp t="s">
        <v>#N/A N/A</v>
        <stp/>
        <stp>BDP|5355342463029520330</stp>
        <tr r="E298" s="8"/>
      </tp>
      <tp t="s">
        <v>#N/A N/A</v>
        <stp/>
        <stp>BDP|8169597820727359294</stp>
        <tr r="G154" s="9"/>
      </tp>
      <tp t="s">
        <v>#N/A N/A</v>
        <stp/>
        <stp>BDP|1468570621369008503</stp>
        <tr r="D314" s="8"/>
      </tp>
      <tp t="s">
        <v>#N/A N/A</v>
        <stp/>
        <stp>BDP|9217265230360741215</stp>
        <tr r="D293" s="9"/>
      </tp>
      <tp t="s">
        <v>#N/A N/A</v>
        <stp/>
        <stp>BDP|6209332842392765961</stp>
        <tr r="E107" s="8"/>
      </tp>
      <tp t="s">
        <v>#N/A N/A</v>
        <stp/>
        <stp>BDP|6342008602709355517</stp>
        <tr r="F276" s="9"/>
      </tp>
      <tp t="s">
        <v>#N/A N/A</v>
        <stp/>
        <stp>BDP|6279105396200280450</stp>
        <tr r="E380" s="9"/>
      </tp>
      <tp t="s">
        <v>#N/A N/A</v>
        <stp/>
        <stp>BDP|2005098789545435575</stp>
        <tr r="E112" s="9"/>
      </tp>
      <tp t="s">
        <v>#N/A N/A</v>
        <stp/>
        <stp>BDP|7572152672828416350</stp>
        <tr r="E21" s="8"/>
      </tp>
      <tp t="s">
        <v>#N/A N/A</v>
        <stp/>
        <stp>BDP|7210484298339897991</stp>
        <tr r="F128" s="8"/>
      </tp>
      <tp t="s">
        <v>#N/A N/A</v>
        <stp/>
        <stp>BDP|7493121590344677139</stp>
        <tr r="E512" s="9"/>
      </tp>
      <tp t="s">
        <v>#N/A N/A</v>
        <stp/>
        <stp>BDP|6787854450282705357</stp>
        <tr r="D407" s="8"/>
      </tp>
      <tp t="s">
        <v>#N/A N/A</v>
        <stp/>
        <stp>BDP|4708304298942723687</stp>
        <tr r="G168" s="8"/>
      </tp>
      <tp t="s">
        <v>#N/A N/A</v>
        <stp/>
        <stp>BDP|4140572212978380279</stp>
        <tr r="C30" s="5"/>
        <tr r="D72" s="9"/>
      </tp>
      <tp t="s">
        <v>#N/A N/A</v>
        <stp/>
        <stp>BDP|3252549872922559911</stp>
        <tr r="G451" s="9"/>
      </tp>
      <tp t="s">
        <v>#N/A N/A</v>
        <stp/>
        <stp>BDP|6156802928607923103</stp>
        <tr r="G208" s="8"/>
      </tp>
      <tp t="s">
        <v>#N/A N/A</v>
        <stp/>
        <stp>BDP|3512374912182332934</stp>
        <tr r="E127" s="9"/>
      </tp>
      <tp t="s">
        <v>#N/A N/A</v>
        <stp/>
        <stp>BDP|6858743481691909243</stp>
        <tr r="G453" s="8"/>
      </tp>
      <tp t="s">
        <v>#N/A N/A</v>
        <stp/>
        <stp>BDP|8400874090345047634</stp>
        <tr r="G462" s="8"/>
      </tp>
      <tp t="s">
        <v>#N/A N/A</v>
        <stp/>
        <stp>BDP|3888199347795762916</stp>
        <tr r="D401" s="9"/>
      </tp>
      <tp t="s">
        <v>#N/A N/A</v>
        <stp/>
        <stp>BDP|2130545075579989382</stp>
        <tr r="D131" s="8"/>
      </tp>
      <tp t="s">
        <v>#N/A N/A</v>
        <stp/>
        <stp>BDP|5760626810851442905</stp>
        <tr r="E375" s="8"/>
        <tr r="D61" s="5"/>
      </tp>
      <tp t="s">
        <v>#N/A N/A</v>
        <stp/>
        <stp>BDP|9270872996115244708</stp>
        <tr r="F370" s="8"/>
      </tp>
      <tp t="s">
        <v>#N/A N/A</v>
        <stp/>
        <stp>BDP|2056300150629015718</stp>
        <tr r="D293" s="8"/>
      </tp>
      <tp t="s">
        <v>#N/A N/A</v>
        <stp/>
        <stp>BDP|2999082065398047650</stp>
        <tr r="F358" s="9"/>
      </tp>
      <tp t="s">
        <v>#N/A N/A</v>
        <stp/>
        <stp>BDP|1615168705409631321</stp>
        <tr r="E426" s="8"/>
      </tp>
      <tp t="s">
        <v>#N/A N/A</v>
        <stp/>
        <stp>BDP|9336050216192956086</stp>
        <tr r="D574" s="9"/>
      </tp>
      <tp t="s">
        <v>#N/A N/A</v>
        <stp/>
        <stp>BDP|9086062123057392673</stp>
        <tr r="F579" s="9"/>
      </tp>
      <tp t="s">
        <v>#N/A N/A</v>
        <stp/>
        <stp>BDP|8373830626459457135</stp>
        <tr r="E93" s="9"/>
      </tp>
      <tp t="s">
        <v>#N/A N/A</v>
        <stp/>
        <stp>BDP|9955898893120368219</stp>
        <tr r="D253" s="9"/>
      </tp>
      <tp t="s">
        <v>#N/A N/A</v>
        <stp/>
        <stp>BDP|5655821972846289651</stp>
        <tr r="E337" s="8"/>
      </tp>
      <tp t="s">
        <v>#N/A N/A</v>
        <stp/>
        <stp>BDP|8027503077546338652</stp>
        <tr r="F409" s="9"/>
      </tp>
      <tp t="s">
        <v>#N/A N/A</v>
        <stp/>
        <stp>BDP|3329925977302275555</stp>
        <tr r="E72" s="8"/>
        <tr r="D75" s="5"/>
      </tp>
      <tp t="s">
        <v>#N/A N/A</v>
        <stp/>
        <stp>BDP|2820884122462496002</stp>
        <tr r="D308" s="8"/>
      </tp>
      <tp t="s">
        <v>#N/A N/A</v>
        <stp/>
        <stp>BDP|2145830430833208064</stp>
        <tr r="E9" s="7"/>
      </tp>
      <tp t="s">
        <v>#N/A N/A</v>
        <stp/>
        <stp>BDP|2312733560438795114</stp>
        <tr r="D473" s="8"/>
      </tp>
      <tp t="s">
        <v>#N/A N/A</v>
        <stp/>
        <stp>BDP|2709602069859043185</stp>
        <tr r="F189" s="9"/>
      </tp>
      <tp t="s">
        <v>#N/A N/A</v>
        <stp/>
        <stp>BDP|6020925940806211763</stp>
        <tr r="F204" s="9"/>
      </tp>
      <tp t="s">
        <v>#N/A N/A</v>
        <stp/>
        <stp>BDP|6191228317389761651</stp>
        <tr r="D368" s="9"/>
      </tp>
      <tp t="s">
        <v>#N/A N/A</v>
        <stp/>
        <stp>BDP|9780417633717791345</stp>
        <tr r="E437" s="9"/>
      </tp>
      <tp t="s">
        <v>#N/A N/A</v>
        <stp/>
        <stp>BDP|1571386947244574890</stp>
        <tr r="F491" s="9"/>
      </tp>
      <tp t="s">
        <v>#N/A N/A</v>
        <stp/>
        <stp>BDP|5682639339633281995</stp>
        <tr r="D335" s="8"/>
      </tp>
      <tp t="s">
        <v>#N/A N/A</v>
        <stp/>
        <stp>BDP|1769461221304171960</stp>
        <tr r="F3" s="6"/>
      </tp>
      <tp t="s">
        <v>#N/A N/A</v>
        <stp/>
        <stp>BDP|6647833367025053750</stp>
        <tr r="D508" s="9"/>
      </tp>
      <tp t="s">
        <v>#N/A N/A</v>
        <stp/>
        <stp>BDP|3200941007412624203</stp>
        <tr r="F20" s="5"/>
        <tr r="G284" s="9"/>
      </tp>
      <tp t="s">
        <v>#N/A N/A</v>
        <stp/>
        <stp>BDP|8760062301885298751</stp>
        <tr r="E341" s="9"/>
      </tp>
      <tp t="s">
        <v>#N/A N/A</v>
        <stp/>
        <stp>BDP|5257574331088407148</stp>
        <tr r="D203" s="9"/>
      </tp>
      <tp t="s">
        <v>#N/A N/A</v>
        <stp/>
        <stp>BDP|9131487905082099585</stp>
        <tr r="F60" s="9"/>
      </tp>
      <tp t="s">
        <v>#N/A N/A</v>
        <stp/>
        <stp>BDP|4180671510881285802</stp>
        <tr r="G210" s="9"/>
      </tp>
      <tp t="s">
        <v>#N/A N/A</v>
        <stp/>
        <stp>BDP|7531909434886217179</stp>
        <tr r="F80" s="9"/>
      </tp>
      <tp t="s">
        <v>#N/A N/A</v>
        <stp/>
        <stp>BDP|2428830605974425424</stp>
        <tr r="G399" s="9"/>
      </tp>
      <tp t="s">
        <v>#N/A N/A</v>
        <stp/>
        <stp>BDP|9288005577093910780</stp>
        <tr r="E32" s="8"/>
      </tp>
      <tp t="s">
        <v>#N/A N/A</v>
        <stp/>
        <stp>BDP|1041472706997156845</stp>
        <tr r="D290" s="9"/>
      </tp>
      <tp t="s">
        <v>#N/A N/A</v>
        <stp/>
        <stp>BDP|7366924856371541064</stp>
        <tr r="D378" s="9"/>
      </tp>
      <tp t="s">
        <v>#N/A N/A</v>
        <stp/>
        <stp>BDP|1006585929489318560</stp>
        <tr r="E302" s="8"/>
      </tp>
      <tp t="s">
        <v>#N/A N/A</v>
        <stp/>
        <stp>BDP|9595450664618140918</stp>
        <tr r="E601" s="9"/>
      </tp>
      <tp t="s">
        <v>#N/A N/A</v>
        <stp/>
        <stp>BDP|6022860642991680160</stp>
        <tr r="E196" s="8"/>
      </tp>
      <tp t="s">
        <v>#N/A N/A</v>
        <stp/>
        <stp>BDP|8818087608925892744</stp>
        <tr r="D239" s="8"/>
        <tr r="C9" s="5"/>
      </tp>
      <tp t="s">
        <v>#N/A N/A</v>
        <stp/>
        <stp>BDP|6068316795566321030</stp>
        <tr r="D545" s="9"/>
      </tp>
      <tp t="s">
        <v>#N/A N/A</v>
        <stp/>
        <stp>BDP|5249775454678792537</stp>
        <tr r="D583" s="9"/>
      </tp>
      <tp t="s">
        <v>#N/A N/A</v>
        <stp/>
        <stp>BDP|3389244807608241373</stp>
        <tr r="E22" s="7"/>
      </tp>
      <tp t="s">
        <v>#N/A N/A</v>
        <stp/>
        <stp>BDP|8933208130272847143</stp>
        <tr r="G240" s="9"/>
      </tp>
      <tp t="s">
        <v>#N/A N/A</v>
        <stp/>
        <stp>BDP|5751342661083741900</stp>
        <tr r="D373" s="8"/>
        <tr r="C34" s="5"/>
      </tp>
      <tp t="s">
        <v>#N/A N/A</v>
        <stp/>
        <stp>BDP|1092548975148568114</stp>
        <tr r="F554" s="9"/>
      </tp>
      <tp t="s">
        <v>#N/A N/A</v>
        <stp/>
        <stp>BDP|1998423968659683001</stp>
        <tr r="E542" s="9"/>
      </tp>
      <tp t="s">
        <v>#N/A N/A</v>
        <stp/>
        <stp>BDP|6175314683152401524</stp>
        <tr r="D452" s="8"/>
      </tp>
      <tp t="s">
        <v>#N/A N/A</v>
        <stp/>
        <stp>BDP|6614672402078534236</stp>
        <tr r="D358" s="8"/>
      </tp>
      <tp t="s">
        <v>#N/A N/A</v>
        <stp/>
        <stp>BDP|1844870620579194945</stp>
        <tr r="D491" s="9"/>
      </tp>
      <tp t="s">
        <v>#N/A N/A</v>
        <stp/>
        <stp>BDP|6771590484930439040</stp>
        <tr r="F11" s="6"/>
      </tp>
      <tp t="s">
        <v>#N/A N/A</v>
        <stp/>
        <stp>BDP|6153655288215494627</stp>
        <tr r="G230" s="8"/>
      </tp>
      <tp t="s">
        <v>#N/A N/A</v>
        <stp/>
        <stp>BDP|3651201302523743999</stp>
        <tr r="G380" s="8"/>
      </tp>
      <tp t="s">
        <v>#N/A N/A</v>
        <stp/>
        <stp>BDP|9898615227921128754</stp>
        <tr r="D473" s="9"/>
        <tr r="C7" s="5"/>
      </tp>
      <tp t="s">
        <v>#N/A N/A</v>
        <stp/>
        <stp>BDP|3703943139740745268</stp>
        <tr r="D41" s="8"/>
      </tp>
      <tp t="s">
        <v>#N/A N/A</v>
        <stp/>
        <stp>BDP|2653393812279795215</stp>
        <tr r="G298" s="8"/>
      </tp>
      <tp t="s">
        <v>#N/A N/A</v>
        <stp/>
        <stp>BDP|9532544863584113589</stp>
        <tr r="G164" s="9"/>
      </tp>
      <tp t="s">
        <v>#N/A N/A</v>
        <stp/>
        <stp>BDP|4802102294407788004</stp>
        <tr r="D24" s="9"/>
      </tp>
      <tp t="s">
        <v>#N/A N/A</v>
        <stp/>
        <stp>BDP|3871312751119487771</stp>
        <tr r="G317" s="9"/>
      </tp>
      <tp t="s">
        <v>#N/A N/A</v>
        <stp/>
        <stp>BDP|7483579611828156080</stp>
        <tr r="E444" s="8"/>
      </tp>
      <tp t="s">
        <v>#N/A N/A</v>
        <stp/>
        <stp>BDP|4860150429228839476</stp>
        <tr r="D502" s="9"/>
      </tp>
      <tp t="s">
        <v>#N/A N/A</v>
        <stp/>
        <stp>BDP|3272540687452358794</stp>
        <tr r="E553" s="9"/>
      </tp>
      <tp t="s">
        <v>#N/A N/A</v>
        <stp/>
        <stp>BDP|2810172340865387974</stp>
        <tr r="F5" s="6"/>
      </tp>
      <tp t="s">
        <v>#N/A N/A</v>
        <stp/>
        <stp>BDP|8527886537588706066</stp>
        <tr r="F232" s="8"/>
      </tp>
      <tp t="s">
        <v>#N/A N/A</v>
        <stp/>
        <stp>BDP|6261193385393092766</stp>
        <tr r="F399" s="9"/>
      </tp>
      <tp t="s">
        <v>#N/A N/A</v>
        <stp/>
        <stp>BDP|4543424324999243094</stp>
        <tr r="F275" s="8"/>
      </tp>
      <tp t="s">
        <v>#N/A N/A</v>
        <stp/>
        <stp>BDP|6804553171979756635</stp>
        <tr r="F43" s="8"/>
      </tp>
      <tp t="s">
        <v>#N/A N/A</v>
        <stp/>
        <stp>BDP|8528611424232081583</stp>
        <tr r="F190" s="9"/>
      </tp>
      <tp t="s">
        <v>#N/A N/A</v>
        <stp/>
        <stp>BDP|1031426721358813433</stp>
        <tr r="F153" s="8"/>
      </tp>
      <tp t="s">
        <v>#N/A N/A</v>
        <stp/>
        <stp>BDP|2041062159208753407</stp>
        <tr r="G40" s="8"/>
        <tr r="F31" s="5"/>
      </tp>
      <tp t="s">
        <v>#N/A N/A</v>
        <stp/>
        <stp>BDP|2046616289876464155</stp>
        <tr r="F178" s="8"/>
      </tp>
      <tp t="s">
        <v>#N/A N/A</v>
        <stp/>
        <stp>BDP|8451383456602599763</stp>
        <tr r="E316" s="9"/>
      </tp>
      <tp t="s">
        <v>#N/A N/A</v>
        <stp/>
        <stp>BDP|2587142949704214836</stp>
        <tr r="F414" s="8"/>
      </tp>
      <tp t="s">
        <v>#N/A N/A</v>
        <stp/>
        <stp>BDP|9754430329153699727</stp>
        <tr r="D2" s="10"/>
      </tp>
      <tp t="s">
        <v>#N/A N/A</v>
        <stp/>
        <stp>BDP|8877518627234172066</stp>
        <tr r="E357" s="8"/>
      </tp>
      <tp t="s">
        <v>#N/A N/A</v>
        <stp/>
        <stp>BDP|6686266489627901097</stp>
        <tr r="F36" s="8"/>
      </tp>
      <tp t="s">
        <v>#N/A N/A</v>
        <stp/>
        <stp>BDP|9416775176724468684</stp>
        <tr r="G295" s="9"/>
      </tp>
      <tp t="s">
        <v>#N/A N/A</v>
        <stp/>
        <stp>BDP|7366813329584068226</stp>
        <tr r="D166" s="8"/>
      </tp>
      <tp t="s">
        <v>#N/A N/A</v>
        <stp/>
        <stp>BDP|6480019838266558811</stp>
        <tr r="G217" s="8"/>
      </tp>
      <tp t="s">
        <v>#N/A N/A</v>
        <stp/>
        <stp>BDP|2118074229253049819</stp>
        <tr r="D357" s="8"/>
      </tp>
      <tp t="s">
        <v>#N/A N/A</v>
        <stp/>
        <stp>BDP|4490143543032874852</stp>
        <tr r="D268" s="8"/>
      </tp>
      <tp t="s">
        <v>#N/A N/A</v>
        <stp/>
        <stp>BDP|5910070356988319357</stp>
        <tr r="E8" s="6"/>
      </tp>
      <tp t="s">
        <v>#N/A N/A</v>
        <stp/>
        <stp>BDP|5899337000015776829</stp>
        <tr r="F525" s="9"/>
      </tp>
      <tp t="s">
        <v>#N/A N/A</v>
        <stp/>
        <stp>BDP|8925513816416266120</stp>
        <tr r="F562" s="9"/>
      </tp>
      <tp t="s">
        <v>#N/A N/A</v>
        <stp/>
        <stp>BDP|6501995358869864829</stp>
        <tr r="G490" s="8"/>
      </tp>
      <tp t="s">
        <v>#N/A N/A</v>
        <stp/>
        <stp>BDP|4200694895187209723</stp>
        <tr r="G478" s="8"/>
      </tp>
      <tp t="s">
        <v>#N/A N/A</v>
        <stp/>
        <stp>BDP|9194906144749979636</stp>
        <tr r="F381" s="8"/>
      </tp>
      <tp t="s">
        <v>#N/A N/A</v>
        <stp/>
        <stp>BDP|6463255739905603916</stp>
        <tr r="G202" s="8"/>
      </tp>
      <tp t="s">
        <v>#N/A N/A</v>
        <stp/>
        <stp>BDP|7337947631777067199</stp>
        <tr r="G502" s="8"/>
      </tp>
      <tp t="s">
        <v>#N/A N/A</v>
        <stp/>
        <stp>BDP|7848569585999325874</stp>
        <tr r="E351" s="8"/>
      </tp>
      <tp t="s">
        <v>#N/A N/A</v>
        <stp/>
        <stp>BDP|6751995503447405360</stp>
        <tr r="F70" s="5"/>
        <tr r="G414" s="9"/>
      </tp>
      <tp t="s">
        <v>#N/A N/A</v>
        <stp/>
        <stp>BDP|6980242607319138670</stp>
        <tr r="D71" s="9"/>
      </tp>
      <tp t="s">
        <v>#N/A N/A</v>
        <stp/>
        <stp>BDP|7214307227355105888</stp>
        <tr r="D305" s="8"/>
      </tp>
      <tp t="s">
        <v>#N/A N/A</v>
        <stp/>
        <stp>BDP|8990177746360661626</stp>
        <tr r="E513" s="9"/>
      </tp>
      <tp t="s">
        <v>#N/A N/A</v>
        <stp/>
        <stp>BDP|2843620164259716058</stp>
        <tr r="F403" s="9"/>
      </tp>
      <tp t="s">
        <v>#N/A N/A</v>
        <stp/>
        <stp>BDP|7434685767748285457</stp>
        <tr r="E501" s="8"/>
      </tp>
      <tp t="s">
        <v>#N/A N/A</v>
        <stp/>
        <stp>BDP|8974734804255314110</stp>
        <tr r="C15" s="5"/>
        <tr r="D216" s="9"/>
      </tp>
      <tp t="s">
        <v>#N/A N/A</v>
        <stp/>
        <stp>BDP|7636484335383774806</stp>
        <tr r="G18" s="9"/>
      </tp>
      <tp t="s">
        <v>#N/A N/A</v>
        <stp/>
        <stp>BDP|4184354600834963815</stp>
        <tr r="F216" s="8"/>
      </tp>
      <tp t="s">
        <v>#N/A N/A</v>
        <stp/>
        <stp>BDP|3003885951576333365</stp>
        <tr r="F185" s="8"/>
      </tp>
      <tp t="s">
        <v>#N/A N/A</v>
        <stp/>
        <stp>BDP|1912478627344720831</stp>
        <tr r="F20" s="9"/>
      </tp>
      <tp t="s">
        <v>#N/A N/A</v>
        <stp/>
        <stp>BDP|6794021710438026486</stp>
        <tr r="D79" s="8"/>
      </tp>
      <tp t="s">
        <v>#N/A N/A</v>
        <stp/>
        <stp>BDP|2952458012644072830</stp>
        <tr r="F226" s="8"/>
      </tp>
      <tp t="s">
        <v>#N/A N/A</v>
        <stp/>
        <stp>BDP|6141664139820179821</stp>
        <tr r="D280" s="8"/>
        <tr r="C40" s="5"/>
      </tp>
      <tp t="s">
        <v>#N/A N/A</v>
        <stp/>
        <stp>BDP|2677452210404752895</stp>
        <tr r="F467" s="9"/>
      </tp>
      <tp t="s">
        <v>#N/A N/A</v>
        <stp/>
        <stp>BDP|2893818980878027148</stp>
        <tr r="D303" s="9"/>
      </tp>
      <tp t="s">
        <v>#N/A N/A</v>
        <stp/>
        <stp>BDP|1984331237569181312</stp>
        <tr r="F103" s="9"/>
      </tp>
      <tp t="s">
        <v>#N/A N/A</v>
        <stp/>
        <stp>BDP|1043711176998352261</stp>
        <tr r="C19" s="7"/>
      </tp>
      <tp t="s">
        <v>#N/A N/A</v>
        <stp/>
        <stp>BDP|2763115593854096579</stp>
        <tr r="E28" s="8"/>
      </tp>
      <tp t="s">
        <v>#N/A N/A</v>
        <stp/>
        <stp>BDP|4474285549228626118</stp>
        <tr r="E404" s="8"/>
        <tr r="D64" s="5"/>
      </tp>
      <tp t="s">
        <v>#N/A N/A</v>
        <stp/>
        <stp>BDP|9659996808959138243</stp>
        <tr r="D116" s="9"/>
      </tp>
      <tp t="s">
        <v>#N/A N/A</v>
        <stp/>
        <stp>BDP|2068150904999114122</stp>
        <tr r="D244" s="8"/>
        <tr r="C47" s="5"/>
      </tp>
      <tp t="s">
        <v>#N/A N/A</v>
        <stp/>
        <stp>BDP|4328578630838087166</stp>
        <tr r="F11" s="8"/>
        <tr r="E24" s="5"/>
      </tp>
      <tp t="s">
        <v>#N/A N/A</v>
        <stp/>
        <stp>BDP|2890238865774958953</stp>
        <tr r="G344" s="8"/>
      </tp>
      <tp t="s">
        <v>#N/A N/A</v>
        <stp/>
        <stp>BDP|1936791783043595649</stp>
        <tr r="D307" s="9"/>
      </tp>
      <tp t="s">
        <v>#N/A N/A</v>
        <stp/>
        <stp>BDP|2033107962998504658</stp>
        <tr r="E23" s="5"/>
      </tp>
      <tp t="s">
        <v>#N/A N/A</v>
        <stp/>
        <stp>BDP|8646236671223794500</stp>
        <tr r="D340" s="9"/>
      </tp>
      <tp t="s">
        <v>#N/A N/A</v>
        <stp/>
        <stp>BDP|8680220272003535503</stp>
        <tr r="D477" s="8"/>
      </tp>
      <tp t="s">
        <v>#N/A N/A</v>
        <stp/>
        <stp>BDP|1874623493861228485</stp>
        <tr r="D3" s="9"/>
      </tp>
      <tp t="s">
        <v>#N/A N/A</v>
        <stp/>
        <stp>BDP|8075047273097197352</stp>
        <tr r="D390" s="9"/>
      </tp>
      <tp t="s">
        <v>#N/A N/A</v>
        <stp/>
        <stp>BDP|4386369622889771734</stp>
        <tr r="D183" s="9"/>
      </tp>
      <tp t="s">
        <v>#N/A N/A</v>
        <stp/>
        <stp>BDP|8206759538427944055</stp>
        <tr r="D395" s="8"/>
      </tp>
      <tp t="s">
        <v>#N/A N/A</v>
        <stp/>
        <stp>BDP|9328341679670984641</stp>
        <tr r="F324" s="8"/>
      </tp>
      <tp t="s">
        <v>#N/A N/A</v>
        <stp/>
        <stp>BDP|5881538359896231837</stp>
        <tr r="D497" s="8"/>
      </tp>
      <tp t="s">
        <v>#N/A N/A</v>
        <stp/>
        <stp>BDP|1905631543488864026</stp>
        <tr r="E54" s="9"/>
      </tp>
      <tp t="s">
        <v>#N/A N/A</v>
        <stp/>
        <stp>BDP|2585121872449681638</stp>
        <tr r="G176" s="9"/>
      </tp>
      <tp t="s">
        <v>#N/A N/A</v>
        <stp/>
        <stp>BDP|8000255412098483832</stp>
        <tr r="D248" s="8"/>
      </tp>
      <tp t="s">
        <v>#N/A N/A</v>
        <stp/>
        <stp>BDP|6769526898209530880</stp>
        <tr r="D77" s="9"/>
      </tp>
      <tp t="s">
        <v>#N/A N/A</v>
        <stp/>
        <stp>BDP|5556394640598906155</stp>
        <tr r="G163" s="9"/>
      </tp>
      <tp t="s">
        <v>#N/A N/A</v>
        <stp/>
        <stp>BDP|2118567859778870166</stp>
        <tr r="G330" s="9"/>
      </tp>
      <tp t="s">
        <v>#N/A N/A</v>
        <stp/>
        <stp>BDP|3517574500654164937</stp>
        <tr r="G261" s="8"/>
      </tp>
      <tp t="s">
        <v>#N/A N/A</v>
        <stp/>
        <stp>BDP|5756076550939050208</stp>
        <tr r="C2" s="6"/>
      </tp>
      <tp t="s">
        <v>#N/A N/A</v>
        <stp/>
        <stp>BDP|8879523776155861444</stp>
        <tr r="E242" s="8"/>
      </tp>
      <tp t="s">
        <v>#N/A N/A</v>
        <stp/>
        <stp>BDP|7624225685831536757</stp>
        <tr r="E579" s="9"/>
      </tp>
      <tp t="s">
        <v>#N/A N/A</v>
        <stp/>
        <stp>BDP|9797167030197125716</stp>
        <tr r="E392" s="8"/>
      </tp>
      <tp t="s">
        <v>#N/A N/A</v>
        <stp/>
        <stp>BDP|4468267495960123476</stp>
        <tr r="D232" s="8"/>
      </tp>
      <tp t="s">
        <v>#N/A N/A</v>
        <stp/>
        <stp>BDP|6999764957549936605</stp>
        <tr r="E324" s="9"/>
      </tp>
      <tp t="s">
        <v>#N/A N/A</v>
        <stp/>
        <stp>BDP|6766419780110290156</stp>
        <tr r="F18" s="8"/>
      </tp>
      <tp t="s">
        <v>#N/A N/A</v>
        <stp/>
        <stp>BDP|1336055384710397209</stp>
        <tr r="D229" s="8"/>
      </tp>
      <tp t="s">
        <v>#N/A N/A</v>
        <stp/>
        <stp>BDP|1462930542322239567</stp>
        <tr r="E109" s="8"/>
      </tp>
      <tp t="s">
        <v>#N/A N/A</v>
        <stp/>
        <stp>BDP|5415642787680769013</stp>
        <tr r="F229" s="8"/>
      </tp>
      <tp t="s">
        <v>#N/A N/A</v>
        <stp/>
        <stp>BDP|3294815367105579309</stp>
        <tr r="G259" s="8"/>
      </tp>
      <tp t="s">
        <v>#N/A N/A</v>
        <stp/>
        <stp>BDP|6667906959780836162</stp>
        <tr r="E396" s="9"/>
      </tp>
      <tp t="s">
        <v>#N/A N/A</v>
        <stp/>
        <stp>BDP|8227985748088423608</stp>
        <tr r="E532" s="9"/>
      </tp>
      <tp t="s">
        <v>#N/A N/A</v>
        <stp/>
        <stp>BDP|9552618444449322954</stp>
        <tr r="E128" s="9"/>
      </tp>
      <tp t="s">
        <v>#N/A N/A</v>
        <stp/>
        <stp>BDP|1416300800871691841</stp>
        <tr r="E19" s="7"/>
      </tp>
      <tp t="s">
        <v>#N/A N/A</v>
        <stp/>
        <stp>BDP|2952556250908863129</stp>
        <tr r="E64" s="9"/>
      </tp>
      <tp t="s">
        <v>#N/A N/A</v>
        <stp/>
        <stp>BDP|3424870705357269720</stp>
        <tr r="G154" s="8"/>
      </tp>
      <tp t="s">
        <v>#N/A N/A</v>
        <stp/>
        <stp>BDP|2093838894451851989</stp>
        <tr r="G385" s="8"/>
      </tp>
      <tp t="s">
        <v>#N/A N/A</v>
        <stp/>
        <stp>BDP|7708226637875420810</stp>
        <tr r="F377" s="8"/>
      </tp>
      <tp t="s">
        <v>#N/A N/A</v>
        <stp/>
        <stp>BDP|7795642478505558897</stp>
        <tr r="F45" s="5"/>
        <tr r="G299" s="9"/>
      </tp>
      <tp t="s">
        <v>#N/A N/A</v>
        <stp/>
        <stp>BDP|6525593925988846263</stp>
        <tr r="D504" s="9"/>
      </tp>
      <tp t="s">
        <v>#N/A N/A</v>
        <stp/>
        <stp>BDP|7560910919832299687</stp>
        <tr r="G380" s="9"/>
      </tp>
      <tp t="s">
        <v>#N/A N/A</v>
        <stp/>
        <stp>BDP|4521054797686543057</stp>
        <tr r="E4" s="9"/>
      </tp>
      <tp t="s">
        <v>#N/A N/A</v>
        <stp/>
        <stp>BDP|8486639857259549925</stp>
        <tr r="G427" s="8"/>
      </tp>
      <tp t="s">
        <v>#N/A N/A</v>
        <stp/>
        <stp>BDP|8802571329246489259</stp>
        <tr r="G26" s="9"/>
      </tp>
      <tp t="s">
        <v>#N/A N/A</v>
        <stp/>
        <stp>BDP|6693443368017624881</stp>
        <tr r="E169" s="9"/>
      </tp>
      <tp t="s">
        <v>#N/A N/A</v>
        <stp/>
        <stp>BDP|4677542305259173328</stp>
        <tr r="F240" s="9"/>
      </tp>
      <tp t="s">
        <v>#N/A N/A</v>
        <stp/>
        <stp>BDP|6607319176168114148</stp>
        <tr r="F346" s="9"/>
      </tp>
      <tp t="s">
        <v>#N/A N/A</v>
        <stp/>
        <stp>BDP|7608137676128207257</stp>
        <tr r="C3" s="10"/>
      </tp>
      <tp t="s">
        <v>#N/A N/A</v>
        <stp/>
        <stp>BDP|7210013082726776220</stp>
        <tr r="G330" s="8"/>
      </tp>
      <tp t="s">
        <v>#N/A N/A</v>
        <stp/>
        <stp>BDP|6859565414110902973</stp>
        <tr r="F470" s="8"/>
      </tp>
      <tp t="s">
        <v>#N/A N/A</v>
        <stp/>
        <stp>BDP|3874067129773445976</stp>
        <tr r="G69" s="8"/>
      </tp>
      <tp t="s">
        <v>#N/A N/A</v>
        <stp/>
        <stp>BDP|5816184785227885087</stp>
        <tr r="F519" s="9"/>
      </tp>
      <tp t="s">
        <v>#N/A N/A</v>
        <stp/>
        <stp>BDP|7197061884823002768</stp>
        <tr r="D14" s="9"/>
      </tp>
      <tp t="s">
        <v>#N/A N/A</v>
        <stp/>
        <stp>BDP|5392045962098137011</stp>
        <tr r="E110" s="8"/>
      </tp>
      <tp t="s">
        <v>#N/A N/A</v>
        <stp/>
        <stp>BDP|5151265038106805920</stp>
        <tr r="F255" s="9"/>
      </tp>
      <tp t="s">
        <v>#N/A N/A</v>
        <stp/>
        <stp>BDP|9622640417262851784</stp>
        <tr r="D407" s="9"/>
      </tp>
      <tp t="s">
        <v>#N/A N/A</v>
        <stp/>
        <stp>BDP|1432611080287750375</stp>
        <tr r="G569" s="9"/>
      </tp>
      <tp t="s">
        <v>#N/A N/A</v>
        <stp/>
        <stp>BDP|8587376614391482076</stp>
        <tr r="F233" s="9"/>
      </tp>
      <tp t="s">
        <v>#N/A N/A</v>
        <stp/>
        <stp>BDP|4106564740389040726</stp>
        <tr r="E416" s="8"/>
      </tp>
      <tp t="s">
        <v>#N/A N/A</v>
        <stp/>
        <stp>BDP|2539706733158144527</stp>
        <tr r="D524" s="9"/>
      </tp>
      <tp t="s">
        <v>#N/A N/A</v>
        <stp/>
        <stp>BDP|1558907619874645905</stp>
        <tr r="G124" s="9"/>
      </tp>
      <tp t="s">
        <v>#N/A N/A</v>
        <stp/>
        <stp>BDP|5250746230935800047</stp>
        <tr r="E58" s="5"/>
        <tr r="F257" s="9"/>
      </tp>
      <tp t="s">
        <v>#N/A N/A</v>
        <stp/>
        <stp>BDP|7959124763204473068</stp>
        <tr r="G293" s="9"/>
      </tp>
      <tp t="s">
        <v>#N/A N/A</v>
        <stp/>
        <stp>BDP|6316230668713090520</stp>
        <tr r="G342" s="8"/>
        <tr r="F52" s="5"/>
      </tp>
      <tp t="s">
        <v>#N/A N/A</v>
        <stp/>
        <stp>BDP|2002682801540200014</stp>
        <tr r="D182" s="8"/>
      </tp>
      <tp t="s">
        <v>#N/A N/A</v>
        <stp/>
        <stp>BDP|4836793095536741893</stp>
        <tr r="F350" s="8"/>
        <tr r="E48" s="5"/>
      </tp>
      <tp t="s">
        <v>#N/A N/A</v>
        <stp/>
        <stp>BDP|1501883690564032071</stp>
        <tr r="F160" s="8"/>
      </tp>
      <tp t="s">
        <v>#N/A N/A</v>
        <stp/>
        <stp>BDP|2150712574084781298</stp>
        <tr r="D338" s="8"/>
      </tp>
      <tp t="s">
        <v>#N/A N/A</v>
        <stp/>
        <stp>BDP|4286382067955172062</stp>
        <tr r="G418" s="9"/>
      </tp>
      <tp t="s">
        <v>#N/A N/A</v>
        <stp/>
        <stp>BDP|9889691990480320289</stp>
        <tr r="D39" s="8"/>
      </tp>
      <tp t="s">
        <v>#N/A N/A</v>
        <stp/>
        <stp>BDP|7951020221439634879</stp>
        <tr r="F185" s="9"/>
      </tp>
      <tp t="s">
        <v>#N/A N/A</v>
        <stp/>
        <stp>BDP|4231546309464481104</stp>
        <tr r="G237" s="8"/>
      </tp>
      <tp t="s">
        <v>#N/A N/A</v>
        <stp/>
        <stp>BDP|2347028718116551175</stp>
        <tr r="D107" s="9"/>
      </tp>
      <tp t="s">
        <v>#N/A N/A</v>
        <stp/>
        <stp>BDP|7505121051193819450</stp>
        <tr r="F254" s="9"/>
      </tp>
      <tp t="s">
        <v>#N/A N/A</v>
        <stp/>
        <stp>BDP|6255160490808614298</stp>
        <tr r="F333" s="9"/>
      </tp>
      <tp t="s">
        <v>#N/A N/A</v>
        <stp/>
        <stp>BDP|6676323909021693033</stp>
        <tr r="G32" s="9"/>
      </tp>
      <tp t="s">
        <v>#N/A N/A</v>
        <stp/>
        <stp>BDP|9350485997755548510</stp>
        <tr r="G388" s="9"/>
      </tp>
      <tp t="s">
        <v>#N/A N/A</v>
        <stp/>
        <stp>BDP|8558296844339214322</stp>
        <tr r="E408" s="9"/>
      </tp>
      <tp t="s">
        <v>#N/A N/A</v>
        <stp/>
        <stp>BDP|4488177756486464298</stp>
        <tr r="F277" s="8"/>
      </tp>
      <tp t="s">
        <v>#N/A N/A</v>
        <stp/>
        <stp>BDP|2353032364331909153</stp>
        <tr r="D127" s="9"/>
      </tp>
      <tp t="s">
        <v>#N/A N/A</v>
        <stp/>
        <stp>BDP|2007780382348521168</stp>
        <tr r="F596" s="9"/>
      </tp>
      <tp t="s">
        <v>#N/A N/A</v>
        <stp/>
        <stp>BDP|7290312518595706456</stp>
        <tr r="F126" s="9"/>
      </tp>
      <tp t="s">
        <v>#N/A N/A</v>
        <stp/>
        <stp>BDP|6155479450141908267</stp>
        <tr r="G601" s="9"/>
      </tp>
      <tp t="s">
        <v>#N/A N/A</v>
        <stp/>
        <stp>BDP|8259477948069044548</stp>
        <tr r="D296" s="8"/>
      </tp>
      <tp t="s">
        <v>#N/A N/A</v>
        <stp/>
        <stp>BDP|3562167107787959142</stp>
        <tr r="D15" s="7"/>
      </tp>
      <tp t="s">
        <v>#N/A N/A</v>
        <stp/>
        <stp>BDP|3329070768206456714</stp>
        <tr r="F234" s="8"/>
      </tp>
      <tp t="s">
        <v>#N/A N/A</v>
        <stp/>
        <stp>BDP|5952411111064977091</stp>
        <tr r="E206" s="8"/>
      </tp>
      <tp t="s">
        <v>#N/A N/A</v>
        <stp/>
        <stp>BDP|8467222598190116761</stp>
        <tr r="F21" s="8"/>
      </tp>
      <tp t="s">
        <v>#N/A N/A</v>
        <stp/>
        <stp>BDP|2609169610891915704</stp>
        <tr r="E256" s="9"/>
      </tp>
      <tp t="s">
        <v>#N/A N/A</v>
        <stp/>
        <stp>BDP|8776813644495918558</stp>
        <tr r="G81" s="9"/>
      </tp>
      <tp t="s">
        <v>#N/A N/A</v>
        <stp/>
        <stp>BDP|7733047375827934317</stp>
        <tr r="D349" s="8"/>
      </tp>
      <tp t="s">
        <v>#N/A N/A</v>
        <stp/>
        <stp>BDP|2187056028496331211</stp>
        <tr r="D21" s="8"/>
      </tp>
      <tp t="s">
        <v>#N/A N/A</v>
        <stp/>
        <stp>BDP|4973614842160348278</stp>
        <tr r="F23" s="5"/>
      </tp>
      <tp t="s">
        <v>#N/A N/A</v>
        <stp/>
        <stp>BDP|1715998093111491473</stp>
        <tr r="F342" s="9"/>
      </tp>
      <tp t="s">
        <v>#N/A N/A</v>
        <stp/>
        <stp>BDP|7640782988904098884</stp>
        <tr r="G23" s="9"/>
      </tp>
      <tp t="s">
        <v>#N/A N/A</v>
        <stp/>
        <stp>BDP|4638738119096787057</stp>
        <tr r="D379" s="9"/>
      </tp>
      <tp t="s">
        <v>#N/A N/A</v>
        <stp/>
        <stp>BDP|1412165289818037458</stp>
        <tr r="E164" s="9"/>
      </tp>
      <tp t="s">
        <v>#N/A N/A</v>
        <stp/>
        <stp>BDP|7895791809585432129</stp>
        <tr r="F70" s="8"/>
      </tp>
      <tp t="s">
        <v>#N/A N/A</v>
        <stp/>
        <stp>BDP|9971609596446453459</stp>
        <tr r="E239" s="9"/>
      </tp>
      <tp t="s">
        <v>#N/A N/A</v>
        <stp/>
        <stp>BDP|3602059585559846616</stp>
        <tr r="G84" s="8"/>
      </tp>
      <tp t="s">
        <v>#N/A N/A</v>
        <stp/>
        <stp>BDP|7444028351584917219</stp>
        <tr r="F548" s="9"/>
      </tp>
      <tp t="s">
        <v>#N/A N/A</v>
        <stp/>
        <stp>BDP|1417103377855583691</stp>
        <tr r="D194" s="8"/>
      </tp>
      <tp t="s">
        <v>#N/A N/A</v>
        <stp/>
        <stp>BDP|5119777239227852286</stp>
        <tr r="D375" s="8"/>
        <tr r="C61" s="5"/>
      </tp>
      <tp t="s">
        <v>#N/A N/A</v>
        <stp/>
        <stp>BDP|7666123971362219781</stp>
        <tr r="G445" s="9"/>
      </tp>
      <tp t="s">
        <v>#N/A N/A</v>
        <stp/>
        <stp>BDP|3609999491700231702</stp>
        <tr r="G389" s="8"/>
      </tp>
      <tp t="s">
        <v>#N/A N/A</v>
        <stp/>
        <stp>BDP|5159152995960948944</stp>
        <tr r="E85" s="8"/>
      </tp>
      <tp t="s">
        <v>#N/A N/A</v>
        <stp/>
        <stp>BDP|3815658126825418631</stp>
        <tr r="F201" s="8"/>
      </tp>
      <tp t="s">
        <v>#N/A N/A</v>
        <stp/>
        <stp>BDP|5736084748661388488</stp>
        <tr r="G197" s="9"/>
      </tp>
      <tp t="s">
        <v>#N/A N/A</v>
        <stp/>
        <stp>BDP|7027045798028531253</stp>
        <tr r="F38" s="9"/>
      </tp>
      <tp t="s">
        <v>#N/A N/A</v>
        <stp/>
        <stp>BDP|2655142410441828766</stp>
        <tr r="E424" s="8"/>
      </tp>
      <tp t="s">
        <v>#N/A N/A</v>
        <stp/>
        <stp>BDP|7950503865256545657</stp>
        <tr r="G372" s="9"/>
      </tp>
      <tp t="s">
        <v>#N/A N/A</v>
        <stp/>
        <stp>BDP|5269766121717946305</stp>
        <tr r="E343" s="9"/>
      </tp>
      <tp t="s">
        <v>#N/A N/A</v>
        <stp/>
        <stp>BDP|3904462432004794472</stp>
        <tr r="G6" s="8"/>
      </tp>
      <tp t="s">
        <v>#N/A N/A</v>
        <stp/>
        <stp>BDP|4823730486836666965</stp>
        <tr r="D139" s="8"/>
      </tp>
      <tp t="s">
        <v>#N/A N/A</v>
        <stp/>
        <stp>BDP|6932660253983437253</stp>
        <tr r="E68" s="8"/>
      </tp>
      <tp t="s">
        <v>#N/A N/A</v>
        <stp/>
        <stp>BDP|4009629888597249954</stp>
        <tr r="F212" s="9"/>
      </tp>
      <tp t="s">
        <v>#N/A N/A</v>
        <stp/>
        <stp>BDP|4471353311882835053</stp>
        <tr r="E463" s="9"/>
      </tp>
      <tp t="s">
        <v>#N/A N/A</v>
        <stp/>
        <stp>BDP|7306231378396267075</stp>
        <tr r="D384" s="9"/>
      </tp>
      <tp t="s">
        <v>#N/A N/A</v>
        <stp/>
        <stp>BDP|1176673632106042692</stp>
        <tr r="D148" s="8"/>
      </tp>
      <tp t="s">
        <v>#N/A N/A</v>
        <stp/>
        <stp>BDP|5974700005595426355</stp>
        <tr r="F220" s="8"/>
      </tp>
      <tp t="s">
        <v>#N/A N/A</v>
        <stp/>
        <stp>BDP|1636999392493580652</stp>
        <tr r="E400" s="9"/>
      </tp>
      <tp t="s">
        <v>#N/A N/A</v>
        <stp/>
        <stp>BDP|1641339401021247743</stp>
        <tr r="E425" s="9"/>
      </tp>
      <tp t="s">
        <v>#N/A N/A</v>
        <stp/>
        <stp>BDP|1298636820736252711</stp>
        <tr r="E47" s="8"/>
      </tp>
      <tp t="s">
        <v>#N/A N/A</v>
        <stp/>
        <stp>BDP|5989465939705333376</stp>
        <tr r="E420" s="8"/>
      </tp>
      <tp t="s">
        <v>#N/A N/A</v>
        <stp/>
        <stp>BDP|4210259007434572675</stp>
        <tr r="D161" s="9"/>
      </tp>
      <tp t="s">
        <v>#N/A N/A</v>
        <stp/>
        <stp>BDP|7791782333900663785</stp>
        <tr r="E74" s="9"/>
      </tp>
      <tp t="s">
        <v>#N/A N/A</v>
        <stp/>
        <stp>BDP|4688945341729326429</stp>
        <tr r="E143" s="9"/>
      </tp>
      <tp t="s">
        <v>#N/A N/A</v>
        <stp/>
        <stp>BDP|5032513574752061171</stp>
        <tr r="E380" s="8"/>
      </tp>
      <tp t="s">
        <v>#N/A N/A</v>
        <stp/>
        <stp>BDP|9662003165178909384</stp>
        <tr r="F131" s="8"/>
      </tp>
      <tp t="s">
        <v>#N/A N/A</v>
        <stp/>
        <stp>BDP|5756647284816492911</stp>
        <tr r="G30" s="9"/>
      </tp>
      <tp t="s">
        <v>#N/A N/A</v>
        <stp/>
        <stp>BDP|6608753963730627343</stp>
        <tr r="E29" s="9"/>
      </tp>
      <tp t="s">
        <v>#N/A N/A</v>
        <stp/>
        <stp>BDP|8471589849528780506</stp>
        <tr r="D456" s="9"/>
      </tp>
      <tp t="s">
        <v>#N/A N/A</v>
        <stp/>
        <stp>BDP|5762154174223535417</stp>
        <tr r="G226" s="9"/>
      </tp>
      <tp t="s">
        <v>#N/A N/A</v>
        <stp/>
        <stp>BDP|3835602824543830063</stp>
        <tr r="E16" s="9"/>
      </tp>
      <tp t="s">
        <v>#N/A N/A</v>
        <stp/>
        <stp>BDP|7581962683732581072</stp>
        <tr r="F438" s="8"/>
      </tp>
      <tp t="s">
        <v>#N/A N/A</v>
        <stp/>
        <stp>BDP|7445669309821175484</stp>
        <tr r="F394" s="8"/>
      </tp>
      <tp t="s">
        <v>#N/A N/A</v>
        <stp/>
        <stp>BDP|4636560967455293663</stp>
        <tr r="D598" s="9"/>
      </tp>
      <tp t="s">
        <v>#N/A N/A</v>
        <stp/>
        <stp>BDP|4496713441381176262</stp>
        <tr r="F311" s="8"/>
      </tp>
      <tp t="s">
        <v>#N/A N/A</v>
        <stp/>
        <stp>BDP|4426555783454273935</stp>
        <tr r="D482" s="8"/>
      </tp>
      <tp t="s">
        <v>#N/A N/A</v>
        <stp/>
        <stp>BDP|5863786507677348173</stp>
        <tr r="F466" s="9"/>
      </tp>
      <tp t="s">
        <v>#N/A N/A</v>
        <stp/>
        <stp>BDP|2102610177847025048</stp>
        <tr r="E82" s="8"/>
      </tp>
      <tp t="s">
        <v>#N/A N/A</v>
        <stp/>
        <stp>BDP|1100210176043332364</stp>
        <tr r="D413" s="8"/>
      </tp>
      <tp t="s">
        <v>#N/A N/A</v>
        <stp/>
        <stp>BDP|9992904451118032982</stp>
        <tr r="G289" s="9"/>
      </tp>
      <tp t="s">
        <v>#N/A N/A</v>
        <stp/>
        <stp>BDP|9081812175054404607</stp>
        <tr r="D61" s="9"/>
      </tp>
      <tp t="s">
        <v>#N/A N/A</v>
        <stp/>
        <stp>BDP|7561541780497065919</stp>
        <tr r="F53" s="5"/>
      </tp>
      <tp t="s">
        <v>#N/A N/A</v>
        <stp/>
        <stp>BDP|2975418246306602083</stp>
        <tr r="D565" s="9"/>
      </tp>
      <tp t="s">
        <v>#N/A N/A</v>
        <stp/>
        <stp>BDP|3596720481469549137</stp>
        <tr r="G410" s="9"/>
      </tp>
      <tp t="s">
        <v>#N/A N/A</v>
        <stp/>
        <stp>BDP|4569261183302569853</stp>
        <tr r="D340" s="8"/>
      </tp>
      <tp t="s">
        <v>#N/A N/A</v>
        <stp/>
        <stp>BDP|6292739505156739333</stp>
        <tr r="F164" s="9"/>
      </tp>
      <tp t="s">
        <v>#N/A N/A</v>
        <stp/>
        <stp>BDP|4105617507203040571</stp>
        <tr r="G195" s="9"/>
      </tp>
      <tp t="s">
        <v>#N/A N/A</v>
        <stp/>
        <stp>BDP|4096860628278986273</stp>
        <tr r="G269" s="8"/>
      </tp>
      <tp t="s">
        <v>#N/A N/A</v>
        <stp/>
        <stp>BDP|7473233965697433062</stp>
        <tr r="D470" s="8"/>
      </tp>
      <tp t="s">
        <v>#N/A N/A</v>
        <stp/>
        <stp>BDP|8959350428939289461</stp>
        <tr r="E120" s="9"/>
      </tp>
      <tp t="s">
        <v>#N/A N/A</v>
        <stp/>
        <stp>BDP|7605328605670582042</stp>
        <tr r="F3" s="9"/>
      </tp>
      <tp t="s">
        <v>#N/A N/A</v>
        <stp/>
        <stp>BDP|1430443927866468539</stp>
        <tr r="D82" s="8"/>
      </tp>
      <tp t="s">
        <v>#N/A N/A</v>
        <stp/>
        <stp>BDP|4733460344326566615</stp>
        <tr r="E57" s="9"/>
      </tp>
      <tp t="s">
        <v>#N/A N/A</v>
        <stp/>
        <stp>BDP|7118731432257020012</stp>
        <tr r="F142" s="8"/>
      </tp>
      <tp t="s">
        <v>#N/A N/A</v>
        <stp/>
        <stp>BDP|7116140321552023253</stp>
        <tr r="F127" s="9"/>
      </tp>
      <tp t="s">
        <v>#N/A N/A</v>
        <stp/>
        <stp>BDP|8572836357254060502</stp>
        <tr r="G39" s="8"/>
      </tp>
      <tp t="s">
        <v>#N/A N/A</v>
        <stp/>
        <stp>BDP|1832405324624930745</stp>
        <tr r="G534" s="9"/>
      </tp>
      <tp t="s">
        <v>#N/A N/A</v>
        <stp/>
        <stp>BDP|9360991444454925418</stp>
        <tr r="G450" s="9"/>
      </tp>
      <tp t="s">
        <v>#N/A N/A</v>
        <stp/>
        <stp>BDP|6129267981621497941</stp>
        <tr r="G217" s="9"/>
      </tp>
      <tp t="s">
        <v>#N/A N/A</v>
        <stp/>
        <stp>BDP|7109506275301109038</stp>
        <tr r="F136" s="9"/>
      </tp>
      <tp t="s">
        <v>#N/A N/A</v>
        <stp/>
        <stp>BDP|9759738304693635904</stp>
        <tr r="D176" s="8"/>
      </tp>
      <tp t="s">
        <v>#N/A N/A</v>
        <stp/>
        <stp>BDP|9375937804115262109</stp>
        <tr r="D15" s="8"/>
      </tp>
      <tp t="s">
        <v>#N/A N/A</v>
        <stp/>
        <stp>BDP|5135537679153404096</stp>
        <tr r="F498" s="9"/>
      </tp>
      <tp t="s">
        <v>#N/A N/A</v>
        <stp/>
        <stp>BDP|4999429340787838757</stp>
        <tr r="D9" s="8"/>
        <tr r="C37" s="5"/>
      </tp>
      <tp t="s">
        <v>#N/A N/A</v>
        <stp/>
        <stp>BDP|1876135167801296386</stp>
        <tr r="G52" s="8"/>
      </tp>
      <tp t="s">
        <v>#N/A N/A</v>
        <stp/>
        <stp>BDP|6591416985586359848</stp>
        <tr r="F458" s="9"/>
      </tp>
      <tp t="s">
        <v>#N/A N/A</v>
        <stp/>
        <stp>BDP|4762868734492401963</stp>
        <tr r="E174" s="9"/>
      </tp>
      <tp t="s">
        <v>#N/A N/A</v>
        <stp/>
        <stp>BDP|2481328321804311332</stp>
        <tr r="D427" s="8"/>
      </tp>
      <tp t="s">
        <v>#N/A N/A</v>
        <stp/>
        <stp>BDP|1145343613612204531</stp>
        <tr r="F236" s="9"/>
      </tp>
      <tp t="s">
        <v>#N/A N/A</v>
        <stp/>
        <stp>BDP|2512723055206665236</stp>
        <tr r="E591" s="9"/>
      </tp>
      <tp t="s">
        <v>#N/A N/A</v>
        <stp/>
        <stp>BDP|3265617007135629457</stp>
        <tr r="E245" s="9"/>
      </tp>
      <tp t="s">
        <v>#N/A N/A</v>
        <stp/>
        <stp>BDP|1147265364481620020</stp>
        <tr r="F486" s="9"/>
      </tp>
      <tp t="s">
        <v>#N/A N/A</v>
        <stp/>
        <stp>BDP|4158814980810531010</stp>
        <tr r="G7" s="9"/>
      </tp>
      <tp t="s">
        <v>#N/A N/A</v>
        <stp/>
        <stp>BDP|6640976580936720527</stp>
        <tr r="E65" s="5"/>
        <tr r="F113" s="9"/>
      </tp>
      <tp t="s">
        <v>#N/A N/A</v>
        <stp/>
        <stp>BDP|3142629855891330517</stp>
        <tr r="C4" s="6"/>
      </tp>
      <tp t="s">
        <v>#N/A N/A</v>
        <stp/>
        <stp>BDP|3716126777772564336</stp>
        <tr r="G465" s="8"/>
      </tp>
      <tp t="s">
        <v>#N/A N/A</v>
        <stp/>
        <stp>BDP|4470470296054147913</stp>
        <tr r="G580" s="9"/>
      </tp>
      <tp t="s">
        <v>#N/A N/A</v>
        <stp/>
        <stp>BDP|4279037252116365355</stp>
        <tr r="E335" s="9"/>
      </tp>
      <tp t="s">
        <v>#N/A N/A</v>
        <stp/>
        <stp>BDP|7922688816955467160</stp>
        <tr r="F60" s="8"/>
      </tp>
      <tp t="s">
        <v>#N/A N/A</v>
        <stp/>
        <stp>BDP|9675510171527344802</stp>
        <tr r="F134" s="8"/>
      </tp>
      <tp t="s">
        <v>#N/A N/A</v>
        <stp/>
        <stp>BDP|2028414112227045464</stp>
        <tr r="E443" s="9"/>
      </tp>
      <tp t="s">
        <v>#N/A N/A</v>
        <stp/>
        <stp>BDP|3063063218465506219</stp>
        <tr r="E279" s="8"/>
      </tp>
      <tp t="s">
        <v>#N/A N/A</v>
        <stp/>
        <stp>BDP|1089718971276882221</stp>
        <tr r="E293" s="9"/>
      </tp>
      <tp t="s">
        <v>#N/A N/A</v>
        <stp/>
        <stp>BDP|5826221133396022738</stp>
        <tr r="E170" s="8"/>
      </tp>
      <tp t="s">
        <v>#N/A N/A</v>
        <stp/>
        <stp>BDP|1324592701100557145</stp>
        <tr r="G477" s="8"/>
      </tp>
      <tp t="s">
        <v>#N/A N/A</v>
        <stp/>
        <stp>BDP|7913262446335702141</stp>
        <tr r="F315" s="8"/>
      </tp>
      <tp t="s">
        <v>#N/A N/A</v>
        <stp/>
        <stp>BDP|2258079065074968539</stp>
        <tr r="D592" s="9"/>
      </tp>
      <tp t="s">
        <v>#N/A N/A</v>
        <stp/>
        <stp>BDP|5902848828462874878</stp>
        <tr r="E120" s="8"/>
      </tp>
      <tp t="s">
        <v>#N/A N/A</v>
        <stp/>
        <stp>BDP|3666001478550747133</stp>
        <tr r="G307" s="9"/>
      </tp>
      <tp t="s">
        <v>#N/A N/A</v>
        <stp/>
        <stp>BDP|6801205010205707553</stp>
        <tr r="D93" s="8"/>
      </tp>
      <tp t="s">
        <v>#N/A N/A</v>
        <stp/>
        <stp>BDP|3328856121859521588</stp>
        <tr r="D263" s="8"/>
      </tp>
      <tp t="s">
        <v>#N/A N/A</v>
        <stp/>
        <stp>BDP|3282790147934389141</stp>
        <tr r="D65" s="5"/>
        <tr r="E113" s="9"/>
      </tp>
      <tp t="s">
        <v>#N/A N/A</v>
        <stp/>
        <stp>BDP|1139069633821697696</stp>
        <tr r="F8" s="10"/>
      </tp>
      <tp t="s">
        <v>#N/A N/A</v>
        <stp/>
        <stp>BDP|4989346946247620168</stp>
        <tr r="D11" s="5"/>
        <tr r="E241" s="9"/>
      </tp>
      <tp t="s">
        <v>#N/A N/A</v>
        <stp/>
        <stp>BDP|6056015632523861305</stp>
        <tr r="F199" s="8"/>
      </tp>
      <tp t="s">
        <v>#N/A N/A</v>
        <stp/>
        <stp>BDP|5133187995300047849</stp>
        <tr r="E115" s="9"/>
      </tp>
      <tp t="s">
        <v>#N/A N/A</v>
        <stp/>
        <stp>BDP|1051383075121452110</stp>
        <tr r="F3" s="8"/>
      </tp>
      <tp t="s">
        <v>#N/A N/A</v>
        <stp/>
        <stp>BDP|3813636272493931484</stp>
        <tr r="F186" s="9"/>
      </tp>
      <tp t="s">
        <v>#N/A N/A</v>
        <stp/>
        <stp>BDP|7785189721090417126</stp>
        <tr r="E165" s="8"/>
      </tp>
      <tp t="s">
        <v>#N/A N/A</v>
        <stp/>
        <stp>BDP|3470073267937477793</stp>
        <tr r="G172" s="9"/>
      </tp>
      <tp t="s">
        <v>#N/A N/A</v>
        <stp/>
        <stp>BDP|4028890544488782537</stp>
        <tr r="F564" s="9"/>
      </tp>
      <tp t="s">
        <v>#N/A N/A</v>
        <stp/>
        <stp>BDP|7853724677235289762</stp>
        <tr r="F334" s="9"/>
      </tp>
      <tp t="s">
        <v>#N/A N/A</v>
        <stp/>
        <stp>BDP|5209446048838057873</stp>
        <tr r="G313" s="9"/>
      </tp>
      <tp t="s">
        <v>#N/A N/A</v>
        <stp/>
        <stp>BDP|6294436132640288489</stp>
        <tr r="G511" s="9"/>
      </tp>
      <tp t="s">
        <v>#N/A N/A</v>
        <stp/>
        <stp>BDP|6799414417194975216</stp>
        <tr r="F422" s="9"/>
      </tp>
      <tp t="s">
        <v>#N/A N/A</v>
        <stp/>
        <stp>BDP|2283323338376512146</stp>
        <tr r="F271" s="8"/>
      </tp>
      <tp t="s">
        <v>#N/A N/A</v>
        <stp/>
        <stp>BDP|9456884322511725705</stp>
        <tr r="D5" s="10"/>
      </tp>
      <tp t="s">
        <v>#N/A N/A</v>
        <stp/>
        <stp>BDP|7201228167282966479</stp>
        <tr r="E464" s="8"/>
      </tp>
      <tp t="s">
        <v>#N/A N/A</v>
        <stp/>
        <stp>BDP|2081021053214072688</stp>
        <tr r="E481" s="9"/>
      </tp>
      <tp t="s">
        <v>#N/A N/A</v>
        <stp/>
        <stp>BDP|4516697908743566480</stp>
        <tr r="D188" s="8"/>
      </tp>
      <tp t="s">
        <v>#N/A N/A</v>
        <stp/>
        <stp>BDP|3119186768206857778</stp>
        <tr r="G198" s="9"/>
      </tp>
      <tp t="s">
        <v>#N/A N/A</v>
        <stp/>
        <stp>BDP|9250258188513006513</stp>
        <tr r="G75" s="8"/>
      </tp>
      <tp t="s">
        <v>#N/A N/A</v>
        <stp/>
        <stp>BDP|8612076186943805614</stp>
        <tr r="E361" s="9"/>
      </tp>
      <tp t="s">
        <v>#N/A N/A</v>
        <stp/>
        <stp>BDP|2623760273302475597</stp>
        <tr r="E46" s="9"/>
      </tp>
      <tp t="s">
        <v>#N/A N/A</v>
        <stp/>
        <stp>BDP|5514516244321801067</stp>
        <tr r="D513" s="9"/>
      </tp>
      <tp t="s">
        <v>#N/A N/A</v>
        <stp/>
        <stp>BDP|6795656977713888135</stp>
        <tr r="G364" s="9"/>
      </tp>
      <tp t="s">
        <v>#N/A N/A</v>
        <stp/>
        <stp>BDP|7746646028785258375</stp>
        <tr r="G52" s="9"/>
      </tp>
      <tp t="s">
        <v>#N/A N/A</v>
        <stp/>
        <stp>BDP|3520744667844977301</stp>
        <tr r="D437" s="8"/>
        <tr r="C72" s="5"/>
      </tp>
      <tp t="s">
        <v>#N/A N/A</v>
        <stp/>
        <stp>BDP|4945301311423011078</stp>
        <tr r="E377" s="9"/>
      </tp>
      <tp t="s">
        <v>#N/A N/A</v>
        <stp/>
        <stp>BDP|5269684120860287479</stp>
        <tr r="G386" s="9"/>
      </tp>
      <tp t="s">
        <v>#N/A N/A</v>
        <stp/>
        <stp>BDP|9166920868881426203</stp>
        <tr r="F294" s="9"/>
      </tp>
      <tp t="s">
        <v>#N/A N/A</v>
        <stp/>
        <stp>BDP|4646636669286738746</stp>
        <tr r="E373" s="9"/>
      </tp>
      <tp t="s">
        <v>#N/A N/A</v>
        <stp/>
        <stp>BDP|6219323958040670511</stp>
        <tr r="D10" s="8"/>
      </tp>
      <tp t="s">
        <v>#N/A N/A</v>
        <stp/>
        <stp>BDP|9765686232038610145</stp>
        <tr r="C4" s="5"/>
        <tr r="D34" s="9"/>
      </tp>
      <tp t="s">
        <v>#N/A N/A</v>
        <stp/>
        <stp>BDP|1540028062282295080</stp>
        <tr r="E220" s="9"/>
      </tp>
      <tp t="s">
        <v>#N/A N/A</v>
        <stp/>
        <stp>BDP|7497579653963973168</stp>
        <tr r="E293" s="8"/>
      </tp>
      <tp t="s">
        <v>#N/A N/A</v>
        <stp/>
        <stp>BDP|4420882847215590822</stp>
        <tr r="E309" s="9"/>
      </tp>
      <tp t="s">
        <v>#N/A N/A</v>
        <stp/>
        <stp>BDP|3676249042985827548</stp>
        <tr r="F535" s="9"/>
      </tp>
      <tp t="s">
        <v>#N/A N/A</v>
        <stp/>
        <stp>BDP|1506593077533289551</stp>
        <tr r="F469" s="9"/>
      </tp>
      <tp t="s">
        <v>#N/A N/A</v>
        <stp/>
        <stp>BDP|9451695703022767856</stp>
        <tr r="D200" s="9"/>
      </tp>
      <tp t="s">
        <v>#N/A N/A</v>
        <stp/>
        <stp>BDP|2409851573748671081</stp>
        <tr r="E136" s="9"/>
      </tp>
      <tp t="s">
        <v>#N/A N/A</v>
        <stp/>
        <stp>BDP|6412715629345455340</stp>
        <tr r="G347" s="8"/>
      </tp>
      <tp t="s">
        <v>#N/A N/A</v>
        <stp/>
        <stp>BDP|1471161944546967733</stp>
        <tr r="E228" s="9"/>
      </tp>
      <tp t="s">
        <v>#N/A N/A</v>
        <stp/>
        <stp>BDP|5937925967977005816</stp>
        <tr r="D208" s="8"/>
      </tp>
      <tp t="s">
        <v>#N/A N/A</v>
        <stp/>
        <stp>BDP|2522317020832049490</stp>
        <tr r="D557" s="9"/>
      </tp>
      <tp t="s">
        <v>#N/A N/A</v>
        <stp/>
        <stp>BDP|1096819961992937842</stp>
        <tr r="G397" s="9"/>
      </tp>
      <tp t="s">
        <v>#N/A N/A</v>
        <stp/>
        <stp>BDP|9199929735123888533</stp>
        <tr r="D21" s="9"/>
      </tp>
      <tp t="s">
        <v>#N/A N/A</v>
        <stp/>
        <stp>BDP|9372918779375158773</stp>
        <tr r="E344" s="9"/>
      </tp>
      <tp t="s">
        <v>#N/A N/A</v>
        <stp/>
        <stp>BDP|8984035489035644084</stp>
        <tr r="G488" s="8"/>
      </tp>
      <tp t="s">
        <v>#N/A N/A</v>
        <stp/>
        <stp>BDP|6819404587828795758</stp>
        <tr r="F20" s="8"/>
      </tp>
      <tp t="s">
        <v>#N/A N/A</v>
        <stp/>
        <stp>BDP|3935574171692620643</stp>
        <tr r="F464" s="8"/>
      </tp>
      <tp t="s">
        <v>#N/A N/A</v>
        <stp/>
        <stp>BDP|5817464645622529232</stp>
        <tr r="E80" s="9"/>
      </tp>
      <tp t="s">
        <v>#N/A N/A</v>
        <stp/>
        <stp>BDP|4529119899919570057</stp>
        <tr r="F331" s="9"/>
      </tp>
      <tp t="s">
        <v>#N/A N/A</v>
        <stp/>
        <stp>BDP|8130922191199801474</stp>
        <tr r="F175" s="8"/>
      </tp>
      <tp t="s">
        <v>#N/A N/A</v>
        <stp/>
        <stp>BDP|7044966251639260785</stp>
        <tr r="D301" s="8"/>
      </tp>
      <tp t="s">
        <v>#N/A N/A</v>
        <stp/>
        <stp>BDP|3842609427536821452</stp>
        <tr r="C5" s="7"/>
      </tp>
      <tp t="s">
        <v>#N/A N/A</v>
        <stp/>
        <stp>BDP|8725952394459174458</stp>
        <tr r="F297" s="9"/>
      </tp>
      <tp t="s">
        <v>#N/A N/A</v>
        <stp/>
        <stp>BDP|7798800411589554216</stp>
        <tr r="G92" s="8"/>
      </tp>
      <tp t="s">
        <v>#N/A N/A</v>
        <stp/>
        <stp>BDP|2965931739355752860</stp>
        <tr r="D224" s="8"/>
      </tp>
      <tp t="s">
        <v>#N/A N/A</v>
        <stp/>
        <stp>BDP|3644992389210317776</stp>
        <tr r="E360" s="8"/>
      </tp>
      <tp t="s">
        <v>#N/A N/A</v>
        <stp/>
        <stp>BDP|6279965646037508950</stp>
        <tr r="F264" s="8"/>
      </tp>
      <tp t="s">
        <v>#N/A N/A</v>
        <stp/>
        <stp>BDP|3225325577061233376</stp>
        <tr r="F458" s="8"/>
      </tp>
      <tp t="s">
        <v>#N/A N/A</v>
        <stp/>
        <stp>BDP|7105712615716078277</stp>
        <tr r="E466" s="8"/>
      </tp>
      <tp t="s">
        <v>#N/A N/A</v>
        <stp/>
        <stp>BDP|4391810837163291948</stp>
        <tr r="G138" s="9"/>
      </tp>
      <tp t="s">
        <v>#N/A N/A</v>
        <stp/>
        <stp>BDP|8983608532618079088</stp>
        <tr r="G509" s="9"/>
      </tp>
      <tp t="s">
        <v>#N/A N/A</v>
        <stp/>
        <stp>BDP|5357795190756095894</stp>
        <tr r="F456" s="8"/>
      </tp>
      <tp t="s">
        <v>#N/A N/A</v>
        <stp/>
        <stp>BDP|7127369976352518475</stp>
        <tr r="G235" s="8"/>
      </tp>
      <tp t="s">
        <v>#N/A N/A</v>
        <stp/>
        <stp>BDP|4875659033283461795</stp>
        <tr r="E92" s="8"/>
      </tp>
      <tp t="s">
        <v>#N/A N/A</v>
        <stp/>
        <stp>BDP|4343654715586603064</stp>
        <tr r="D192" s="8"/>
      </tp>
      <tp t="s">
        <v>#N/A N/A</v>
        <stp/>
        <stp>BDP|5023047046076315227</stp>
        <tr r="G220" s="8"/>
      </tp>
      <tp t="s">
        <v>#N/A N/A</v>
        <stp/>
        <stp>BDP|8143552096192446356</stp>
        <tr r="E304" s="8"/>
      </tp>
      <tp t="s">
        <v>#N/A N/A</v>
        <stp/>
        <stp>BDP|2207054811282019452</stp>
        <tr r="F461" s="9"/>
      </tp>
      <tp t="s">
        <v>#N/A N/A</v>
        <stp/>
        <stp>BDP|9197733744668680730</stp>
        <tr r="D253" s="8"/>
      </tp>
      <tp t="s">
        <v>#N/A N/A</v>
        <stp/>
        <stp>BDP|6365561245672472072</stp>
        <tr r="D147" s="8"/>
      </tp>
      <tp t="s">
        <v>#N/A N/A</v>
        <stp/>
        <stp>BDP|8790997649879657924</stp>
        <tr r="D18" s="5"/>
        <tr r="E326" s="9"/>
      </tp>
      <tp t="s">
        <v>#N/A N/A</v>
        <stp/>
        <stp>BDP|4952880967389467616</stp>
        <tr r="D445" s="9"/>
      </tp>
      <tp t="s">
        <v>#N/A N/A</v>
        <stp/>
        <stp>BDP|6610427231414765012</stp>
        <tr r="E56" s="9"/>
      </tp>
      <tp t="s">
        <v>#N/A N/A</v>
        <stp/>
        <stp>BDP|5625035774673801498</stp>
        <tr r="E385" s="8"/>
      </tp>
      <tp t="s">
        <v>#N/A N/A</v>
        <stp/>
        <stp>BDP|7352368165671642666</stp>
        <tr r="E305" s="8"/>
      </tp>
      <tp t="s">
        <v>#N/A N/A</v>
        <stp/>
        <stp>BDP|9787518932263514918</stp>
        <tr r="D9" s="10"/>
      </tp>
      <tp t="s">
        <v>#N/A N/A</v>
        <stp/>
        <stp>BDP|3532025437806648366</stp>
        <tr r="D372" s="8"/>
      </tp>
      <tp t="s">
        <v>#N/A N/A</v>
        <stp/>
        <stp>BDP|7439681710147888244</stp>
        <tr r="G499" s="9"/>
      </tp>
      <tp t="s">
        <v>#N/A N/A</v>
        <stp/>
        <stp>BDP|2079983781411976709</stp>
        <tr r="E390" s="9"/>
      </tp>
      <tp t="s">
        <v>#N/A N/A</v>
        <stp/>
        <stp>BDP|5414621430756376351</stp>
        <tr r="E435" s="8"/>
      </tp>
      <tp t="s">
        <v>#N/A N/A</v>
        <stp/>
        <stp>BDP|4027311117985393653</stp>
        <tr r="G312" s="8"/>
      </tp>
      <tp t="s">
        <v>#N/A N/A</v>
        <stp/>
        <stp>BDP|1968591916685313553</stp>
        <tr r="D201" s="9"/>
      </tp>
      <tp t="s">
        <v>#N/A N/A</v>
        <stp/>
        <stp>BDP|4143646006153355402</stp>
        <tr r="F369" s="9"/>
      </tp>
      <tp t="s">
        <v>#N/A N/A</v>
        <stp/>
        <stp>BDP|2535563663892357639</stp>
        <tr r="D594" s="9"/>
      </tp>
      <tp t="s">
        <v>#N/A N/A</v>
        <stp/>
        <stp>BDP|7385242636482422145</stp>
        <tr r="E500" s="8"/>
      </tp>
      <tp t="s">
        <v>#N/A N/A</v>
        <stp/>
        <stp>BDP|9515058225349166754</stp>
        <tr r="F203" s="9"/>
      </tp>
      <tp t="s">
        <v>#N/A N/A</v>
        <stp/>
        <stp>BDP|3967726672900137695</stp>
        <tr r="F299" s="8"/>
      </tp>
      <tp t="s">
        <v>#N/A N/A</v>
        <stp/>
        <stp>BDP|6445011636633326311</stp>
        <tr r="D511" s="9"/>
      </tp>
      <tp t="s">
        <v>#N/A N/A</v>
        <stp/>
        <stp>BDP|9143151683144117176</stp>
        <tr r="E434" s="8"/>
      </tp>
      <tp t="s">
        <v>#N/A N/A</v>
        <stp/>
        <stp>BDP|6654032075025175103</stp>
        <tr r="G125" s="9"/>
      </tp>
      <tp t="s">
        <v>#N/A N/A</v>
        <stp/>
        <stp>BDP|6780759857267576616</stp>
        <tr r="E378" s="9"/>
      </tp>
      <tp t="s">
        <v>#N/A N/A</v>
        <stp/>
        <stp>BDP|4408606058182446097</stp>
        <tr r="E472" s="9"/>
      </tp>
      <tp t="s">
        <v>#N/A N/A</v>
        <stp/>
        <stp>BDP|3030041182336775800</stp>
        <tr r="C59" s="5"/>
        <tr r="D48" s="9"/>
      </tp>
      <tp t="s">
        <v>#N/A N/A</v>
        <stp/>
        <stp>BDP|9291830271764501735</stp>
        <tr r="F45" s="9"/>
      </tp>
      <tp t="s">
        <v>#N/A N/A</v>
        <stp/>
        <stp>BDP|6282405268216516795</stp>
        <tr r="G557" s="9"/>
      </tp>
      <tp t="s">
        <v>#N/A N/A</v>
        <stp/>
        <stp>BDP|7016003560315092165</stp>
        <tr r="E359" s="9"/>
      </tp>
      <tp t="s">
        <v>#N/A N/A</v>
        <stp/>
        <stp>BDP|7336428906600492658</stp>
        <tr r="G182" s="9"/>
      </tp>
      <tp t="s">
        <v>#N/A N/A</v>
        <stp/>
        <stp>BDP|6541872480335010645</stp>
        <tr r="G210" s="8"/>
      </tp>
      <tp t="s">
        <v>#N/A N/A</v>
        <stp/>
        <stp>BDP|7006986192091915352</stp>
        <tr r="D454" s="9"/>
      </tp>
      <tp t="s">
        <v>#N/A N/A</v>
        <stp/>
        <stp>BDP|4403019246404220178</stp>
        <tr r="E84" s="9"/>
      </tp>
      <tp t="s">
        <v>#N/A N/A</v>
        <stp/>
        <stp>BDP|5274117407198720955</stp>
        <tr r="G194" s="8"/>
      </tp>
      <tp t="s">
        <v>#N/A N/A</v>
        <stp/>
        <stp>BDP|1700311945185198650</stp>
        <tr r="F485" s="9"/>
      </tp>
      <tp t="s">
        <v>#N/A N/A</v>
        <stp/>
        <stp>BDP|5525099711512221381</stp>
        <tr r="G535" s="9"/>
      </tp>
      <tp t="s">
        <v>#N/A N/A</v>
        <stp/>
        <stp>BDP|7073169413264191639</stp>
        <tr r="F350" s="9"/>
      </tp>
      <tp t="s">
        <v>#N/A N/A</v>
        <stp/>
        <stp>BDP|7786548534944917094</stp>
        <tr r="D394" s="8"/>
      </tp>
      <tp t="s">
        <v>#N/A N/A</v>
        <stp/>
        <stp>BDP|7883547539857489361</stp>
        <tr r="E147" s="8"/>
      </tp>
      <tp t="s">
        <v>#N/A N/A</v>
        <stp/>
        <stp>BDP|7157353540175650053</stp>
        <tr r="F306" s="8"/>
      </tp>
      <tp t="s">
        <v>#N/A N/A</v>
        <stp/>
        <stp>BDP|6371306226692462060</stp>
        <tr r="D266" s="8"/>
      </tp>
      <tp t="s">
        <v>#N/A N/A</v>
        <stp/>
        <stp>BDP|5992219477690009585</stp>
        <tr r="F493" s="8"/>
      </tp>
      <tp t="s">
        <v>#N/A N/A</v>
        <stp/>
        <stp>BDP|1187885564963962934</stp>
        <tr r="E130" s="8"/>
      </tp>
      <tp t="s">
        <v>#N/A N/A</v>
        <stp/>
        <stp>BDP|2277451450866230014</stp>
        <tr r="F580" s="9"/>
      </tp>
      <tp t="s">
        <v>#N/A N/A</v>
        <stp/>
        <stp>BDP|7801709600482564791</stp>
        <tr r="E81" s="9"/>
      </tp>
      <tp t="s">
        <v>#N/A N/A</v>
        <stp/>
        <stp>BDP|7560264289920636887</stp>
        <tr r="D346" s="9"/>
      </tp>
      <tp t="s">
        <v>#N/A N/A</v>
        <stp/>
        <stp>BDP|4980296128692413386</stp>
        <tr r="E116" s="9"/>
      </tp>
      <tp t="s">
        <v>#N/A N/A</v>
        <stp/>
        <stp>BDP|5421234388263327983</stp>
        <tr r="G586" s="9"/>
      </tp>
      <tp t="s">
        <v>#N/A N/A</v>
        <stp/>
        <stp>BDP|8028977019784356193</stp>
        <tr r="G417" s="8"/>
      </tp>
      <tp t="s">
        <v>#N/A N/A</v>
        <stp/>
        <stp>BDP|6964446038265329124</stp>
        <tr r="F493" s="9"/>
      </tp>
      <tp t="s">
        <v>#N/A N/A</v>
        <stp/>
        <stp>BDP|4574858965186627964</stp>
        <tr r="D568" s="9"/>
      </tp>
      <tp t="s">
        <v>#N/A N/A</v>
        <stp/>
        <stp>BDP|2419021288608997722</stp>
        <tr r="G548" s="9"/>
      </tp>
      <tp t="s">
        <v>#N/A N/A</v>
        <stp/>
        <stp>BDP|2858009560583904247</stp>
        <tr r="D246" s="8"/>
      </tp>
      <tp t="s">
        <v>#N/A N/A</v>
        <stp/>
        <stp>BDP|3310261505703343763</stp>
        <tr r="G108" s="9"/>
      </tp>
      <tp t="s">
        <v>#N/A N/A</v>
        <stp/>
        <stp>BDP|8152283116828854628</stp>
        <tr r="F436" s="9"/>
      </tp>
      <tp t="s">
        <v>#N/A N/A</v>
        <stp/>
        <stp>BDP|3926168341696977528</stp>
        <tr r="G103" s="8"/>
      </tp>
      <tp t="s">
        <v>#N/A N/A</v>
        <stp/>
        <stp>BDP|2402138453731691273</stp>
        <tr r="F427" s="8"/>
      </tp>
      <tp t="s">
        <v>#N/A N/A</v>
        <stp/>
        <stp>BDP|3708408623882623276</stp>
        <tr r="G464" s="9"/>
      </tp>
      <tp t="s">
        <v>#N/A N/A</v>
        <stp/>
        <stp>BDP|6808865290012042348</stp>
        <tr r="D135" s="9"/>
      </tp>
      <tp t="s">
        <v>#N/A N/A</v>
        <stp/>
        <stp>BDP|1852752475981304616</stp>
        <tr r="E51" s="9"/>
      </tp>
      <tp t="s">
        <v>#N/A N/A</v>
        <stp/>
        <stp>BDP|8972489807309927354</stp>
        <tr r="F489" s="8"/>
      </tp>
      <tp t="s">
        <v>#N/A N/A</v>
        <stp/>
        <stp>BDP|2445017252386453799</stp>
        <tr r="E398" s="9"/>
      </tp>
      <tp t="s">
        <v>#N/A N/A</v>
        <stp/>
        <stp>BDP|2425163178082078009</stp>
        <tr r="F48" s="8"/>
      </tp>
      <tp t="s">
        <v>#N/A N/A</v>
        <stp/>
        <stp>BDP|3035461239843069153</stp>
        <tr r="E379" s="8"/>
      </tp>
      <tp t="s">
        <v>#N/A N/A</v>
        <stp/>
        <stp>BDP|4483059522315102583</stp>
        <tr r="F422" s="8"/>
      </tp>
      <tp t="s">
        <v>#N/A N/A</v>
        <stp/>
        <stp>BDP|8277811268206858695</stp>
        <tr r="D127" s="8"/>
      </tp>
      <tp t="s">
        <v>#N/A N/A</v>
        <stp/>
        <stp>BDP|8041055395667908031</stp>
        <tr r="E493" s="9"/>
      </tp>
      <tp t="s">
        <v>#N/A N/A</v>
        <stp/>
        <stp>BDP|2975261042185571738</stp>
        <tr r="F145" s="8"/>
      </tp>
      <tp t="s">
        <v>#N/A N/A</v>
        <stp/>
        <stp>BDP|6386286402195430767</stp>
        <tr r="D225" s="8"/>
      </tp>
      <tp t="s">
        <v>#N/A N/A</v>
        <stp/>
        <stp>BDP|4039809329539609142</stp>
        <tr r="D359" s="8"/>
        <tr r="C66" s="5"/>
      </tp>
      <tp t="s">
        <v>#N/A N/A</v>
        <stp/>
        <stp>BDP|6064259975502814737</stp>
        <tr r="D137" s="8"/>
      </tp>
      <tp t="s">
        <v>#N/A N/A</v>
        <stp/>
        <stp>BDP|3018476438757652529</stp>
        <tr r="F446" s="9"/>
      </tp>
      <tp t="s">
        <v>#N/A N/A</v>
        <stp/>
        <stp>BDP|3027235182846330993</stp>
        <tr r="E205" s="8"/>
      </tp>
      <tp t="s">
        <v>#N/A N/A</v>
        <stp/>
        <stp>BDP|4689445458171265235</stp>
        <tr r="G150" s="8"/>
      </tp>
      <tp t="s">
        <v>#N/A N/A</v>
        <stp/>
        <stp>BDP|2016261407204920231</stp>
        <tr r="G94" s="9"/>
      </tp>
      <tp t="s">
        <v>#N/A N/A</v>
        <stp/>
        <stp>BDP|5302916496896941569</stp>
        <tr r="G96" s="9"/>
      </tp>
      <tp t="s">
        <v>#N/A N/A</v>
        <stp/>
        <stp>BDP|5163674397028229483</stp>
        <tr r="E183" s="9"/>
      </tp>
      <tp t="s">
        <v>#N/A N/A</v>
        <stp/>
        <stp>BDP|6469395050476275043</stp>
        <tr r="G480" s="8"/>
      </tp>
      <tp t="s">
        <v>#N/A N/A</v>
        <stp/>
        <stp>BDP|3944163955000053110</stp>
        <tr r="D468" s="9"/>
      </tp>
      <tp t="s">
        <v>#N/A N/A</v>
        <stp/>
        <stp>BDP|1464410162612923757</stp>
        <tr r="G468" s="8"/>
      </tp>
      <tp t="s">
        <v>#N/A N/A</v>
        <stp/>
        <stp>BDP|1118130349620358237</stp>
        <tr r="F143" s="8"/>
      </tp>
      <tp t="s">
        <v>#N/A N/A</v>
        <stp/>
        <stp>BDP|5053650289215445834</stp>
        <tr r="F359" s="9"/>
      </tp>
      <tp t="s">
        <v>#N/A N/A</v>
        <stp/>
        <stp>BDP|3324755019466472538</stp>
        <tr r="E200" s="9"/>
      </tp>
      <tp t="s">
        <v>#N/A N/A</v>
        <stp/>
        <stp>BDP|7076895260469223638</stp>
        <tr r="D585" s="9"/>
      </tp>
      <tp t="s">
        <v>#N/A N/A</v>
        <stp/>
        <stp>BDP|3347341336397937205</stp>
        <tr r="E160" s="8"/>
      </tp>
      <tp t="s">
        <v>#N/A N/A</v>
        <stp/>
        <stp>BDP|8310844083506818842</stp>
        <tr r="G338" s="8"/>
      </tp>
      <tp t="s">
        <v>#N/A N/A</v>
        <stp/>
        <stp>BDP|3087310646557998566</stp>
        <tr r="D463" s="8"/>
      </tp>
      <tp t="s">
        <v>#N/A N/A</v>
        <stp/>
        <stp>BDP|9733904826293854715</stp>
        <tr r="D26" s="9"/>
      </tp>
      <tp t="s">
        <v>#N/A N/A</v>
        <stp/>
        <stp>BDP|4624642714984671188</stp>
        <tr r="G241" s="8"/>
      </tp>
      <tp t="s">
        <v>#N/A N/A</v>
        <stp/>
        <stp>BDP|1431713618747377679</stp>
        <tr r="D351" s="8"/>
      </tp>
      <tp t="s">
        <v>#N/A N/A</v>
        <stp/>
        <stp>BDP|5292646842797919640</stp>
        <tr r="D23" s="5"/>
      </tp>
      <tp t="s">
        <v>#N/A N/A</v>
        <stp/>
        <stp>BDP|6870695139742087717</stp>
        <tr r="F114" s="9"/>
      </tp>
      <tp t="s">
        <v>#N/A N/A</v>
        <stp/>
        <stp>BDP|4113149462725644087</stp>
        <tr r="F223" s="8"/>
      </tp>
      <tp t="s">
        <v>#N/A N/A</v>
        <stp/>
        <stp>BDP|2808167404442643756</stp>
        <tr r="E103" s="9"/>
      </tp>
      <tp t="s">
        <v>#N/A N/A</v>
        <stp/>
        <stp>BDP|4495345528151143209</stp>
        <tr r="D150" s="8"/>
      </tp>
      <tp t="s">
        <v>#N/A N/A</v>
        <stp/>
        <stp>BDP|4827978193481594304</stp>
        <tr r="E340" s="9"/>
      </tp>
      <tp t="s">
        <v>#N/A N/A</v>
        <stp/>
        <stp>BDP|1492864220275886835</stp>
        <tr r="G457" s="9"/>
      </tp>
      <tp t="s">
        <v>#N/A N/A</v>
        <stp/>
        <stp>BDP|3994045114273491745</stp>
        <tr r="E427" s="8"/>
      </tp>
      <tp t="s">
        <v>#N/A N/A</v>
        <stp/>
        <stp>BDP|5324637757850811068</stp>
        <tr r="E27" s="9"/>
      </tp>
      <tp t="s">
        <v>#N/A N/A</v>
        <stp/>
        <stp>BDP|4319595760966291768</stp>
        <tr r="E163" s="8"/>
      </tp>
      <tp t="s">
        <v>#N/A N/A</v>
        <stp/>
        <stp>BDP|6473234404735956741</stp>
        <tr r="E86" s="9"/>
      </tp>
      <tp t="s">
        <v>#N/A N/A</v>
        <stp/>
        <stp>BDP|3847106647294959487</stp>
        <tr r="G316" s="8"/>
      </tp>
      <tp t="s">
        <v>#N/A N/A</v>
        <stp/>
        <stp>BDP|2916282272179565883</stp>
        <tr r="E244" s="9"/>
      </tp>
      <tp t="s">
        <v>#N/A N/A</v>
        <stp/>
        <stp>BDP|4009071234457582695</stp>
        <tr r="D278" s="9"/>
      </tp>
      <tp t="s">
        <v>#N/A N/A</v>
        <stp/>
        <stp>BDP|1916557417740630329</stp>
        <tr r="G460" s="8"/>
      </tp>
      <tp t="s">
        <v>#N/A N/A</v>
        <stp/>
        <stp>BDP|9505437495165991754</stp>
        <tr r="G272" s="9"/>
      </tp>
      <tp t="s">
        <v>#N/A N/A</v>
        <stp/>
        <stp>BDP|3466019468363251003</stp>
        <tr r="E303" s="8"/>
      </tp>
      <tp t="s">
        <v>#N/A N/A</v>
        <stp/>
        <stp>BDP|8187314884032812737</stp>
        <tr r="D501" s="9"/>
      </tp>
      <tp t="s">
        <v>#N/A N/A</v>
        <stp/>
        <stp>BDP|4131585163408588906</stp>
        <tr r="E511" s="9"/>
      </tp>
      <tp t="s">
        <v>#N/A N/A</v>
        <stp/>
        <stp>BDP|2402681972552462753</stp>
        <tr r="G455" s="9"/>
      </tp>
      <tp t="s">
        <v>#N/A N/A</v>
        <stp/>
        <stp>BDP|5187493131811734510</stp>
        <tr r="E107" s="9"/>
      </tp>
      <tp t="s">
        <v>#N/A N/A</v>
        <stp/>
        <stp>BDP|1034856543428804312</stp>
        <tr r="F384" s="9"/>
      </tp>
      <tp t="s">
        <v>#N/A N/A</v>
        <stp/>
        <stp>BDP|2576377450137474594</stp>
        <tr r="G98" s="8"/>
      </tp>
      <tp t="s">
        <v>#N/A N/A</v>
        <stp/>
        <stp>BDP|5836163635032647321</stp>
        <tr r="E417" s="8"/>
      </tp>
      <tp t="s">
        <v>#N/A N/A</v>
        <stp/>
        <stp>BDP|8088317173098500288</stp>
        <tr r="F290" s="9"/>
      </tp>
      <tp t="s">
        <v>#N/A N/A</v>
        <stp/>
        <stp>BDP|2149041016083842679</stp>
        <tr r="E58" s="9"/>
      </tp>
      <tp t="s">
        <v>#N/A N/A</v>
        <stp/>
        <stp>BDP|7840206710234388676</stp>
        <tr r="G531" s="9"/>
      </tp>
      <tp t="s">
        <v>#N/A N/A</v>
        <stp/>
        <stp>BDP|5809183059816574108</stp>
        <tr r="E7" s="7"/>
      </tp>
      <tp t="s">
        <v>#N/A N/A</v>
        <stp/>
        <stp>BDP|1777306204426940279</stp>
        <tr r="E245" s="8"/>
      </tp>
      <tp t="s">
        <v>#N/A N/A</v>
        <stp/>
        <stp>BDP|5140753869737516559</stp>
        <tr r="F154" s="9"/>
      </tp>
      <tp t="s">
        <v>#N/A N/A</v>
        <stp/>
        <stp>BDP|6120548902105263087</stp>
        <tr r="F417" s="8"/>
      </tp>
      <tp t="s">
        <v>#N/A N/A</v>
        <stp/>
        <stp>BDP|7942704301892666433</stp>
        <tr r="D62" s="5"/>
        <tr r="E219" s="9"/>
      </tp>
      <tp t="s">
        <v>#N/A N/A</v>
        <stp/>
        <stp>BDP|3651599763065931383</stp>
        <tr r="F479" s="9"/>
      </tp>
      <tp t="s">
        <v>#N/A N/A</v>
        <stp/>
        <stp>BDP|1617300337972971553</stp>
        <tr r="D193" s="9"/>
      </tp>
      <tp t="s">
        <v>#N/A N/A</v>
        <stp/>
        <stp>BDP|1998229973470422219</stp>
        <tr r="F400" s="9"/>
      </tp>
      <tp t="s">
        <v>#N/A N/A</v>
        <stp/>
        <stp>BDP|6496526307554508194</stp>
        <tr r="F206" s="9"/>
      </tp>
      <tp t="s">
        <v>#N/A N/A</v>
        <stp/>
        <stp>BDP|3370969359719302029</stp>
        <tr r="D53" s="9"/>
      </tp>
      <tp t="s">
        <v>#N/A N/A</v>
        <stp/>
        <stp>BDP|4653624956184942564</stp>
        <tr r="E308" s="8"/>
      </tp>
      <tp t="s">
        <v>#N/A N/A</v>
        <stp/>
        <stp>BDP|8455784895525320575</stp>
        <tr r="D25" s="9"/>
      </tp>
      <tp t="s">
        <v>#N/A N/A</v>
        <stp/>
        <stp>BDP|2996267332231262428</stp>
        <tr r="G113" s="8"/>
      </tp>
      <tp t="s">
        <v>#N/A N/A</v>
        <stp/>
        <stp>BDP|5187915976448235598</stp>
        <tr r="D205" s="9"/>
      </tp>
      <tp t="s">
        <v>#N/A N/A</v>
        <stp/>
        <stp>BDP|1878673120484732755</stp>
        <tr r="D187" s="9"/>
      </tp>
      <tp t="s">
        <v>#N/A N/A</v>
        <stp/>
        <stp>BDP|7410973642238382400</stp>
        <tr r="D251" s="8"/>
      </tp>
      <tp t="s">
        <v>#N/A N/A</v>
        <stp/>
        <stp>BDP|4224483877503793287</stp>
        <tr r="G336" s="9"/>
      </tp>
      <tp t="s">
        <v>#N/A N/A</v>
        <stp/>
        <stp>BDP|6957881547838479401</stp>
        <tr r="F258" s="8"/>
      </tp>
      <tp t="s">
        <v>#N/A N/A</v>
        <stp/>
        <stp>BDP|8451911744987082438</stp>
        <tr r="G426" s="8"/>
      </tp>
      <tp t="s">
        <v>#N/A N/A</v>
        <stp/>
        <stp>BDP|7334599846633825362</stp>
        <tr r="E369" s="9"/>
      </tp>
      <tp t="s">
        <v>#N/A N/A</v>
        <stp/>
        <stp>BDP|2176354524986739356</stp>
        <tr r="F20" s="7"/>
      </tp>
      <tp t="s">
        <v>#N/A N/A</v>
        <stp/>
        <stp>BDP|5099753498539616490</stp>
        <tr r="F511" s="9"/>
      </tp>
      <tp t="s">
        <v>#N/A N/A</v>
        <stp/>
        <stp>BDP|1731261405451760412</stp>
        <tr r="F196" s="9"/>
      </tp>
      <tp t="s">
        <v>#N/A N/A</v>
        <stp/>
        <stp>BDP|5973551270508881969</stp>
        <tr r="D181" s="9"/>
      </tp>
      <tp t="s">
        <v>#N/A N/A</v>
        <stp/>
        <stp>BDP|6918434141489110982</stp>
        <tr r="E93" s="8"/>
      </tp>
      <tp t="s">
        <v>#N/A N/A</v>
        <stp/>
        <stp>BDP|9015424453929684750</stp>
        <tr r="F152" s="9"/>
      </tp>
      <tp t="s">
        <v>#N/A N/A</v>
        <stp/>
        <stp>BDP|6220049035886253532</stp>
        <tr r="G323" s="8"/>
      </tp>
      <tp t="s">
        <v>#N/A N/A</v>
        <stp/>
        <stp>BDP|8148175745149022215</stp>
        <tr r="F4" s="7"/>
      </tp>
      <tp t="s">
        <v>#N/A N/A</v>
        <stp/>
        <stp>BDP|7499263193392085837</stp>
        <tr r="E200" s="8"/>
      </tp>
      <tp t="s">
        <v>#N/A N/A</v>
        <stp/>
        <stp>BDP|3347587202762396294</stp>
        <tr r="D85" s="8"/>
      </tp>
      <tp t="s">
        <v>#N/A N/A</v>
        <stp/>
        <stp>BDP|7916545859516300749</stp>
        <tr r="G228" s="9"/>
      </tp>
      <tp t="s">
        <v>#N/A N/A</v>
        <stp/>
        <stp>BDP|8842439941569118782</stp>
        <tr r="F228" s="8"/>
      </tp>
      <tp t="s">
        <v>#N/A N/A</v>
        <stp/>
        <stp>BDP|3011331035773054659</stp>
        <tr r="G108" s="8"/>
      </tp>
      <tp t="s">
        <v>#N/A N/A</v>
        <stp/>
        <stp>BDP|2617208195388328732</stp>
        <tr r="G63" s="9"/>
      </tp>
      <tp t="s">
        <v>#N/A N/A</v>
        <stp/>
        <stp>BDP|3929314591677958838</stp>
        <tr r="D490" s="9"/>
      </tp>
      <tp t="s">
        <v>#N/A N/A</v>
        <stp/>
        <stp>BDP|3475745235250697108</stp>
        <tr r="D438" s="9"/>
      </tp>
      <tp t="s">
        <v>#N/A N/A</v>
        <stp/>
        <stp>BDP|2764909665202471959</stp>
        <tr r="F538" s="9"/>
      </tp>
      <tp t="s">
        <v>#N/A N/A</v>
        <stp/>
        <stp>BDP|3928120403192272696</stp>
        <tr r="F79" s="8"/>
      </tp>
      <tp t="s">
        <v>#N/A N/A</v>
        <stp/>
        <stp>BDP|9414879615965506304</stp>
        <tr r="F447" s="8"/>
      </tp>
      <tp t="s">
        <v>#N/A N/A</v>
        <stp/>
        <stp>BDP|4114970075475477945</stp>
        <tr r="D496" s="8"/>
      </tp>
      <tp t="s">
        <v>#N/A N/A</v>
        <stp/>
        <stp>BDP|5048568818083937448</stp>
        <tr r="D226" s="8"/>
      </tp>
      <tp t="s">
        <v>#N/A N/A</v>
        <stp/>
        <stp>BDP|2473063930731925687</stp>
        <tr r="E550" s="9"/>
      </tp>
      <tp t="s">
        <v>#N/A N/A</v>
        <stp/>
        <stp>BDP|3185081544192568386</stp>
        <tr r="F191" s="9"/>
      </tp>
      <tp t="s">
        <v>#N/A N/A</v>
        <stp/>
        <stp>BDP|5749881192001845359</stp>
        <tr r="D184" s="8"/>
      </tp>
      <tp t="s">
        <v>#N/A N/A</v>
        <stp/>
        <stp>BDP|6607509868502617181</stp>
        <tr r="D110" s="9"/>
      </tp>
      <tp t="s">
        <v>#N/A N/A</v>
        <stp/>
        <stp>BDP|8737502693920415206</stp>
        <tr r="G54" s="8"/>
      </tp>
      <tp t="s">
        <v>#N/A N/A</v>
        <stp/>
        <stp>BDP|8388426277325022860</stp>
        <tr r="F418" s="9"/>
      </tp>
      <tp t="s">
        <v>#N/A N/A</v>
        <stp/>
        <stp>BDP|9143801357652094069</stp>
        <tr r="D584" s="9"/>
      </tp>
      <tp t="s">
        <v>#N/A N/A</v>
        <stp/>
        <stp>BDP|9467316886501352502</stp>
        <tr r="E465" s="8"/>
      </tp>
      <tp t="s">
        <v>#N/A N/A</v>
        <stp/>
        <stp>BDP|5283467634210311439</stp>
        <tr r="E150" s="9"/>
      </tp>
      <tp t="s">
        <v>#N/A N/A</v>
        <stp/>
        <stp>BDP|5695113006523490153</stp>
        <tr r="D323" s="8"/>
      </tp>
      <tp t="s">
        <v>#N/A N/A</v>
        <stp/>
        <stp>BDP|8244162300796020947</stp>
        <tr r="G249" s="8"/>
      </tp>
      <tp t="s">
        <v>#N/A Requesting Data...1956497691</v>
        <stp/>
        <stp>BDP|1326154291237287845</stp>
        <tr r="G22" s="7"/>
      </tp>
      <tp t="s">
        <v>#N/A N/A</v>
        <stp/>
        <stp>BDP|5084657663663303041</stp>
        <tr r="D11" s="9"/>
      </tp>
      <tp t="s">
        <v>#N/A N/A</v>
        <stp/>
        <stp>BDP|1637333156179709859</stp>
        <tr r="E448" s="8"/>
      </tp>
      <tp t="s">
        <v>#N/A N/A</v>
        <stp/>
        <stp>BDP|1118614923925058621</stp>
        <tr r="F241" s="8"/>
      </tp>
      <tp t="s">
        <v>#N/A N/A</v>
        <stp/>
        <stp>BDP|2414737865165061039</stp>
        <tr r="G161" s="8"/>
      </tp>
      <tp t="s">
        <v>#N/A N/A</v>
        <stp/>
        <stp>BDP|1624250343230335128</stp>
        <tr r="G499" s="8"/>
      </tp>
      <tp t="s">
        <v>#N/A N/A</v>
        <stp/>
        <stp>BDP|5129516234933627635</stp>
        <tr r="F210" s="8"/>
      </tp>
      <tp t="s">
        <v>#N/A N/A</v>
        <stp/>
        <stp>BDP|2382278480849754720</stp>
        <tr r="F14" s="8"/>
      </tp>
      <tp t="s">
        <v>#N/A N/A</v>
        <stp/>
        <stp>BDP|2562722968143916679</stp>
        <tr r="D247" s="9"/>
      </tp>
      <tp t="s">
        <v>#N/A N/A</v>
        <stp/>
        <stp>BDP|5189223463267451051</stp>
        <tr r="E458" s="9"/>
      </tp>
      <tp t="s">
        <v>#N/A N/A</v>
        <stp/>
        <stp>BDP|1148541431837578605</stp>
        <tr r="D389" s="9"/>
      </tp>
      <tp t="s">
        <v>#N/A N/A</v>
        <stp/>
        <stp>BDP|9789923171123262273</stp>
        <tr r="G453" s="9"/>
      </tp>
      <tp t="s">
        <v>#N/A N/A</v>
        <stp/>
        <stp>BDP|5015260887490631963</stp>
        <tr r="G135" s="8"/>
      </tp>
      <tp t="s">
        <v>#N/A N/A</v>
        <stp/>
        <stp>BDP|9311251294900157428</stp>
        <tr r="E447" s="9"/>
      </tp>
      <tp t="s">
        <v>#N/A N/A</v>
        <stp/>
        <stp>BDP|4737003079425953065</stp>
        <tr r="F312" s="9"/>
      </tp>
      <tp t="s">
        <v>#N/A N/A</v>
        <stp/>
        <stp>BDP|8200857422173063739</stp>
        <tr r="D479" s="8"/>
      </tp>
      <tp t="s">
        <v>#N/A N/A</v>
        <stp/>
        <stp>BDP|4540199047560865754</stp>
        <tr r="G504" s="8"/>
      </tp>
      <tp t="s">
        <v>#N/A N/A</v>
        <stp/>
        <stp>BDP|7481344079400746580</stp>
        <tr r="F196" s="8"/>
      </tp>
      <tp t="s">
        <v>#N/A N/A</v>
        <stp/>
        <stp>BDP|9808009686350867700</stp>
        <tr r="E406" s="9"/>
      </tp>
      <tp t="s">
        <v>#N/A N/A</v>
        <stp/>
        <stp>BDP|3645093423657892026</stp>
        <tr r="D321" s="8"/>
      </tp>
      <tp t="s">
        <v>#N/A N/A</v>
        <stp/>
        <stp>BDP|1974564134258451991</stp>
        <tr r="F114" s="8"/>
      </tp>
      <tp t="s">
        <v>#N/A N/A</v>
        <stp/>
        <stp>BDP|7969847970368249693</stp>
        <tr r="F556" s="9"/>
      </tp>
      <tp t="s">
        <v>#N/A N/A</v>
        <stp/>
        <stp>BDP|6704773702920585716</stp>
        <tr r="F2" s="6"/>
      </tp>
      <tp t="s">
        <v>#N/A N/A</v>
        <stp/>
        <stp>BDP|7697516010704266139</stp>
        <tr r="G125" s="8"/>
      </tp>
      <tp t="s">
        <v>#N/A N/A</v>
        <stp/>
        <stp>BDP|9402860306065248203</stp>
        <tr r="F278" s="8"/>
      </tp>
      <tp t="s">
        <v>#N/A N/A</v>
        <stp/>
        <stp>BDP|6120035852265729011</stp>
        <tr r="D297" s="8"/>
      </tp>
      <tp t="s">
        <v>#N/A N/A</v>
        <stp/>
        <stp>BDP|2353310008356956155</stp>
        <tr r="D355" s="8"/>
        <tr r="C55" s="5"/>
      </tp>
      <tp t="s">
        <v>#N/A N/A</v>
        <stp/>
        <stp>BDP|3971785723743384361</stp>
        <tr r="F111" s="9"/>
      </tp>
      <tp t="s">
        <v>#N/A N/A</v>
        <stp/>
        <stp>BDP|1686346791799764430</stp>
        <tr r="G205" s="9"/>
      </tp>
      <tp t="s">
        <v>#N/A N/A</v>
        <stp/>
        <stp>BDP|6828381119985660782</stp>
        <tr r="F6" s="8"/>
      </tp>
      <tp t="s">
        <v>#N/A N/A</v>
        <stp/>
        <stp>BDP|6232340700511717269</stp>
        <tr r="F339" s="8"/>
      </tp>
      <tp t="s">
        <v>#N/A N/A</v>
        <stp/>
        <stp>BDP|3065725073983783611</stp>
        <tr r="D477" s="9"/>
      </tp>
      <tp t="s">
        <v>#N/A N/A</v>
        <stp/>
        <stp>BDP|6382686399976761923</stp>
        <tr r="E43" s="8"/>
      </tp>
      <tp t="s">
        <v>#N/A N/A</v>
        <stp/>
        <stp>BDP|8810234212394665982</stp>
        <tr r="G410" s="8"/>
        <tr r="F29" s="5"/>
      </tp>
      <tp t="s">
        <v>#N/A N/A</v>
        <stp/>
        <stp>BDP|5757100230291745071</stp>
        <tr r="F182" s="8"/>
      </tp>
      <tp t="s">
        <v>#N/A N/A</v>
        <stp/>
        <stp>BDP|8277664906118556002</stp>
        <tr r="F42" s="5"/>
      </tp>
      <tp t="s">
        <v>#N/A N/A</v>
        <stp/>
        <stp>BDP|6857253736255577494</stp>
        <tr r="G286" s="9"/>
      </tp>
      <tp t="s">
        <v>#N/A N/A</v>
        <stp/>
        <stp>BDP|3414715677231356465</stp>
        <tr r="F380" s="9"/>
      </tp>
      <tp t="s">
        <v>#N/A N/A</v>
        <stp/>
        <stp>BDP|2559408201379627964</stp>
        <tr r="E11" s="5"/>
        <tr r="F241" s="9"/>
      </tp>
      <tp t="s">
        <v>#N/A N/A</v>
        <stp/>
        <stp>BDP|7215465463390425378</stp>
        <tr r="G195" s="8"/>
      </tp>
      <tp t="s">
        <v>#N/A N/A</v>
        <stp/>
        <stp>BDP|5190291508434107553</stp>
        <tr r="G68" s="8"/>
      </tp>
      <tp t="s">
        <v>#N/A N/A</v>
        <stp/>
        <stp>BDP|3795533092820363915</stp>
        <tr r="G592" s="9"/>
      </tp>
      <tp t="s">
        <v>#N/A N/A</v>
        <stp/>
        <stp>BDP|4946867565415860961</stp>
        <tr r="C6" s="6"/>
      </tp>
      <tp t="s">
        <v>#N/A N/A</v>
        <stp/>
        <stp>BDP|6783723803894368315</stp>
        <tr r="F416" s="8"/>
      </tp>
      <tp t="s">
        <v>#N/A N/A</v>
        <stp/>
        <stp>BDP|2586528550450752445</stp>
        <tr r="D3" s="5"/>
      </tp>
      <tp t="s">
        <v>#N/A N/A</v>
        <stp/>
        <stp>BDP|8863097805878888685</stp>
        <tr r="D197" s="8"/>
      </tp>
      <tp t="s">
        <v>#N/A N/A</v>
        <stp/>
        <stp>BDP|5757336605388123844</stp>
        <tr r="F46" s="5"/>
        <tr r="G411" s="9"/>
      </tp>
      <tp t="s">
        <v>#N/A N/A</v>
        <stp/>
        <stp>BDP|9449205548501991805</stp>
        <tr r="E4" s="8"/>
      </tp>
      <tp t="s">
        <v>#N/A N/A</v>
        <stp/>
        <stp>BDP|1738325116894659103</stp>
        <tr r="G382" s="9"/>
      </tp>
      <tp t="s">
        <v>#N/A N/A</v>
        <stp/>
        <stp>BDP|2007962803305122818</stp>
        <tr r="F256" s="8"/>
      </tp>
      <tp t="s">
        <v>#N/A N/A</v>
        <stp/>
        <stp>BDP|3008192800921847545</stp>
        <tr r="E287" s="8"/>
      </tp>
      <tp t="s">
        <v>#N/A N/A</v>
        <stp/>
        <stp>BDP|4306671378726994503</stp>
        <tr r="F357" s="8"/>
      </tp>
      <tp t="s">
        <v>#N/A N/A</v>
        <stp/>
        <stp>BDP|9360484038171067965</stp>
        <tr r="F408" s="9"/>
      </tp>
      <tp t="s">
        <v>#N/A N/A</v>
        <stp/>
        <stp>BDP|7323222930753126350</stp>
        <tr r="F340" s="8"/>
      </tp>
      <tp t="s">
        <v>#N/A N/A</v>
        <stp/>
        <stp>BDP|2621125016304151066</stp>
        <tr r="D13" s="7"/>
      </tp>
      <tp t="s">
        <v>#N/A N/A</v>
        <stp/>
        <stp>BDP|6793948082895242596</stp>
        <tr r="F553" s="9"/>
      </tp>
      <tp t="s">
        <v>#N/A N/A</v>
        <stp/>
        <stp>BDP|7921493769557296517</stp>
        <tr r="G300" s="8"/>
      </tp>
      <tp t="s">
        <v>#N/A N/A</v>
        <stp/>
        <stp>BDP|2988115658493962233</stp>
        <tr r="E339" s="9"/>
      </tp>
      <tp t="s">
        <v>#N/A N/A</v>
        <stp/>
        <stp>BDP|4433046315222738088</stp>
        <tr r="D304" s="8"/>
      </tp>
      <tp t="s">
        <v>#N/A N/A</v>
        <stp/>
        <stp>BDP|5158639886505757993</stp>
        <tr r="F134" s="9"/>
      </tp>
      <tp t="s">
        <v>#N/A N/A</v>
        <stp/>
        <stp>BDP|2057183707976373266</stp>
        <tr r="E41" s="8"/>
      </tp>
      <tp t="s">
        <v>#N/A N/A</v>
        <stp/>
        <stp>BDP|8107120469169769176</stp>
        <tr r="F187" s="9"/>
      </tp>
      <tp t="s">
        <v>#N/A N/A</v>
        <stp/>
        <stp>BDP|4449020388512174957</stp>
        <tr r="E274" s="8"/>
      </tp>
      <tp t="s">
        <v>#N/A N/A</v>
        <stp/>
        <stp>BDP|5248118150661098793</stp>
        <tr r="G243" s="8"/>
      </tp>
      <tp t="s">
        <v>#N/A N/A</v>
        <stp/>
        <stp>BDP|7066557404620247596</stp>
        <tr r="G9" s="8"/>
        <tr r="F37" s="5"/>
      </tp>
      <tp t="s">
        <v>#N/A Requesting Data...2671425987</v>
        <stp/>
        <stp>BDP|4937754929287678197</stp>
        <tr r="G18" s="7"/>
      </tp>
      <tp t="s">
        <v>#N/A N/A</v>
        <stp/>
        <stp>BDP|7142590435230355647</stp>
        <tr r="G214" s="8"/>
      </tp>
      <tp t="s">
        <v>#N/A N/A</v>
        <stp/>
        <stp>BDP|4591824807883202881</stp>
        <tr r="E255" s="9"/>
      </tp>
      <tp t="s">
        <v>#N/A N/A</v>
        <stp/>
        <stp>BDP|8691512437000834931</stp>
        <tr r="E455" s="8"/>
      </tp>
      <tp t="s">
        <v>#N/A N/A</v>
        <stp/>
        <stp>BDP|2145745976721057488</stp>
        <tr r="E564" s="9"/>
      </tp>
      <tp t="s">
        <v>#N/A N/A</v>
        <stp/>
        <stp>BDP|3846058806410335436</stp>
        <tr r="E195" s="9"/>
      </tp>
      <tp t="s">
        <v>#N/A N/A</v>
        <stp/>
        <stp>BDP|7799635377477863602</stp>
        <tr r="D446" s="9"/>
      </tp>
      <tp t="s">
        <v>#N/A N/A</v>
        <stp/>
        <stp>BDP|1484791771322088473</stp>
        <tr r="E246" s="8"/>
      </tp>
      <tp t="s">
        <v>#N/A N/A</v>
        <stp/>
        <stp>BDP|4129319496151882853</stp>
        <tr r="D453" s="9"/>
      </tp>
      <tp t="s">
        <v>#N/A N/A</v>
        <stp/>
        <stp>BDP|5469704730696817075</stp>
        <tr r="D74" s="5"/>
        <tr r="E70" s="9"/>
      </tp>
      <tp t="s">
        <v>#N/A N/A</v>
        <stp/>
        <stp>BDP|7739194247930658548</stp>
        <tr r="F176" s="9"/>
      </tp>
      <tp t="s">
        <v>#N/A N/A</v>
        <stp/>
        <stp>BDP|7817711004196436127</stp>
        <tr r="D247" s="8"/>
      </tp>
      <tp t="s">
        <v>#N/A N/A</v>
        <stp/>
        <stp>BDP|7442456135165651291</stp>
        <tr r="D266" s="9"/>
      </tp>
      <tp t="s">
        <v>#N/A N/A</v>
        <stp/>
        <stp>BDP|3800787179793134734</stp>
        <tr r="D442" s="8"/>
      </tp>
      <tp t="s">
        <v>#N/A N/A</v>
        <stp/>
        <stp>BDP|1511285000247647339</stp>
        <tr r="E461" s="8"/>
      </tp>
      <tp t="s">
        <v>#N/A N/A</v>
        <stp/>
        <stp>BDP|6539634070418803868</stp>
        <tr r="E41" s="9"/>
      </tp>
      <tp t="s">
        <v>#N/A N/A</v>
        <stp/>
        <stp>BDP|5936232773574422355</stp>
        <tr r="E233" s="8"/>
      </tp>
      <tp t="s">
        <v>#N/A N/A</v>
        <stp/>
        <stp>BDP|3145395175797264774</stp>
        <tr r="F327" s="8"/>
      </tp>
      <tp t="s">
        <v>#N/A N/A</v>
        <stp/>
        <stp>BDP|5973847847246244801</stp>
        <tr r="D298" s="8"/>
      </tp>
      <tp t="s">
        <v>#N/A N/A</v>
        <stp/>
        <stp>BDP|4684399983870299866</stp>
        <tr r="G143" s="8"/>
      </tp>
      <tp t="s">
        <v>#N/A N/A</v>
        <stp/>
        <stp>BDP|4237701854609998864</stp>
        <tr r="F28" s="8"/>
      </tp>
      <tp t="s">
        <v>#N/A N/A</v>
        <stp/>
        <stp>BDP|2906261135744797045</stp>
        <tr r="D91" s="8"/>
      </tp>
      <tp t="s">
        <v>#N/A N/A</v>
        <stp/>
        <stp>BDP|9482085461438311072</stp>
        <tr r="F509" s="9"/>
      </tp>
      <tp t="s">
        <v>#N/A N/A</v>
        <stp/>
        <stp>BDP|2381555645306843227</stp>
        <tr r="D269" s="8"/>
      </tp>
      <tp t="s">
        <v>#N/A N/A</v>
        <stp/>
        <stp>BDP|3085108009814948191</stp>
        <tr r="G26" s="8"/>
      </tp>
      <tp t="s">
        <v>#N/A N/A</v>
        <stp/>
        <stp>BDP|1860307042146749745</stp>
        <tr r="E505" s="9"/>
      </tp>
      <tp t="s">
        <v>#N/A N/A</v>
        <stp/>
        <stp>BDP|3073387050242398029</stp>
        <tr r="C4" s="10"/>
      </tp>
      <tp t="s">
        <v>#N/A N/A</v>
        <stp/>
        <stp>BDP|2161678768643473639</stp>
        <tr r="F437" s="8"/>
        <tr r="E72" s="5"/>
      </tp>
      <tp t="s">
        <v>#N/A N/A</v>
        <stp/>
        <stp>BDP|1660742844126676394</stp>
        <tr r="D470" s="9"/>
      </tp>
      <tp t="s">
        <v>#N/A N/A</v>
        <stp/>
        <stp>BDP|6588116273521829610</stp>
        <tr r="E59" s="5"/>
        <tr r="F48" s="9"/>
      </tp>
      <tp t="s">
        <v>#N/A N/A</v>
        <stp/>
        <stp>BDP|6097528377480363389</stp>
        <tr r="E12" s="9"/>
      </tp>
      <tp t="s">
        <v>#N/A N/A</v>
        <stp/>
        <stp>BDP|4957545795449031665</stp>
        <tr r="E389" s="8"/>
      </tp>
      <tp t="s">
        <v>#N/A N/A</v>
        <stp/>
        <stp>BDP|5730280661237931197</stp>
        <tr r="D87" s="9"/>
      </tp>
      <tp t="s">
        <v>#N/A N/A</v>
        <stp/>
        <stp>BDP|8386690791456139648</stp>
        <tr r="G406" s="8"/>
      </tp>
      <tp t="s">
        <v>#N/A N/A</v>
        <stp/>
        <stp>BDP|5237744417635617196</stp>
        <tr r="G99" s="8"/>
      </tp>
      <tp t="s">
        <v>#N/A N/A</v>
        <stp/>
        <stp>BDP|6597965058659497408</stp>
        <tr r="E196" s="9"/>
      </tp>
      <tp t="s">
        <v>#N/A N/A</v>
        <stp/>
        <stp>BDP|1651846888392086453</stp>
        <tr r="D153" s="9"/>
      </tp>
      <tp t="s">
        <v>#N/A N/A</v>
        <stp/>
        <stp>BDP|2427368559761221262</stp>
        <tr r="G159" s="9"/>
      </tp>
      <tp t="s">
        <v>#N/A N/A</v>
        <stp/>
        <stp>BDP|5346502757684880634</stp>
        <tr r="F512" s="9"/>
      </tp>
      <tp t="s">
        <v>#N/A N/A</v>
        <stp/>
        <stp>BDP|6068494037631291733</stp>
        <tr r="G311" s="8"/>
      </tp>
      <tp t="s">
        <v>#N/A N/A</v>
        <stp/>
        <stp>BDP|4817837901758730323</stp>
        <tr r="G378" s="9"/>
      </tp>
      <tp t="s">
        <v>#N/A N/A</v>
        <stp/>
        <stp>BDP|9799562077379138588</stp>
        <tr r="F58" s="9"/>
      </tp>
      <tp t="s">
        <v>#N/A N/A</v>
        <stp/>
        <stp>BDP|1791074483857553995</stp>
        <tr r="G353" s="8"/>
      </tp>
      <tp t="s">
        <v>#N/A N/A</v>
        <stp/>
        <stp>BDP|3991675522154230426</stp>
        <tr r="E167" s="9"/>
      </tp>
      <tp t="s">
        <v>#N/A N/A</v>
        <stp/>
        <stp>BDP|3437534509271085026</stp>
        <tr r="D356" s="9"/>
      </tp>
      <tp t="s">
        <v>#N/A N/A</v>
        <stp/>
        <stp>BDP|8386556738038575174</stp>
        <tr r="F270" s="9"/>
      </tp>
      <tp t="s">
        <v>#N/A N/A</v>
        <stp/>
        <stp>BDP|7774176239263542108</stp>
        <tr r="D483" s="9"/>
      </tp>
      <tp t="s">
        <v>#N/A N/A</v>
        <stp/>
        <stp>BDP|8373813373880591086</stp>
        <tr r="E346" s="8"/>
      </tp>
      <tp t="s">
        <v>#N/A N/A</v>
        <stp/>
        <stp>BDP|5956615932036058167</stp>
        <tr r="G213" s="8"/>
      </tp>
      <tp t="s">
        <v>#N/A N/A</v>
        <stp/>
        <stp>BDP|2664388950911032223</stp>
        <tr r="G363" s="9"/>
      </tp>
      <tp t="s">
        <v>#N/A N/A</v>
        <stp/>
        <stp>BDP|1718820578011714878</stp>
        <tr r="G415" s="9"/>
      </tp>
      <tp t="s">
        <v>#N/A N/A</v>
        <stp/>
        <stp>BDP|3897147874994722628</stp>
        <tr r="E56" s="8"/>
      </tp>
      <tp t="s">
        <v>#N/A N/A</v>
        <stp/>
        <stp>BDP|1707393333896057003</stp>
        <tr r="F460" s="8"/>
      </tp>
      <tp t="s">
        <v>#N/A N/A</v>
        <stp/>
        <stp>BDP|5100254042020888433</stp>
        <tr r="G247" s="8"/>
      </tp>
      <tp t="s">
        <v>#N/A N/A</v>
        <stp/>
        <stp>BDP|3118180114242656669</stp>
        <tr r="D600" s="9"/>
      </tp>
      <tp t="s">
        <v>#N/A N/A</v>
        <stp/>
        <stp>BDP|5603077428486650626</stp>
        <tr r="E301" s="8"/>
      </tp>
      <tp t="s">
        <v>#N/A N/A</v>
        <stp/>
        <stp>BDP|5654571318192339475</stp>
        <tr r="F406" s="8"/>
      </tp>
      <tp t="s">
        <v>#N/A N/A</v>
        <stp/>
        <stp>BDP|8201137458459137254</stp>
        <tr r="F277" s="9"/>
      </tp>
      <tp t="s">
        <v>#N/A N/A</v>
        <stp/>
        <stp>BDP|8019484651548462601</stp>
        <tr r="D223" s="9"/>
      </tp>
      <tp t="s">
        <v>#N/A N/A</v>
        <stp/>
        <stp>BDP|8400232333017690902</stp>
        <tr r="E425" s="8"/>
      </tp>
      <tp t="s">
        <v>#N/A N/A</v>
        <stp/>
        <stp>BDP|1063933285522688522</stp>
        <tr r="D532" s="9"/>
      </tp>
      <tp t="s">
        <v>#N/A N/A</v>
        <stp/>
        <stp>BDP|8649644957398482434</stp>
        <tr r="D328" s="8"/>
      </tp>
      <tp t="s">
        <v>#N/A N/A</v>
        <stp/>
        <stp>BDP|2006603914816632409</stp>
        <tr r="G163" s="8"/>
      </tp>
      <tp t="s">
        <v>#N/A N/A</v>
        <stp/>
        <stp>BDP|9910674573269965661</stp>
        <tr r="G101" s="8"/>
      </tp>
      <tp t="s">
        <v>#N/A N/A</v>
        <stp/>
        <stp>BDP|9510110324409049421</stp>
        <tr r="G183" s="8"/>
      </tp>
      <tp t="s">
        <v>#N/A N/A</v>
        <stp/>
        <stp>BDP|8102974651500579304</stp>
        <tr r="D128" s="8"/>
      </tp>
      <tp t="s">
        <v>#N/A N/A</v>
        <stp/>
        <stp>BDP|6020592720777354187</stp>
        <tr r="G2" s="9"/>
      </tp>
      <tp t="s">
        <v>#N/A Requesting Data...3103166866</v>
        <stp/>
        <stp>BDP|2306467873432605426</stp>
        <tr r="G2" s="7"/>
      </tp>
      <tp t="s">
        <v>#N/A N/A</v>
        <stp/>
        <stp>BDP|1276890381232926413</stp>
        <tr r="D455" s="8"/>
      </tp>
      <tp t="s">
        <v>#N/A N/A</v>
        <stp/>
        <stp>BDP|2794735374064429168</stp>
        <tr r="D54" s="8"/>
      </tp>
      <tp t="s">
        <v>#N/A N/A</v>
        <stp/>
        <stp>BDP|4002200273800159610</stp>
        <tr r="F452" s="9"/>
      </tp>
      <tp t="s">
        <v>#N/A N/A</v>
        <stp/>
        <stp>BDP|8484918440120168276</stp>
        <tr r="G245" s="8"/>
      </tp>
      <tp t="s">
        <v>#N/A N/A</v>
        <stp/>
        <stp>BDP|4278048436945339506</stp>
        <tr r="F163" s="8"/>
      </tp>
      <tp t="s">
        <v>#N/A N/A</v>
        <stp/>
        <stp>BDP|7654077330410052321</stp>
        <tr r="F54" s="8"/>
      </tp>
      <tp t="s">
        <v>#N/A N/A</v>
        <stp/>
        <stp>BDP|9115977002100149767</stp>
        <tr r="D152" s="9"/>
      </tp>
      <tp t="s">
        <v>#N/A N/A</v>
        <stp/>
        <stp>BDP|3978015858055704445</stp>
        <tr r="F159" s="9"/>
      </tp>
      <tp t="s">
        <v>#N/A N/A</v>
        <stp/>
        <stp>BDP|5748390928244167747</stp>
        <tr r="E328" s="9"/>
      </tp>
      <tp t="s">
        <v>#N/A N/A</v>
        <stp/>
        <stp>BDP|4618606279982742083</stp>
        <tr r="E125" s="8"/>
      </tp>
      <tp t="s">
        <v>#N/A N/A</v>
        <stp/>
        <stp>BDP|6698812280042520320</stp>
        <tr r="E289" s="9"/>
      </tp>
      <tp t="s">
        <v>#N/A N/A</v>
        <stp/>
        <stp>BDP|1700062142832502060</stp>
        <tr r="E562" s="9"/>
      </tp>
      <tp t="s">
        <v>#N/A N/A</v>
        <stp/>
        <stp>BDP|3157073432145459203</stp>
        <tr r="D336" s="8"/>
      </tp>
      <tp t="s">
        <v>#N/A N/A</v>
        <stp/>
        <stp>BDP|3836273344415260792</stp>
        <tr r="F54" s="9"/>
      </tp>
      <tp t="s">
        <v>#N/A N/A</v>
        <stp/>
        <stp>BDP|1051461844720322611</stp>
        <tr r="D274" s="9"/>
      </tp>
      <tp t="s">
        <v>#N/A N/A</v>
        <stp/>
        <stp>BDP|6936804112808883032</stp>
        <tr r="F122" s="8"/>
      </tp>
      <tp t="s">
        <v>#N/A N/A</v>
        <stp/>
        <stp>BDP|4675729922812323451</stp>
        <tr r="F463" s="8"/>
      </tp>
      <tp t="s">
        <v>#N/A N/A</v>
        <stp/>
        <stp>BDP|8005059312588514628</stp>
        <tr r="F96" s="8"/>
        <tr r="E76" s="5"/>
      </tp>
      <tp t="s">
        <v>#N/A N/A</v>
        <stp/>
        <stp>BDP|4264510544090508221</stp>
        <tr r="C73" s="5"/>
        <tr r="D145" s="9"/>
      </tp>
      <tp t="s">
        <v>#N/A N/A</v>
        <stp/>
        <stp>BDP|3400678405782101078</stp>
        <tr r="G59" s="8"/>
        <tr r="F51" s="5"/>
      </tp>
      <tp t="s">
        <v>#N/A N/A</v>
        <stp/>
        <stp>BDP|4962188627347276753</stp>
        <tr r="E358" s="8"/>
      </tp>
      <tp t="s">
        <v>#N/A N/A</v>
        <stp/>
        <stp>BDP|4204502835255719018</stp>
        <tr r="E242" s="9"/>
      </tp>
      <tp t="s">
        <v>#N/A N/A</v>
        <stp/>
        <stp>BDP|8351991131923378692</stp>
        <tr r="F389" s="9"/>
      </tp>
      <tp t="s">
        <v>#N/A N/A</v>
        <stp/>
        <stp>BDP|9204927274734520408</stp>
        <tr r="G19" s="9"/>
      </tp>
      <tp t="s">
        <v>#N/A N/A</v>
        <stp/>
        <stp>BDP|5082455665266215630</stp>
        <tr r="E296" s="9"/>
      </tp>
      <tp t="s">
        <v>#N/A N/A</v>
        <stp/>
        <stp>BDP|3703126259447598785</stp>
        <tr r="F368" s="9"/>
      </tp>
      <tp t="s">
        <v>#N/A N/A</v>
        <stp/>
        <stp>BDP|1732695495149965031</stp>
        <tr r="F308" s="8"/>
      </tp>
      <tp t="s">
        <v>#N/A N/A</v>
        <stp/>
        <stp>BDP|5640025223550113071</stp>
        <tr r="F237" s="8"/>
      </tp>
      <tp t="s">
        <v>#N/A N/A</v>
        <stp/>
        <stp>BDP|1842550460804407188</stp>
        <tr r="E323" s="8"/>
      </tp>
      <tp t="s">
        <v>#N/A N/A</v>
        <stp/>
        <stp>BDP|7014367053787744131</stp>
        <tr r="E4" s="6"/>
      </tp>
      <tp t="s">
        <v>#N/A N/A</v>
        <stp/>
        <stp>BDP|8761367223458271615</stp>
        <tr r="D94" s="8"/>
      </tp>
      <tp t="s">
        <v>#N/A N/A</v>
        <stp/>
        <stp>BDP|5001266613619679820</stp>
        <tr r="G234" s="9"/>
      </tp>
      <tp t="s">
        <v>#N/A N/A</v>
        <stp/>
        <stp>BDP|1179282076557924475</stp>
        <tr r="E569" s="9"/>
      </tp>
      <tp t="s">
        <v>#N/A N/A</v>
        <stp/>
        <stp>BDP|7546413829552408484</stp>
        <tr r="E303" s="9"/>
      </tp>
      <tp t="s">
        <v>#N/A N/A</v>
        <stp/>
        <stp>BDP|4502224947442254733</stp>
        <tr r="G270" s="9"/>
      </tp>
      <tp t="s">
        <v>#N/A N/A</v>
        <stp/>
        <stp>BDP|4413003360343381611</stp>
        <tr r="F431" s="9"/>
      </tp>
      <tp t="s">
        <v>#N/A N/A</v>
        <stp/>
        <stp>BDP|6596257956413623560</stp>
        <tr r="E518" s="9"/>
      </tp>
      <tp t="s">
        <v>#N/A N/A</v>
        <stp/>
        <stp>BDP|7732372361964600113</stp>
        <tr r="E122" s="9"/>
      </tp>
      <tp t="s">
        <v>#N/A N/A</v>
        <stp/>
        <stp>BDP|4988049782099898218</stp>
        <tr r="E111" s="8"/>
      </tp>
      <tp t="s">
        <v>#N/A N/A</v>
        <stp/>
        <stp>BDP|5623010083602057823</stp>
        <tr r="D102" s="8"/>
      </tp>
      <tp t="s">
        <v>#N/A N/A</v>
        <stp/>
        <stp>BDP|4796479120056378355</stp>
        <tr r="G185" s="8"/>
      </tp>
      <tp t="s">
        <v>#N/A N/A</v>
        <stp/>
        <stp>BDP|3949022404805889111</stp>
        <tr r="E198" s="9"/>
      </tp>
      <tp t="s">
        <v>#N/A N/A</v>
        <stp/>
        <stp>BDP|5944228104413980307</stp>
        <tr r="D115" s="9"/>
      </tp>
      <tp t="s">
        <v>#N/A N/A</v>
        <stp/>
        <stp>BDP|4711311443875495176</stp>
        <tr r="G137" s="8"/>
      </tp>
      <tp t="s">
        <v>#N/A N/A</v>
        <stp/>
        <stp>BDP|5949491407082490445</stp>
        <tr r="E44" s="8"/>
      </tp>
      <tp t="s">
        <v>#N/A N/A</v>
        <stp/>
        <stp>BDP|7179010138287664498</stp>
        <tr r="E50" s="8"/>
      </tp>
      <tp t="s">
        <v>#N/A N/A</v>
        <stp/>
        <stp>BDP|3001961752411437977</stp>
        <tr r="G236" s="9"/>
      </tp>
      <tp t="s">
        <v>#N/A N/A</v>
        <stp/>
        <stp>BDP|2802184883238631424</stp>
        <tr r="D267" s="9"/>
      </tp>
      <tp t="s">
        <v>#N/A N/A</v>
        <stp/>
        <stp>BDP|1089667137001594236</stp>
        <tr r="E490" s="8"/>
      </tp>
      <tp t="s">
        <v>#N/A N/A</v>
        <stp/>
        <stp>BDP|7517160864460258723</stp>
        <tr r="D469" s="9"/>
      </tp>
      <tp t="s">
        <v>#N/A N/A</v>
        <stp/>
        <stp>BDP|5771565806063156415</stp>
        <tr r="G271" s="8"/>
      </tp>
      <tp t="s">
        <v>#N/A N/A</v>
        <stp/>
        <stp>BDP|9334608586484695443</stp>
        <tr r="F248" s="9"/>
      </tp>
      <tp t="s">
        <v>#N/A N/A</v>
        <stp/>
        <stp>BDP|8413922321501565557</stp>
        <tr r="G182" s="8"/>
      </tp>
      <tp t="s">
        <v>#N/A N/A</v>
        <stp/>
        <stp>BDP|9772035454128147361</stp>
        <tr r="E545" s="9"/>
      </tp>
      <tp t="s">
        <v>#N/A N/A</v>
        <stp/>
        <stp>BDP|2066044632935426360</stp>
        <tr r="E295" s="9"/>
      </tp>
      <tp t="s">
        <v>#N/A N/A</v>
        <stp/>
        <stp>BDP|3488839390324790146</stp>
        <tr r="D240" s="9"/>
      </tp>
      <tp t="s">
        <v>#N/A N/A</v>
        <stp/>
        <stp>BDP|6031547618077133296</stp>
        <tr r="E436" s="9"/>
      </tp>
      <tp t="s">
        <v>#N/A N/A</v>
        <stp/>
        <stp>BDP|5625416168195205597</stp>
        <tr r="D177" s="9"/>
      </tp>
      <tp t="s">
        <v>#N/A N/A</v>
        <stp/>
        <stp>BDP|6874395493779610201</stp>
        <tr r="F402" s="8"/>
      </tp>
      <tp t="s">
        <v>#N/A N/A</v>
        <stp/>
        <stp>BDP|9511375133016468817</stp>
        <tr r="D50" s="5"/>
        <tr r="E426" s="9"/>
      </tp>
      <tp t="s">
        <v>#N/A N/A</v>
        <stp/>
        <stp>BDP|8983788637579410262</stp>
        <tr r="G229" s="8"/>
      </tp>
      <tp t="s">
        <v>#N/A N/A</v>
        <stp/>
        <stp>BDP|4073360190730739955</stp>
        <tr r="F217" s="8"/>
      </tp>
      <tp t="s">
        <v>#N/A N/A</v>
        <stp/>
        <stp>BDP|1105804556583501879</stp>
        <tr r="E231" s="9"/>
      </tp>
      <tp t="s">
        <v>#N/A N/A</v>
        <stp/>
        <stp>BDP|4116059104726420512</stp>
        <tr r="D401" s="8"/>
      </tp>
      <tp t="s">
        <v>#N/A N/A</v>
        <stp/>
        <stp>BDP|5073613760202682021</stp>
        <tr r="F457" s="8"/>
      </tp>
      <tp t="s">
        <v>#N/A N/A</v>
        <stp/>
        <stp>BDP|7343479827237208140</stp>
        <tr r="D310" s="8"/>
      </tp>
      <tp t="s">
        <v>#N/A N/A</v>
        <stp/>
        <stp>BDP|4442930197104292773</stp>
        <tr r="D311" s="8"/>
      </tp>
      <tp t="s">
        <v>#N/A N/A</v>
        <stp/>
        <stp>BDP|4848232531547744588</stp>
        <tr r="E87" s="9"/>
      </tp>
      <tp t="s">
        <v>#N/A N/A</v>
        <stp/>
        <stp>BDP|7768261114863645064</stp>
        <tr r="F273" s="9"/>
      </tp>
      <tp t="s">
        <v>#N/A N/A</v>
        <stp/>
        <stp>BDP|3493417206150382056</stp>
        <tr r="E529" s="9"/>
      </tp>
      <tp t="s">
        <v>#N/A N/A</v>
        <stp/>
        <stp>BDP|5489820204703179969</stp>
        <tr r="F27" s="8"/>
      </tp>
      <tp t="s">
        <v>#N/A N/A</v>
        <stp/>
        <stp>BDP|3204972251609930184</stp>
        <tr r="F84" s="8"/>
      </tp>
      <tp t="s">
        <v>#N/A N/A</v>
        <stp/>
        <stp>BDP|5359720302342658701</stp>
        <tr r="D175" s="9"/>
      </tp>
      <tp t="s">
        <v>#N/A N/A</v>
        <stp/>
        <stp>BDP|8705657125032710952</stp>
        <tr r="G598" s="9"/>
      </tp>
      <tp t="s">
        <v>#N/A N/A</v>
        <stp/>
        <stp>BDP|7891964466638853759</stp>
        <tr r="G494" s="8"/>
      </tp>
      <tp t="s">
        <v>#N/A N/A</v>
        <stp/>
        <stp>BDP|2879448839994186619</stp>
        <tr r="D408" s="9"/>
      </tp>
      <tp t="s">
        <v>#N/A N/A</v>
        <stp/>
        <stp>BDP|2145349171728791965</stp>
        <tr r="F488" s="8"/>
      </tp>
      <tp t="s">
        <v>#N/A N/A</v>
        <stp/>
        <stp>BDP|9900381764972597957</stp>
        <tr r="F340" s="9"/>
      </tp>
      <tp t="s">
        <v>#N/A N/A</v>
        <stp/>
        <stp>BDP|4502299690367626803</stp>
        <tr r="E495" s="8"/>
      </tp>
      <tp t="s">
        <v>#N/A N/A</v>
        <stp/>
        <stp>BDP|5183588377482093541</stp>
        <tr r="F85" s="8"/>
      </tp>
      <tp t="s">
        <v>#N/A N/A</v>
        <stp/>
        <stp>BDP|6497170916534839270</stp>
        <tr r="F5" s="7"/>
      </tp>
      <tp t="s">
        <v>#N/A N/A</v>
        <stp/>
        <stp>BDP|4145788201020120331</stp>
        <tr r="G142" s="9"/>
      </tp>
      <tp t="s">
        <v>#N/A N/A</v>
        <stp/>
        <stp>BDP|5699607670392823641</stp>
        <tr r="F309" s="9"/>
      </tp>
      <tp t="s">
        <v>#N/A N/A</v>
        <stp/>
        <stp>BDP|7654377161963835129</stp>
        <tr r="E96" s="8"/>
        <tr r="D76" s="5"/>
      </tp>
      <tp t="s">
        <v>#N/A N/A</v>
        <stp/>
        <stp>BDP|4547904284356931320</stp>
        <tr r="F481" s="9"/>
      </tp>
      <tp t="s">
        <v>#N/A N/A</v>
        <stp/>
        <stp>BDP|2314435755727900465</stp>
        <tr r="D22" s="9"/>
      </tp>
      <tp t="s">
        <v>#N/A N/A</v>
        <stp/>
        <stp>BDP|5238536708237057734</stp>
        <tr r="E486" s="9"/>
      </tp>
      <tp t="s">
        <v>#N/A N/A</v>
        <stp/>
        <stp>BDP|2101581375809629912</stp>
        <tr r="G160" s="9"/>
      </tp>
      <tp t="s">
        <v>#N/A N/A</v>
        <stp/>
        <stp>BDP|5395505287400955866</stp>
        <tr r="G374" s="8"/>
      </tp>
      <tp t="s">
        <v>#N/A N/A</v>
        <stp/>
        <stp>BDP|8765426630259884660</stp>
        <tr r="G68" s="9"/>
      </tp>
      <tp t="s">
        <v>#N/A N/A</v>
        <stp/>
        <stp>BDP|7243696516978114877</stp>
        <tr r="D428" s="8"/>
      </tp>
      <tp t="s">
        <v>#N/A N/A</v>
        <stp/>
        <stp>BDP|6400891186763502558</stp>
        <tr r="G258" s="9"/>
      </tp>
      <tp t="s">
        <v>#N/A N/A</v>
        <stp/>
        <stp>BDP|3324131229135671544</stp>
        <tr r="D241" s="8"/>
      </tp>
      <tp t="s">
        <v>#N/A N/A</v>
        <stp/>
        <stp>BDP|7632252265675826654</stp>
        <tr r="D325" s="9"/>
      </tp>
      <tp t="s">
        <v>#N/A N/A</v>
        <stp/>
        <stp>BDP|9251461489757202240</stp>
        <tr r="F81" s="8"/>
      </tp>
      <tp t="s">
        <v>#N/A N/A</v>
        <stp/>
        <stp>BDP|9221118193686289796</stp>
        <tr r="D361" s="8"/>
      </tp>
      <tp t="s">
        <v>#N/A N/A</v>
        <stp/>
        <stp>BDP|1555692976208053812</stp>
        <tr r="F400" s="8"/>
      </tp>
      <tp t="s">
        <v>#N/A N/A</v>
        <stp/>
        <stp>BDP|4806212133191636475</stp>
        <tr r="G333" s="9"/>
      </tp>
      <tp t="s">
        <v>#N/A N/A</v>
        <stp/>
        <stp>BDP|3721230633547981558</stp>
        <tr r="G478" s="9"/>
      </tp>
      <tp t="s">
        <v>#N/A N/A</v>
        <stp/>
        <stp>BDP|3266199512196215508</stp>
        <tr r="G5" s="9"/>
      </tp>
      <tp t="s">
        <v>#N/A N/A</v>
        <stp/>
        <stp>BDP|3498859323618848129</stp>
        <tr r="F73" s="9"/>
      </tp>
      <tp t="s">
        <v>#N/A N/A</v>
        <stp/>
        <stp>BDP|4996456227654164623</stp>
        <tr r="E306" s="9"/>
      </tp>
      <tp t="s">
        <v>#N/A N/A</v>
        <stp/>
        <stp>BDP|8216348023418827150</stp>
        <tr r="D83" s="8"/>
      </tp>
      <tp t="s">
        <v>#N/A N/A</v>
        <stp/>
        <stp>BDP|6756360468814854796</stp>
        <tr r="F419" s="9"/>
      </tp>
      <tp t="s">
        <v>#N/A N/A</v>
        <stp/>
        <stp>BDP|1376755015771206694</stp>
        <tr r="G435" s="9"/>
      </tp>
      <tp t="s">
        <v>#N/A N/A</v>
        <stp/>
        <stp>BDP|7067304045624831457</stp>
        <tr r="E240" s="9"/>
      </tp>
      <tp t="s">
        <v>#N/A N/A</v>
        <stp/>
        <stp>BDP|8686498525657448962</stp>
        <tr r="D522" s="9"/>
      </tp>
      <tp t="s">
        <v>#N/A N/A</v>
        <stp/>
        <stp>BDP|7436605207180202194</stp>
        <tr r="D90" s="9"/>
      </tp>
      <tp t="s">
        <v>#N/A N/A</v>
        <stp/>
        <stp>BDP|7722794703052209275</stp>
        <tr r="F127" s="8"/>
      </tp>
      <tp t="s">
        <v>#N/A N/A</v>
        <stp/>
        <stp>BDP|3860005113524343607</stp>
        <tr r="G425" s="8"/>
      </tp>
      <tp t="s">
        <v>#N/A N/A</v>
        <stp/>
        <stp>BDP|1048593446622329247</stp>
        <tr r="F397" s="9"/>
      </tp>
      <tp t="s">
        <v>#N/A N/A</v>
        <stp/>
        <stp>BDP|3566096229860469185</stp>
        <tr r="F443" s="8"/>
      </tp>
      <tp t="s">
        <v>#N/A N/A</v>
        <stp/>
        <stp>BDP|9088099417580394840</stp>
        <tr r="E98" s="9"/>
      </tp>
      <tp t="s">
        <v>#N/A N/A</v>
        <stp/>
        <stp>BDP|5714160160424123698</stp>
        <tr r="E238" s="8"/>
      </tp>
      <tp t="s">
        <v>#N/A N/A</v>
        <stp/>
        <stp>BDP|3922776135177127038</stp>
        <tr r="F314" s="8"/>
      </tp>
      <tp t="s">
        <v>#N/A N/A</v>
        <stp/>
        <stp>BDP|1804324766461660537</stp>
        <tr r="F149" s="8"/>
      </tp>
      <tp t="s">
        <v>#N/A N/A</v>
        <stp/>
        <stp>BDP|9560848343531898433</stp>
        <tr r="D67" s="9"/>
      </tp>
      <tp t="s">
        <v>#N/A N/A</v>
        <stp/>
        <stp>BDP|1148508146212695284</stp>
        <tr r="E260" s="9"/>
      </tp>
      <tp t="s">
        <v>#N/A N/A</v>
        <stp/>
        <stp>BDP|5520520477427173083</stp>
        <tr r="F467" s="8"/>
        <tr r="E2" s="5"/>
      </tp>
      <tp t="s">
        <v>#N/A N/A</v>
        <stp/>
        <stp>BDP|8104145094105855506</stp>
        <tr r="G405" s="8"/>
      </tp>
      <tp t="s">
        <v>#N/A N/A</v>
        <stp/>
        <stp>BDP|6154899512038241761</stp>
        <tr r="G289" s="8"/>
      </tp>
      <tp t="s">
        <v>#N/A N/A</v>
        <stp/>
        <stp>BDP|2450319523066849501</stp>
        <tr r="C7" s="6"/>
      </tp>
      <tp t="s">
        <v>#N/A N/A</v>
        <stp/>
        <stp>BDP|4028702694913201981</stp>
        <tr r="D172" s="9"/>
      </tp>
      <tp t="s">
        <v>#N/A N/A</v>
        <stp/>
        <stp>BDP|9089837546306366385</stp>
        <tr r="G331" s="9"/>
      </tp>
      <tp t="s">
        <v>#N/A N/A</v>
        <stp/>
        <stp>BDP|2932531436584128036</stp>
        <tr r="D471" s="9"/>
      </tp>
      <tp t="s">
        <v>#N/A N/A</v>
        <stp/>
        <stp>BDP|2552340074510927626</stp>
        <tr r="D435" s="9"/>
      </tp>
      <tp t="s">
        <v>#N/A N/A</v>
        <stp/>
        <stp>BDP|7050773976110637793</stp>
        <tr r="F197" s="9"/>
      </tp>
      <tp t="s">
        <v>#N/A N/A</v>
        <stp/>
        <stp>BDP|7938578140352067414</stp>
        <tr r="G20" s="9"/>
      </tp>
      <tp t="s">
        <v>#N/A N/A</v>
        <stp/>
        <stp>BDP|7594427916653949170</stp>
        <tr r="F386" s="8"/>
      </tp>
      <tp t="s">
        <v>#N/A N/A</v>
        <stp/>
        <stp>BDP|4860458505652344243</stp>
        <tr r="G206" s="9"/>
      </tp>
      <tp t="s">
        <v>#N/A N/A</v>
        <stp/>
        <stp>BDP|2780494735126437301</stp>
        <tr r="G184" s="8"/>
      </tp>
      <tp t="s">
        <v>#N/A N/A</v>
        <stp/>
        <stp>BDP|4915313356065262733</stp>
        <tr r="D381" s="9"/>
      </tp>
      <tp t="s">
        <v>#N/A N/A</v>
        <stp/>
        <stp>BDP|2585979878625674936</stp>
        <tr r="E246" s="9"/>
      </tp>
      <tp t="s">
        <v>#N/A N/A</v>
        <stp/>
        <stp>BDP|1835228320457553631</stp>
        <tr r="D198" s="8"/>
      </tp>
      <tp t="s">
        <v>#N/A N/A</v>
        <stp/>
        <stp>BDP|3682222263735860231</stp>
        <tr r="F4" s="10"/>
      </tp>
      <tp t="s">
        <v>#N/A N/A</v>
        <stp/>
        <stp>BDP|6828901111029370769</stp>
        <tr r="F10" s="6"/>
      </tp>
      <tp t="s">
        <v>#N/A N/A</v>
        <stp/>
        <stp>BDP|4827866093472596747</stp>
        <tr r="G577" s="9"/>
      </tp>
      <tp t="s">
        <v>#N/A N/A</v>
        <stp/>
        <stp>BDP|5653116899238557575</stp>
        <tr r="D162" s="8"/>
      </tp>
      <tp t="s">
        <v>#N/A N/A</v>
        <stp/>
        <stp>BDP|7560013970079922915</stp>
        <tr r="G307" s="8"/>
      </tp>
      <tp t="s">
        <v>#N/A N/A</v>
        <stp/>
        <stp>BDP|1897805893907725702</stp>
        <tr r="E6" s="6"/>
      </tp>
      <tp t="s">
        <v>#N/A N/A</v>
        <stp/>
        <stp>BDP|3944153747452731407</stp>
        <tr r="D502" s="8"/>
      </tp>
      <tp t="s">
        <v>#N/A N/A</v>
        <stp/>
        <stp>BDP|2839183775465007192</stp>
        <tr r="D290" s="8"/>
      </tp>
      <tp t="s">
        <v>#N/A N/A</v>
        <stp/>
        <stp>BDP|3156402741011887256</stp>
        <tr r="C65" s="5"/>
        <tr r="D113" s="9"/>
      </tp>
      <tp t="s">
        <v>#N/A N/A</v>
        <stp/>
        <stp>BDP|5338830339978025643</stp>
        <tr r="D67" s="5"/>
        <tr r="E575" s="9"/>
      </tp>
      <tp t="s">
        <v>#N/A N/A</v>
        <stp/>
        <stp>BDP|1693755116013938410</stp>
        <tr r="D596" s="9"/>
      </tp>
      <tp t="s">
        <v>#N/A N/A</v>
        <stp/>
        <stp>BDP|2768503861311295091</stp>
        <tr r="D569" s="9"/>
      </tp>
      <tp t="s">
        <v>#N/A N/A</v>
        <stp/>
        <stp>BDP|3072878623621091893</stp>
        <tr r="G375" s="9"/>
      </tp>
      <tp t="s">
        <v>#N/A N/A</v>
        <stp/>
        <stp>BDP|1128520562527508593</stp>
        <tr r="E328" s="8"/>
      </tp>
      <tp t="s">
        <v>#N/A N/A</v>
        <stp/>
        <stp>BDP|3136383031585110640</stp>
        <tr r="D94" s="9"/>
      </tp>
      <tp t="s">
        <v>#N/A N/A</v>
        <stp/>
        <stp>BDP|9137196365706723877</stp>
        <tr r="E262" s="9"/>
      </tp>
      <tp t="s">
        <v>#N/A N/A</v>
        <stp/>
        <stp>BDP|3962839685544404792</stp>
        <tr r="F83" s="8"/>
      </tp>
      <tp t="s">
        <v>#N/A N/A</v>
        <stp/>
        <stp>BDP|7838165079208656939</stp>
        <tr r="C13" s="7"/>
      </tp>
      <tp t="s">
        <v>#N/A N/A</v>
        <stp/>
        <stp>BDP|1707692961042893353</stp>
        <tr r="E9" s="6"/>
      </tp>
      <tp t="s">
        <v>#N/A N/A</v>
        <stp/>
        <stp>BDP|2215034826767407719</stp>
        <tr r="C18" s="7"/>
      </tp>
      <tp t="s">
        <v>#N/A N/A</v>
        <stp/>
        <stp>BDP|4499687961532600691</stp>
        <tr r="G420" s="9"/>
      </tp>
      <tp t="s">
        <v>#N/A N/A</v>
        <stp/>
        <stp>BDP|5991725304152564081</stp>
        <tr r="D98" s="8"/>
      </tp>
      <tp t="s">
        <v>#N/A N/A</v>
        <stp/>
        <stp>BDP|6457841760101763959</stp>
        <tr r="G439" s="9"/>
      </tp>
      <tp t="s">
        <v>#N/A N/A</v>
        <stp/>
        <stp>BDP|8946734717956961862</stp>
        <tr r="F9" s="8"/>
        <tr r="E37" s="5"/>
      </tp>
      <tp t="s">
        <v>#N/A N/A</v>
        <stp/>
        <stp>BDP|1103253530390795019</stp>
        <tr r="G420" s="8"/>
      </tp>
      <tp t="s">
        <v>#N/A N/A</v>
        <stp/>
        <stp>BDP|3941851292772468087</stp>
        <tr r="G157" s="8"/>
      </tp>
      <tp t="s">
        <v>#N/A N/A</v>
        <stp/>
        <stp>BDP|6744134233203028753</stp>
        <tr r="F158" s="8"/>
        <tr r="E35" s="5"/>
      </tp>
      <tp t="s">
        <v>#N/A N/A</v>
        <stp/>
        <stp>BDP|1619435055719125934</stp>
        <tr r="E188" s="9"/>
      </tp>
      <tp t="s">
        <v>#N/A N/A</v>
        <stp/>
        <stp>BDP|3483006865423586664</stp>
        <tr r="G471" s="9"/>
      </tp>
      <tp t="s">
        <v>#N/A N/A</v>
        <stp/>
        <stp>BDP|5727347900757034117</stp>
        <tr r="D421" s="9"/>
      </tp>
      <tp t="s">
        <v>#N/A N/A</v>
        <stp/>
        <stp>BDP|3072004503906409542</stp>
        <tr r="D599" s="9"/>
      </tp>
      <tp t="s">
        <v>#N/A N/A</v>
        <stp/>
        <stp>BDP|4793651079561940412</stp>
        <tr r="F495" s="9"/>
      </tp>
      <tp t="s">
        <v>#N/A N/A</v>
        <stp/>
        <stp>BDP|2602970082430186317</stp>
        <tr r="D22" s="8"/>
      </tp>
      <tp t="s">
        <v>#N/A N/A</v>
        <stp/>
        <stp>BDP|2563396968641688612</stp>
        <tr r="G33" s="8"/>
      </tp>
      <tp t="s">
        <v>#N/A N/A</v>
        <stp/>
        <stp>BDP|7820573134315992417</stp>
        <tr r="F420" s="9"/>
      </tp>
      <tp t="s">
        <v>#N/A N/A</v>
        <stp/>
        <stp>BDP|2294963731669074164</stp>
        <tr r="E17" s="7"/>
      </tp>
      <tp t="s">
        <v>#N/A N/A</v>
        <stp/>
        <stp>BDP|7655153055155492611</stp>
        <tr r="D171" s="8"/>
      </tp>
      <tp t="s">
        <v>#N/A N/A</v>
        <stp/>
        <stp>BDP|1085762725946895285</stp>
        <tr r="G439" s="8"/>
      </tp>
      <tp t="s">
        <v>#N/A N/A</v>
        <stp/>
        <stp>BDP|2429063723210631042</stp>
        <tr r="C43" s="5"/>
        <tr r="D533" s="9"/>
      </tp>
      <tp t="s">
        <v>#N/A N/A</v>
        <stp/>
        <stp>BDP|2265304930215118705</stp>
        <tr r="F328" s="8"/>
      </tp>
      <tp t="s">
        <v>#N/A N/A</v>
        <stp/>
        <stp>BDP|1028564004596470250</stp>
        <tr r="E42" s="5"/>
      </tp>
      <tp t="s">
        <v>#N/A N/A</v>
        <stp/>
        <stp>BDP|6473599562963913652</stp>
        <tr r="F313" s="9"/>
      </tp>
      <tp t="s">
        <v>#N/A N/A</v>
        <stp/>
        <stp>BDP|8275018196310520139</stp>
        <tr r="F47" s="9"/>
      </tp>
      <tp t="s">
        <v>#N/A N/A</v>
        <stp/>
        <stp>BDP|4754163162330105312</stp>
        <tr r="E163" s="9"/>
      </tp>
      <tp t="s">
        <v>#N/A N/A</v>
        <stp/>
        <stp>BDP|6828138030100150499</stp>
        <tr r="F327" s="9"/>
      </tp>
      <tp t="s">
        <v>#N/A N/A</v>
        <stp/>
        <stp>BDP|6025056904471732754</stp>
        <tr r="F6" s="7"/>
      </tp>
      <tp t="s">
        <v>#N/A N/A</v>
        <stp/>
        <stp>BDP|4008616676832612714</stp>
        <tr r="G383" s="9"/>
      </tp>
      <tp t="s">
        <v>#N/A N/A</v>
        <stp/>
        <stp>BDP|6184323819252847627</stp>
        <tr r="F443" s="9"/>
      </tp>
      <tp t="s">
        <v>#N/A N/A</v>
        <stp/>
        <stp>BDP|4450288073369833871</stp>
        <tr r="F180" s="8"/>
      </tp>
      <tp t="s">
        <v>#N/A N/A</v>
        <stp/>
        <stp>BDP|6507528000793169067</stp>
        <tr r="E122" s="8"/>
      </tp>
      <tp t="s">
        <v>#N/A N/A</v>
        <stp/>
        <stp>BDP|1717945702769623170</stp>
        <tr r="D53" s="8"/>
      </tp>
      <tp t="s">
        <v>#N/A N/A</v>
        <stp/>
        <stp>BDP|7854349543365960569</stp>
        <tr r="F483" s="9"/>
      </tp>
      <tp t="s">
        <v>#N/A N/A</v>
        <stp/>
        <stp>BDP|7928590627777304745</stp>
        <tr r="G424" s="8"/>
      </tp>
      <tp t="s">
        <v>#N/A N/A</v>
        <stp/>
        <stp>BDP|6440463440625518372</stp>
        <tr r="F589" s="9"/>
      </tp>
      <tp t="s">
        <v>#N/A N/A</v>
        <stp/>
        <stp>BDP|9755256627621247874</stp>
        <tr r="E375" s="9"/>
      </tp>
      <tp t="s">
        <v>#N/A N/A</v>
        <stp/>
        <stp>BDP|9306851241726671314</stp>
        <tr r="F401" s="9"/>
      </tp>
      <tp t="s">
        <v>#N/A N/A</v>
        <stp/>
        <stp>BDP|6417739710788230859</stp>
        <tr r="D315" s="8"/>
      </tp>
      <tp t="s">
        <v>#N/A N/A</v>
        <stp/>
        <stp>BDP|5267225800320801798</stp>
        <tr r="D254" s="9"/>
      </tp>
      <tp t="s">
        <v>#N/A N/A</v>
        <stp/>
        <stp>BDP|1232267064750490551</stp>
        <tr r="F194" s="8"/>
      </tp>
      <tp t="s">
        <v>#N/A N/A</v>
        <stp/>
        <stp>BDP|9570868314201430124</stp>
        <tr r="E305" s="9"/>
      </tp>
      <tp t="s">
        <v>#N/A N/A</v>
        <stp/>
        <stp>BDP|7614079585657318865</stp>
        <tr r="G120" s="8"/>
      </tp>
      <tp t="s">
        <v>#N/A N/A</v>
        <stp/>
        <stp>BDP|3945520114585883264</stp>
        <tr r="F7" s="8"/>
      </tp>
      <tp t="s">
        <v>#N/A N/A</v>
        <stp/>
        <stp>BDP|6696136305511117604</stp>
        <tr r="D129" s="8"/>
      </tp>
      <tp t="s">
        <v>#N/A N/A</v>
        <stp/>
        <stp>BDP|7299462417415235702</stp>
        <tr r="F540" s="9"/>
      </tp>
      <tp t="s">
        <v>#N/A N/A</v>
        <stp/>
        <stp>BDP|4828272669178424832</stp>
        <tr r="D457" s="9"/>
      </tp>
      <tp t="s">
        <v>#N/A N/A</v>
        <stp/>
        <stp>BDP|7562405115763528147</stp>
        <tr r="D503" s="8"/>
      </tp>
      <tp t="s">
        <v>#N/A N/A</v>
        <stp/>
        <stp>BDP|8426794475159960102</stp>
        <tr r="E208" s="8"/>
      </tp>
      <tp t="s">
        <v>#N/A N/A</v>
        <stp/>
        <stp>BDP|9931010382750251195</stp>
        <tr r="G302" s="9"/>
      </tp>
      <tp t="s">
        <v>#N/A N/A</v>
        <stp/>
        <stp>BDP|8809871446677185399</stp>
        <tr r="E459" s="9"/>
      </tp>
      <tp t="s">
        <v>#N/A N/A</v>
        <stp/>
        <stp>BDP|8433852257180798571</stp>
        <tr r="F325" s="9"/>
      </tp>
      <tp t="s">
        <v>#N/A N/A</v>
        <stp/>
        <stp>BDP|6996326673391857361</stp>
        <tr r="E401" s="9"/>
      </tp>
      <tp t="s">
        <v>#N/A N/A</v>
        <stp/>
        <stp>BDP|2367547906831187669</stp>
        <tr r="E187" s="9"/>
      </tp>
      <tp t="s">
        <v>#N/A N/A</v>
        <stp/>
        <stp>BDP|1606159626677133526</stp>
        <tr r="F101" s="9"/>
      </tp>
      <tp t="s">
        <v>#N/A N/A</v>
        <stp/>
        <stp>BDP|8175227485956750470</stp>
        <tr r="F490" s="9"/>
      </tp>
      <tp t="s">
        <v>#N/A N/A</v>
        <stp/>
        <stp>BDP|8981685991276608100</stp>
        <tr r="E409" s="8"/>
      </tp>
      <tp t="s">
        <v>#N/A N/A</v>
        <stp/>
        <stp>BDP|6011679279532893505</stp>
        <tr r="D495" s="9"/>
      </tp>
      <tp t="s">
        <v>#N/A N/A</v>
        <stp/>
        <stp>BDP|8067055371779052621</stp>
        <tr r="G302" s="8"/>
      </tp>
      <tp t="s">
        <v>#N/A N/A</v>
        <stp/>
        <stp>BDP|7683236950923737340</stp>
        <tr r="F286" s="8"/>
      </tp>
      <tp t="s">
        <v>#N/A N/A</v>
        <stp/>
        <stp>BDP|1157116966487090109</stp>
        <tr r="D264" s="8"/>
      </tp>
      <tp t="s">
        <v>#N/A N/A</v>
        <stp/>
        <stp>BDP|9973125002579686186</stp>
        <tr r="G438" s="9"/>
      </tp>
      <tp t="s">
        <v>#N/A N/A</v>
        <stp/>
        <stp>BDP|5225326548656788483</stp>
        <tr r="C42" s="5"/>
      </tp>
      <tp t="s">
        <v>#N/A N/A</v>
        <stp/>
        <stp>BDP|6737898048519575345</stp>
        <tr r="D12" s="8"/>
        <tr r="C44" s="5"/>
      </tp>
      <tp t="s">
        <v>#N/A N/A</v>
        <stp/>
        <stp>BDP|5516248984147408866</stp>
        <tr r="D421" s="8"/>
      </tp>
      <tp t="s">
        <v>#N/A N/A</v>
        <stp/>
        <stp>BDP|4667224071730065123</stp>
        <tr r="F12" s="6"/>
      </tp>
      <tp t="s">
        <v>#N/A N/A</v>
        <stp/>
        <stp>BDP|2687160420356011778</stp>
        <tr r="D539" s="9"/>
      </tp>
      <tp t="s">
        <v>#N/A N/A</v>
        <stp/>
        <stp>BDP|9893871836290962278</stp>
        <tr r="F466" s="8"/>
      </tp>
      <tp t="s">
        <v>#N/A N/A</v>
        <stp/>
        <stp>BDP|2026908975525290902</stp>
        <tr r="F412" s="9"/>
      </tp>
      <tp t="s">
        <v>#N/A N/A</v>
        <stp/>
        <stp>BDP|7341647859860871418</stp>
        <tr r="G336" s="8"/>
      </tp>
      <tp t="s">
        <v>#N/A N/A</v>
        <stp/>
        <stp>BDP|3043390638361777228</stp>
        <tr r="G376" s="8"/>
      </tp>
      <tp t="s">
        <v>#N/A N/A</v>
        <stp/>
        <stp>BDP|4819538353426459280</stp>
        <tr r="D297" s="9"/>
      </tp>
      <tp t="s">
        <v>#N/A N/A</v>
        <stp/>
        <stp>BDP|2004450207867233143</stp>
        <tr r="G461" s="9"/>
      </tp>
      <tp t="s">
        <v>#N/A N/A</v>
        <stp/>
        <stp>BDP|1587323212520707364</stp>
        <tr r="F231" s="9"/>
      </tp>
      <tp t="s">
        <v>#N/A N/A</v>
        <stp/>
        <stp>BDP|2085771343978447948</stp>
        <tr r="E20" s="7"/>
      </tp>
      <tp t="s">
        <v>#N/A N/A</v>
        <stp/>
        <stp>BDP|1977319378293053645</stp>
        <tr r="G543" s="9"/>
      </tp>
      <tp t="s">
        <v>#N/A N/A</v>
        <stp/>
        <stp>BDP|6871689972277027062</stp>
        <tr r="F80" s="8"/>
      </tp>
      <tp t="s">
        <v>#N/A N/A</v>
        <stp/>
        <stp>BDP|1429887069109133608</stp>
        <tr r="G554" s="9"/>
      </tp>
      <tp t="s">
        <v>#N/A N/A</v>
        <stp/>
        <stp>BDP|1246452047892699329</stp>
        <tr r="D213" s="9"/>
      </tp>
      <tp t="s">
        <v>#N/A N/A</v>
        <stp/>
        <stp>BDP|1084931936662276936</stp>
        <tr r="D274" s="8"/>
      </tp>
      <tp t="s">
        <v>#N/A N/A</v>
        <stp/>
        <stp>BDP|9071029086007160619</stp>
        <tr r="G337" s="9"/>
      </tp>
      <tp t="s">
        <v>#N/A N/A</v>
        <stp/>
        <stp>BDP|1120420953521709137</stp>
        <tr r="E17" s="9"/>
      </tp>
      <tp t="s">
        <v>#N/A N/A</v>
        <stp/>
        <stp>BDP|1541216526979375859</stp>
        <tr r="G37" s="8"/>
      </tp>
      <tp t="s">
        <v>#N/A N/A</v>
        <stp/>
        <stp>BDP|4086178146484598508</stp>
        <tr r="E497" s="9"/>
      </tp>
      <tp t="s">
        <v>#N/A N/A</v>
        <stp/>
        <stp>BDP|2670084539969583867</stp>
        <tr r="G43" s="9"/>
      </tp>
      <tp t="s">
        <v>#N/A N/A</v>
        <stp/>
        <stp>BDP|7196504313754726701</stp>
        <tr r="E252" s="8"/>
      </tp>
      <tp t="s">
        <v>#N/A N/A</v>
        <stp/>
        <stp>BDP|4017954348440139999</stp>
        <tr r="F209" s="9"/>
      </tp>
      <tp t="s">
        <v>#N/A N/A</v>
        <stp/>
        <stp>BDP|2859775389994179924</stp>
        <tr r="C7" s="7"/>
      </tp>
      <tp t="s">
        <v>#N/A N/A</v>
        <stp/>
        <stp>BDP|6027860143939705374</stp>
        <tr r="E161" s="8"/>
      </tp>
      <tp t="s">
        <v>#N/A N/A</v>
        <stp/>
        <stp>BDP|1585339934911347042</stp>
        <tr r="F354" s="9"/>
      </tp>
      <tp t="s">
        <v>#N/A N/A</v>
        <stp/>
        <stp>BDP|3517528557671686237</stp>
        <tr r="F97" s="8"/>
      </tp>
      <tp t="s">
        <v>#N/A N/A</v>
        <stp/>
        <stp>BDP|8453900215595040544</stp>
        <tr r="E16" s="8"/>
      </tp>
      <tp t="s">
        <v>#N/A N/A</v>
        <stp/>
        <stp>BDP|5111001324074855386</stp>
        <tr r="E288" s="9"/>
      </tp>
      <tp t="s">
        <v>#N/A N/A</v>
        <stp/>
        <stp>BDP|2233144036434501406</stp>
        <tr r="G85" s="8"/>
      </tp>
      <tp t="s">
        <v>#N/A N/A</v>
        <stp/>
        <stp>BDP|1046494073660823270</stp>
        <tr r="D120" s="8"/>
      </tp>
      <tp t="s">
        <v>#N/A N/A</v>
        <stp/>
        <stp>BDP|7494198745784834652</stp>
        <tr r="F193" s="9"/>
      </tp>
      <tp t="s">
        <v>#N/A N/A</v>
        <stp/>
        <stp>BDP|1632314508242696135</stp>
        <tr r="F432" s="8"/>
      </tp>
      <tp t="s">
        <v>#N/A N/A</v>
        <stp/>
        <stp>BDP|5160575588930235960</stp>
        <tr r="E145" s="8"/>
      </tp>
      <tp t="s">
        <v>#N/A N/A</v>
        <stp/>
        <stp>BDP|7241045372794870569</stp>
        <tr r="F31" s="8"/>
        <tr r="E28" s="5"/>
      </tp>
      <tp t="s">
        <v>#N/A N/A</v>
        <stp/>
        <stp>BDP|3160066730087439698</stp>
        <tr r="G278" s="8"/>
      </tp>
      <tp t="s">
        <v>#N/A N/A</v>
        <stp/>
        <stp>BDP|5035255460434876474</stp>
        <tr r="D364" s="8"/>
        <tr r="C8" s="5"/>
      </tp>
      <tp t="s">
        <v>#N/A N/A</v>
        <stp/>
        <stp>BDP|7241194306025094279</stp>
        <tr r="D378" s="8"/>
      </tp>
      <tp t="s">
        <v>#N/A N/A</v>
        <stp/>
        <stp>BDP|2252813588903491056</stp>
        <tr r="E494" s="8"/>
      </tp>
      <tp t="s">
        <v>#N/A N/A</v>
        <stp/>
        <stp>BDP|4843101655313105266</stp>
        <tr r="G309" s="8"/>
      </tp>
      <tp t="s">
        <v>#N/A N/A</v>
        <stp/>
        <stp>BDP|1477075878023482458</stp>
        <tr r="F365" s="8"/>
      </tp>
      <tp t="s">
        <v>#N/A N/A</v>
        <stp/>
        <stp>BDP|3807364466187616040</stp>
        <tr r="E78" s="8"/>
      </tp>
      <tp t="s">
        <v>#N/A N/A</v>
        <stp/>
        <stp>BDP|7210846443518641291</stp>
        <tr r="G292" s="9"/>
      </tp>
      <tp t="s">
        <v>#N/A N/A</v>
        <stp/>
        <stp>BDP|9924481096770564585</stp>
        <tr r="D359" s="9"/>
      </tp>
      <tp t="s">
        <v>#N/A N/A</v>
        <stp/>
        <stp>BDP|3793506407300338798</stp>
        <tr r="E555" s="9"/>
      </tp>
      <tp t="s">
        <v>#N/A N/A</v>
        <stp/>
        <stp>BDP|8894548367989228320</stp>
        <tr r="F203" s="8"/>
      </tp>
      <tp t="s">
        <v>#N/A N/A</v>
        <stp/>
        <stp>BDP|5220766029432456324</stp>
        <tr r="G459" s="9"/>
      </tp>
      <tp t="s">
        <v>#N/A N/A</v>
        <stp/>
        <stp>BDP|8650674514459771790</stp>
        <tr r="G207" s="9"/>
      </tp>
      <tp t="s">
        <v>#N/A N/A</v>
        <stp/>
        <stp>BDP|2940875620901691834</stp>
        <tr r="G460" s="9"/>
      </tp>
      <tp t="s">
        <v>#N/A N/A</v>
        <stp/>
        <stp>BDP|7583297554000295112</stp>
        <tr r="C22" s="5"/>
        <tr r="D566" s="9"/>
      </tp>
      <tp t="s">
        <v>#N/A N/A</v>
        <stp/>
        <stp>BDP|4421945745349710192</stp>
        <tr r="E235" s="9"/>
      </tp>
      <tp t="s">
        <v>#N/A N/A</v>
        <stp/>
        <stp>BDP|4342517339037871483</stp>
        <tr r="G503" s="8"/>
      </tp>
      <tp t="s">
        <v>#N/A Requesting Data...3178698056</v>
        <stp/>
        <stp>BDP|9825158351934319845</stp>
        <tr r="G17" s="7"/>
      </tp>
      <tp t="s">
        <v>#N/A N/A</v>
        <stp/>
        <stp>BDP|7071109371695377599</stp>
        <tr r="D381" s="8"/>
      </tp>
      <tp t="s">
        <v>#N/A N/A</v>
        <stp/>
        <stp>BDP|1751409249152349250</stp>
        <tr r="D507" s="9"/>
      </tp>
      <tp t="s">
        <v>#N/A N/A</v>
        <stp/>
        <stp>BDP|9269888607583112341</stp>
        <tr r="D432" s="8"/>
      </tp>
      <tp t="s">
        <v>#N/A N/A</v>
        <stp/>
        <stp>BDP|5722849125917799990</stp>
        <tr r="G101" s="9"/>
      </tp>
      <tp t="s">
        <v>#N/A N/A</v>
        <stp/>
        <stp>BDP|4445987595280734568</stp>
        <tr r="D527" s="9"/>
      </tp>
      <tp t="s">
        <v>#N/A N/A</v>
        <stp/>
        <stp>BDP|3761762958461890193</stp>
        <tr r="D104" s="9"/>
      </tp>
      <tp t="s">
        <v>#N/A N/A</v>
        <stp/>
        <stp>BDP|1126077814881237080</stp>
        <tr r="F440" s="9"/>
      </tp>
      <tp t="s">
        <v>#N/A Requesting Data...3368147016</v>
        <stp/>
        <stp>BDP|2045573125171964533</stp>
        <tr r="G4" s="7"/>
      </tp>
      <tp t="s">
        <v>#N/A N/A</v>
        <stp/>
        <stp>BDP|1160293605587136541</stp>
        <tr r="E599" s="9"/>
      </tp>
      <tp t="s">
        <v>#N/A N/A</v>
        <stp/>
        <stp>BDP|5788695986983602963</stp>
        <tr r="E90" s="9"/>
      </tp>
      <tp t="s">
        <v>#N/A N/A</v>
        <stp/>
        <stp>BDP|2115450759220706225</stp>
        <tr r="D160" s="8"/>
      </tp>
      <tp t="s">
        <v>#N/A N/A</v>
        <stp/>
        <stp>BDP|7694128390607881956</stp>
        <tr r="D222" s="8"/>
      </tp>
      <tp t="s">
        <v>#N/A N/A</v>
        <stp/>
        <stp>BDP|4333184501997319307</stp>
        <tr r="G421" s="9"/>
      </tp>
      <tp t="s">
        <v>#N/A N/A</v>
        <stp/>
        <stp>BDP|9872348572415058974</stp>
        <tr r="G187" s="9"/>
      </tp>
      <tp t="s">
        <v>#N/A N/A</v>
        <stp/>
        <stp>BDP|5097407778083234430</stp>
        <tr r="D555" s="9"/>
      </tp>
      <tp t="s">
        <v>#N/A N/A</v>
        <stp/>
        <stp>BDP|6339746548037610309</stp>
        <tr r="C4" s="7"/>
      </tp>
      <tp t="s">
        <v>#N/A N/A</v>
        <stp/>
        <stp>BDP|2717817989130336359</stp>
        <tr r="F12" s="9"/>
      </tp>
      <tp t="s">
        <v>#N/A N/A</v>
        <stp/>
        <stp>BDP|8029680748308954308</stp>
        <tr r="D322" s="8"/>
      </tp>
      <tp t="s">
        <v>#N/A N/A</v>
        <stp/>
        <stp>BDP|9819972353885565103</stp>
        <tr r="D454" s="8"/>
      </tp>
      <tp t="s">
        <v>#N/A N/A</v>
        <stp/>
        <stp>BDP|5677618744063387596</stp>
        <tr r="E88" s="8"/>
      </tp>
      <tp t="s">
        <v>#N/A N/A</v>
        <stp/>
        <stp>BDP|6503543063413256795</stp>
        <tr r="F349" s="8"/>
      </tp>
      <tp t="s">
        <v>#N/A N/A</v>
        <stp/>
        <stp>BDP|9677912454656301294</stp>
        <tr r="E162" s="9"/>
      </tp>
      <tp t="s">
        <v>#N/A N/A</v>
        <stp/>
        <stp>BDP|8875801824557731427</stp>
        <tr r="D41" s="9"/>
      </tp>
      <tp t="s">
        <v>#N/A N/A</v>
        <stp/>
        <stp>BDP|2797276117655957504</stp>
        <tr r="F52" s="8"/>
      </tp>
      <tp t="s">
        <v>#N/A N/A</v>
        <stp/>
        <stp>BDP|9786327999257637545</stp>
        <tr r="F221" s="9"/>
      </tp>
      <tp t="s">
        <v>#N/A N/A</v>
        <stp/>
        <stp>BDP|2391227718098615814</stp>
        <tr r="G432" s="8"/>
      </tp>
      <tp t="s">
        <v>#N/A N/A</v>
        <stp/>
        <stp>BDP|3727232945944920066</stp>
        <tr r="E294" s="8"/>
      </tp>
      <tp t="s">
        <v>#N/A N/A</v>
        <stp/>
        <stp>BDP|5419251107150185697</stp>
        <tr r="E544" s="9"/>
      </tp>
      <tp t="s">
        <v>#N/A N/A</v>
        <stp/>
        <stp>BDP|4227692343284081369</stp>
        <tr r="E315" s="8"/>
      </tp>
      <tp t="s">
        <v>#N/A N/A</v>
        <stp/>
        <stp>BDP|4231766172675815005</stp>
        <tr r="D7" s="8"/>
      </tp>
      <tp t="s">
        <v>#N/A N/A</v>
        <stp/>
        <stp>BDP|5923630226993126320</stp>
        <tr r="E306" s="8"/>
      </tp>
      <tp t="s">
        <v>#N/A N/A</v>
        <stp/>
        <stp>BDP|3413837179815110801</stp>
        <tr r="F151" s="9"/>
      </tp>
      <tp t="s">
        <v>#N/A N/A</v>
        <stp/>
        <stp>BDP|6119417408026734505</stp>
        <tr r="E355" s="8"/>
        <tr r="D55" s="5"/>
      </tp>
      <tp t="s">
        <v>#N/A N/A</v>
        <stp/>
        <stp>BDP|7964748384038583135</stp>
        <tr r="D46" s="5"/>
        <tr r="E411" s="9"/>
      </tp>
      <tp t="s">
        <v>#N/A N/A</v>
        <stp/>
        <stp>BDP|9267631183363945544</stp>
        <tr r="D195" s="8"/>
      </tp>
      <tp t="s">
        <v>#N/A N/A</v>
        <stp/>
        <stp>BDP|5428260094219819628</stp>
        <tr r="F266" s="8"/>
      </tp>
      <tp t="s">
        <v>#N/A N/A</v>
        <stp/>
        <stp>BDP|8506193632543180836</stp>
        <tr r="E325" s="9"/>
      </tp>
      <tp t="s">
        <v>#N/A N/A</v>
        <stp/>
        <stp>BDP|9030576508344663958</stp>
        <tr r="E77" s="9"/>
      </tp>
      <tp t="s">
        <v>#N/A N/A</v>
        <stp/>
        <stp>BDP|9893504410709792538</stp>
        <tr r="D383" s="9"/>
      </tp>
      <tp t="s">
        <v>#N/A N/A</v>
        <stp/>
        <stp>BDP|7961469952412171507</stp>
        <tr r="F149" s="9"/>
      </tp>
      <tp t="s">
        <v>#N/A N/A</v>
        <stp/>
        <stp>BDP|8592500565812886844</stp>
        <tr r="D146" s="9"/>
      </tp>
      <tp t="s">
        <v>#N/A N/A</v>
        <stp/>
        <stp>BDP|3801498473015600486</stp>
        <tr r="F137" s="8"/>
      </tp>
      <tp t="s">
        <v>#N/A N/A</v>
        <stp/>
        <stp>BDP|3359427237964224187</stp>
        <tr r="E385" s="9"/>
      </tp>
      <tp t="s">
        <v>#N/A N/A</v>
        <stp/>
        <stp>BDP|3894605744990437047</stp>
        <tr r="E412" s="8"/>
      </tp>
      <tp t="s">
        <v>#N/A N/A</v>
        <stp/>
        <stp>BDP|1833407196925684846</stp>
        <tr r="G407" s="8"/>
      </tp>
      <tp t="s">
        <v>#N/A N/A</v>
        <stp/>
        <stp>BDP|4067760105723900163</stp>
        <tr r="E262" s="8"/>
      </tp>
      <tp t="s">
        <v>#N/A N/A</v>
        <stp/>
        <stp>BDP|2001202488191391863</stp>
        <tr r="D101" s="9"/>
      </tp>
      <tp t="s">
        <v>#N/A N/A</v>
        <stp/>
        <stp>BDP|7047556632213915339</stp>
        <tr r="F138" s="9"/>
      </tp>
      <tp t="s">
        <v>#N/A N/A</v>
        <stp/>
        <stp>BDP|1361199157284327034</stp>
        <tr r="E453" s="8"/>
      </tp>
      <tp t="s">
        <v>#N/A N/A</v>
        <stp/>
        <stp>BDP|1832658902607560170</stp>
        <tr r="E427" s="9"/>
      </tp>
      <tp t="s">
        <v>#N/A N/A</v>
        <stp/>
        <stp>BDP|4975801185460688577</stp>
        <tr r="D275" s="9"/>
      </tp>
      <tp t="s">
        <v>#N/A N/A</v>
        <stp/>
        <stp>BDP|1691038631046986505</stp>
        <tr r="D136" s="9"/>
      </tp>
      <tp t="s">
        <v>#N/A N/A</v>
        <stp/>
        <stp>BDP|5855059262711789351</stp>
        <tr r="G465" s="9"/>
      </tp>
      <tp t="s">
        <v>#N/A N/A</v>
        <stp/>
        <stp>BDP|3490362748524484132</stp>
        <tr r="D234" s="8"/>
      </tp>
      <tp t="s">
        <v>#N/A N/A</v>
        <stp/>
        <stp>BDP|6316065013882391483</stp>
        <tr r="E353" s="8"/>
      </tp>
      <tp t="s">
        <v>#N/A N/A</v>
        <stp/>
        <stp>BDP|6300432550234713259</stp>
        <tr r="D506" s="9"/>
      </tp>
      <tp t="s">
        <v>#N/A N/A</v>
        <stp/>
        <stp>BDP|8712338581370422235</stp>
        <tr r="C12" s="5"/>
      </tp>
      <tp t="s">
        <v>#N/A N/A</v>
        <stp/>
        <stp>BDP|1137042049041858569</stp>
        <tr r="D5" s="5"/>
        <tr r="E243" s="9"/>
      </tp>
      <tp t="s">
        <v>#N/A N/A</v>
        <stp/>
        <stp>BDP|4649448950615107114</stp>
        <tr r="D412" s="8"/>
      </tp>
      <tp t="s">
        <v>#N/A N/A</v>
        <stp/>
        <stp>BDP|5913371809867588003</stp>
        <tr r="G45" s="8"/>
      </tp>
      <tp t="s">
        <v>#N/A N/A</v>
        <stp/>
        <stp>BDP|3408956785291528233</stp>
        <tr r="D44" s="9"/>
      </tp>
      <tp t="s">
        <v>#N/A N/A</v>
        <stp/>
        <stp>BDP|6576179017701243659</stp>
        <tr r="G487" s="9"/>
      </tp>
      <tp t="s">
        <v>#N/A N/A</v>
        <stp/>
        <stp>BDP|2040940148878923667</stp>
        <tr r="E2" s="9"/>
      </tp>
      <tp t="s">
        <v>#N/A N/A</v>
        <stp/>
        <stp>BDP|3682923265098772557</stp>
        <tr r="F214" s="8"/>
      </tp>
      <tp t="s">
        <v>#N/A N/A</v>
        <stp/>
        <stp>BDP|5517525940616396371</stp>
        <tr r="G282" s="8"/>
      </tp>
      <tp t="s">
        <v>#N/A N/A</v>
        <stp/>
        <stp>BDP|1195305485109336240</stp>
        <tr r="F3" s="5"/>
      </tp>
      <tp t="s">
        <v>#N/A N/A</v>
        <stp/>
        <stp>BDP|3290716753350530061</stp>
        <tr r="D191" s="8"/>
      </tp>
      <tp t="s">
        <v>#N/A N/A</v>
        <stp/>
        <stp>BDP|6730737517557289628</stp>
        <tr r="E105" s="8"/>
      </tp>
      <tp t="s">
        <v>#N/A N/A</v>
        <stp/>
        <stp>BDP|8608809862562540528</stp>
        <tr r="D395" s="9"/>
      </tp>
      <tp t="s">
        <v>#N/A N/A</v>
        <stp/>
        <stp>BDP|7542536933361327153</stp>
        <tr r="D217" s="9"/>
      </tp>
      <tp t="s">
        <v>#N/A N/A</v>
        <stp/>
        <stp>BDP|8556904640040757416</stp>
        <tr r="F362" s="9"/>
      </tp>
      <tp t="s">
        <v>#N/A N/A</v>
        <stp/>
        <stp>BDP|3809390660266375110</stp>
        <tr r="G485" s="8"/>
      </tp>
      <tp t="s">
        <v>#N/A N/A</v>
        <stp/>
        <stp>BDP|9851134388432600362</stp>
        <tr r="F491" s="8"/>
      </tp>
      <tp t="s">
        <v>#N/A N/A</v>
        <stp/>
        <stp>BDP|6661118464684118420</stp>
        <tr r="E75" s="9"/>
      </tp>
      <tp t="s">
        <v>#N/A N/A</v>
        <stp/>
        <stp>BDP|2837761915170838539</stp>
        <tr r="F344" s="9"/>
      </tp>
      <tp t="s">
        <v>#N/A N/A</v>
        <stp/>
        <stp>BDP|8188017499000936005</stp>
        <tr r="E551" s="9"/>
      </tp>
      <tp t="s">
        <v>#N/A N/A</v>
        <stp/>
        <stp>BDP|2487679116336421218</stp>
        <tr r="F424" s="8"/>
      </tp>
      <tp t="s">
        <v>#N/A N/A</v>
        <stp/>
        <stp>BDP|1698445425226552023</stp>
        <tr r="G93" s="8"/>
      </tp>
      <tp t="s">
        <v>#N/A N/A</v>
        <stp/>
        <stp>BDP|3052175986339915288</stp>
        <tr r="D408" s="8"/>
      </tp>
      <tp t="s">
        <v>#N/A N/A</v>
        <stp/>
        <stp>BDP|1581179403860264130</stp>
        <tr r="G304" s="8"/>
      </tp>
      <tp t="s">
        <v>#N/A N/A</v>
        <stp/>
        <stp>BDP|7745083052275981642</stp>
        <tr r="G104" s="8"/>
      </tp>
      <tp t="s">
        <v>#N/A N/A</v>
        <stp/>
        <stp>BDP|2569363114786573725</stp>
        <tr r="D138" s="8"/>
      </tp>
      <tp t="s">
        <v>#N/A N/A</v>
        <stp/>
        <stp>BDP|6439955538708141585</stp>
        <tr r="F342" s="8"/>
        <tr r="E52" s="5"/>
      </tp>
      <tp t="s">
        <v>#N/A N/A</v>
        <stp/>
        <stp>BDP|8038241288054852747</stp>
        <tr r="E470" s="9"/>
      </tp>
      <tp t="s">
        <v>#N/A N/A</v>
        <stp/>
        <stp>BDP|8271056592484003455</stp>
        <tr r="F477" s="9"/>
      </tp>
      <tp t="s">
        <v>#N/A N/A</v>
        <stp/>
        <stp>BDP|7610135600577442016</stp>
        <tr r="E104" s="9"/>
      </tp>
      <tp t="s">
        <v>#N/A N/A</v>
        <stp/>
        <stp>BDP|8541912043584487038</stp>
        <tr r="D239" s="9"/>
      </tp>
      <tp t="s">
        <v>#N/A N/A</v>
        <stp/>
        <stp>BDP|6948230415240811474</stp>
        <tr r="F429" s="9"/>
      </tp>
      <tp t="s">
        <v>#N/A N/A</v>
        <stp/>
        <stp>BDP|8326333217769264257</stp>
        <tr r="F378" s="8"/>
      </tp>
      <tp t="s">
        <v>#N/A N/A</v>
        <stp/>
        <stp>BDP|3504454903567175121</stp>
        <tr r="E214" s="9"/>
      </tp>
      <tp t="s">
        <v>#N/A N/A</v>
        <stp/>
        <stp>BDP|1759862645649741533</stp>
        <tr r="F208" s="9"/>
      </tp>
      <tp t="s">
        <v>#N/A N/A</v>
        <stp/>
        <stp>BDP|9484970971764314207</stp>
        <tr r="G109" s="9"/>
      </tp>
      <tp t="s">
        <v>#N/A N/A</v>
        <stp/>
        <stp>BDP|7864682513462364319</stp>
        <tr r="F368" s="8"/>
      </tp>
      <tp t="s">
        <v>#N/A N/A</v>
        <stp/>
        <stp>BDP|2748263565033301468</stp>
        <tr r="E405" s="9"/>
      </tp>
      <tp t="s">
        <v>#N/A N/A</v>
        <stp/>
        <stp>BDP|1042818263836446875</stp>
        <tr r="D17" s="8"/>
      </tp>
      <tp t="s">
        <v>#N/A N/A</v>
        <stp/>
        <stp>BDP|1537841592611394018</stp>
        <tr r="D382" s="8"/>
      </tp>
      <tp t="s">
        <v>#N/A N/A</v>
        <stp/>
        <stp>BDP|5805424166647840152</stp>
        <tr r="E46" s="8"/>
      </tp>
      <tp t="s">
        <v>#N/A N/A</v>
        <stp/>
        <stp>BDP|8519078990936117626</stp>
        <tr r="E360" s="9"/>
      </tp>
      <tp t="s">
        <v>#N/A N/A</v>
        <stp/>
        <stp>BDP|7504369714850363451</stp>
        <tr r="G486" s="9"/>
      </tp>
      <tp t="s">
        <v>#N/A N/A</v>
        <stp/>
        <stp>BDP|1775223956320149735</stp>
        <tr r="D30" s="9"/>
      </tp>
      <tp t="s">
        <v>#N/A N/A</v>
        <stp/>
        <stp>BDP|6515553426583495346</stp>
        <tr r="G378" s="8"/>
      </tp>
      <tp t="s">
        <v>#N/A N/A</v>
        <stp/>
        <stp>BDP|5818180914530095422</stp>
        <tr r="D43" s="9"/>
      </tp>
      <tp t="s">
        <v>#N/A N/A</v>
        <stp/>
        <stp>BDP|6581201473132571050</stp>
        <tr r="E386" s="9"/>
      </tp>
      <tp t="s">
        <v>#N/A N/A</v>
        <stp/>
        <stp>BDP|3697217778652899511</stp>
        <tr r="F19" s="9"/>
      </tp>
      <tp t="s">
        <v>#N/A N/A</v>
        <stp/>
        <stp>BDP|9953655939485217816</stp>
        <tr r="D11" s="8"/>
        <tr r="C24" s="5"/>
      </tp>
      <tp t="s">
        <v>#N/A N/A</v>
        <stp/>
        <stp>BDP|3440398578940720644</stp>
        <tr r="D347" s="9"/>
      </tp>
      <tp t="s">
        <v>#N/A N/A</v>
        <stp/>
        <stp>BDP|8205752496696019177</stp>
        <tr r="D474" s="8"/>
      </tp>
      <tp t="s">
        <v>#N/A N/A</v>
        <stp/>
        <stp>BDP|8440949053023299676</stp>
        <tr r="F6" s="6"/>
      </tp>
      <tp t="s">
        <v>#N/A N/A</v>
        <stp/>
        <stp>BDP|5663409903035086533</stp>
        <tr r="E376" s="8"/>
      </tp>
      <tp t="s">
        <v>#N/A N/A</v>
        <stp/>
        <stp>BDP|4692428416022605238</stp>
        <tr r="D453" s="8"/>
      </tp>
      <tp t="s">
        <v>#N/A N/A</v>
        <stp/>
        <stp>BDP|1090389477432885607</stp>
        <tr r="D268" s="9"/>
      </tp>
      <tp t="s">
        <v>#N/A N/A</v>
        <stp/>
        <stp>BDP|2232919462149240540</stp>
        <tr r="D409" s="9"/>
      </tp>
      <tp t="s">
        <v>#N/A N/A</v>
        <stp/>
        <stp>BDP|1294060860110399603</stp>
        <tr r="F481" s="8"/>
      </tp>
      <tp t="s">
        <v>#N/A N/A</v>
        <stp/>
        <stp>BDP|6734249415006696276</stp>
        <tr r="G422" s="9"/>
      </tp>
      <tp t="s">
        <v>#N/A N/A</v>
        <stp/>
        <stp>BDP|6127340436275525215</stp>
        <tr r="G80" s="8"/>
      </tp>
      <tp t="s">
        <v>#N/A Requesting Data...3419035943</v>
        <stp/>
        <stp>BDP|7406262407150131436</stp>
        <tr r="G10" s="7"/>
      </tp>
      <tp t="s">
        <v>#N/A N/A</v>
        <stp/>
        <stp>BDP|7419019024727463312</stp>
        <tr r="E441" s="8"/>
      </tp>
      <tp t="s">
        <v>#N/A Requesting Data...2954249731</v>
        <stp/>
        <stp>BDP|1687432918555021096</stp>
        <tr r="G9" s="7"/>
      </tp>
      <tp t="s">
        <v>#N/A N/A</v>
        <stp/>
        <stp>BDP|4943052228353387430</stp>
        <tr r="F339" s="9"/>
      </tp>
      <tp t="s">
        <v>#N/A N/A</v>
        <stp/>
        <stp>BDP|9634971642780185563</stp>
        <tr r="D216" s="8"/>
      </tp>
      <tp t="s">
        <v>#N/A N/A</v>
        <stp/>
        <stp>BDP|7771372016733024720</stp>
        <tr r="D391" s="9"/>
      </tp>
      <tp t="s">
        <v>#N/A N/A</v>
        <stp/>
        <stp>BDP|5716302150402366002</stp>
        <tr r="D119" s="8"/>
      </tp>
      <tp t="s">
        <v>#N/A N/A</v>
        <stp/>
        <stp>BDP|8461777790610304745</stp>
        <tr r="E534" s="9"/>
      </tp>
      <tp t="s">
        <v>#N/A N/A</v>
        <stp/>
        <stp>BDP|3505240250195721021</stp>
        <tr r="E254" s="9"/>
      </tp>
      <tp t="s">
        <v>#N/A N/A</v>
        <stp/>
        <stp>BDP|6643480957101801757</stp>
        <tr r="E211" s="9"/>
      </tp>
      <tp t="s">
        <v>#N/A N/A</v>
        <stp/>
        <stp>BDP|4467527333415128602</stp>
        <tr r="E268" s="9"/>
      </tp>
      <tp t="s">
        <v>#N/A N/A</v>
        <stp/>
        <stp>BDP|9460071986650321024</stp>
        <tr r="D291" s="8"/>
        <tr r="C56" s="5"/>
      </tp>
      <tp t="s">
        <v>#N/A N/A</v>
        <stp/>
        <stp>BDP|5615504652281471559</stp>
        <tr r="E248" s="9"/>
      </tp>
      <tp t="s">
        <v>#N/A N/A</v>
        <stp/>
        <stp>BDP|6081938903009094751</stp>
        <tr r="E474" s="9"/>
      </tp>
      <tp t="s">
        <v>#N/A N/A</v>
        <stp/>
        <stp>BDP|6311446907926024551</stp>
        <tr r="E367" s="9"/>
      </tp>
      <tp t="s">
        <v>#N/A N/A</v>
        <stp/>
        <stp>BDP|1191068656757539219</stp>
        <tr r="G482" s="9"/>
      </tp>
      <tp t="s">
        <v>#N/A N/A</v>
        <stp/>
        <stp>BDP|7386379875722167050</stp>
        <tr r="E402" s="9"/>
      </tp>
      <tp t="s">
        <v>#N/A N/A</v>
        <stp/>
        <stp>BDP|6544562871214423133</stp>
        <tr r="D265" s="8"/>
      </tp>
      <tp t="s">
        <v>#N/A N/A</v>
        <stp/>
        <stp>BDP|2286705952489793824</stp>
        <tr r="F150" s="8"/>
      </tp>
      <tp t="s">
        <v>#N/A N/A</v>
        <stp/>
        <stp>BDP|5724842930238514735</stp>
        <tr r="E134" s="8"/>
      </tp>
      <tp t="s">
        <v>#N/A N/A</v>
        <stp/>
        <stp>BDP|6245597992618552069</stp>
        <tr r="D151" s="9"/>
      </tp>
      <tp t="s">
        <v>#N/A N/A</v>
        <stp/>
        <stp>BDP|1760595742731784316</stp>
        <tr r="D300" s="9"/>
      </tp>
      <tp t="s">
        <v>#N/A N/A</v>
        <stp/>
        <stp>BDP|1236621329456552169</stp>
        <tr r="G416" s="9"/>
      </tp>
      <tp t="s">
        <v>#N/A N/A</v>
        <stp/>
        <stp>BDP|3126295884072004968</stp>
        <tr r="F198" s="8"/>
      </tp>
      <tp t="s">
        <v>#N/A N/A</v>
        <stp/>
        <stp>BDP|3132342665965388191</stp>
        <tr r="G178" s="8"/>
      </tp>
      <tp t="s">
        <v>#N/A N/A</v>
        <stp/>
        <stp>BDP|7441368369899389935</stp>
        <tr r="E322" s="9"/>
      </tp>
      <tp t="s">
        <v>#N/A N/A</v>
        <stp/>
        <stp>BDP|5916773775132163519</stp>
        <tr r="F9" s="7"/>
      </tp>
      <tp t="s">
        <v>#N/A N/A</v>
        <stp/>
        <stp>BDP|5626783124267962589</stp>
        <tr r="F309" s="8"/>
      </tp>
      <tp t="s">
        <v>#N/A N/A</v>
        <stp/>
        <stp>BDP|6939107655418630810</stp>
        <tr r="F37" s="8"/>
      </tp>
      <tp t="s">
        <v>#N/A N/A</v>
        <stp/>
        <stp>BDP|7338401798420162812</stp>
        <tr r="F559" s="9"/>
      </tp>
      <tp t="s">
        <v>#N/A N/A</v>
        <stp/>
        <stp>BDP|8007575902199938672</stp>
        <tr r="D488" s="8"/>
      </tp>
      <tp t="s">
        <v>#N/A N/A</v>
        <stp/>
        <stp>BDP|8864172072374109872</stp>
        <tr r="G561" s="9"/>
      </tp>
      <tp t="s">
        <v>#N/A N/A</v>
        <stp/>
        <stp>BDP|4933531511770711270</stp>
        <tr r="E383" s="8"/>
      </tp>
      <tp t="s">
        <v>#N/A N/A</v>
        <stp/>
        <stp>BDP|6696159978000540252</stp>
        <tr r="G450" s="8"/>
      </tp>
      <tp t="s">
        <v>#N/A N/A</v>
        <stp/>
        <stp>BDP|4922047617955051225</stp>
        <tr r="F189" s="8"/>
      </tp>
      <tp t="s">
        <v>#N/A N/A</v>
        <stp/>
        <stp>BDP|5438108519710511701</stp>
        <tr r="D105" s="8"/>
      </tp>
      <tp t="s">
        <v>#N/A N/A</v>
        <stp/>
        <stp>BDP|3194271929265152463</stp>
        <tr r="E431" s="9"/>
      </tp>
      <tp t="s">
        <v>#N/A N/A</v>
        <stp/>
        <stp>BDP|4777537549957746028</stp>
        <tr r="E482" s="8"/>
      </tp>
      <tp t="s">
        <v>#N/A N/A</v>
        <stp/>
        <stp>BDP|4591604249553758724</stp>
        <tr r="E275" s="8"/>
      </tp>
      <tp t="s">
        <v>#N/A N/A</v>
        <stp/>
        <stp>BDP|3685272332511968133</stp>
        <tr r="G443" s="8"/>
      </tp>
      <tp t="s">
        <v>#N/A N/A</v>
        <stp/>
        <stp>BDP|7972096796705884972</stp>
        <tr r="E190" s="9"/>
      </tp>
      <tp t="s">
        <v>#N/A N/A</v>
        <stp/>
        <stp>BDP|6267684136480706125</stp>
        <tr r="F536" s="9"/>
        <tr r="E6" s="5"/>
      </tp>
      <tp t="s">
        <v>#N/A N/A</v>
        <stp/>
        <stp>BDP|8764314045115924834</stp>
        <tr r="D314" s="9"/>
      </tp>
      <tp t="s">
        <v>#N/A N/A</v>
        <stp/>
        <stp>BDP|4915537157192050447</stp>
        <tr r="E220" s="8"/>
      </tp>
      <tp t="s">
        <v>#N/A N/A</v>
        <stp/>
        <stp>BDP|2982811950338985585</stp>
        <tr r="G362" s="9"/>
      </tp>
      <tp t="s">
        <v>#N/A N/A</v>
        <stp/>
        <stp>BDP|2148483842894600449</stp>
        <tr r="E463" s="8"/>
      </tp>
      <tp t="s">
        <v>#N/A N/A</v>
        <stp/>
        <stp>BDP|7247037383448879536</stp>
        <tr r="E314" s="8"/>
      </tp>
      <tp t="s">
        <v>#N/A N/A</v>
        <stp/>
        <stp>BDP|1205585012506583130</stp>
        <tr r="E321" s="9"/>
      </tp>
      <tp t="s">
        <v>#N/A N/A</v>
        <stp/>
        <stp>BDP|8484967875576846214</stp>
        <tr r="G54" s="9"/>
      </tp>
      <tp t="s">
        <v>#N/A N/A</v>
        <stp/>
        <stp>BDP|3503921563569917738</stp>
        <tr r="G402" s="8"/>
      </tp>
      <tp t="s">
        <v>#N/A N/A</v>
        <stp/>
        <stp>BDP|2915783269278663909</stp>
        <tr r="D339" s="9"/>
      </tp>
      <tp t="s">
        <v>#N/A N/A</v>
        <stp/>
        <stp>BDP|6319581022361241259</stp>
        <tr r="G253" s="9"/>
      </tp>
      <tp t="s">
        <v>#N/A N/A</v>
        <stp/>
        <stp>BDP|6054727372415903177</stp>
        <tr r="G212" s="8"/>
      </tp>
      <tp t="s">
        <v>#N/A N/A</v>
        <stp/>
        <stp>BDP|2038045968026224006</stp>
        <tr r="G173" s="9"/>
      </tp>
      <tp t="s">
        <v>#N/A N/A</v>
        <stp/>
        <stp>BDP|1770435852521074382</stp>
        <tr r="D515" s="9"/>
      </tp>
      <tp t="s">
        <v>#N/A N/A</v>
        <stp/>
        <stp>BDP|4455475975683833600</stp>
        <tr r="E497" s="8"/>
      </tp>
      <tp t="s">
        <v>#N/A N/A</v>
        <stp/>
        <stp>BDP|6172643459995320219</stp>
        <tr r="F235" s="9"/>
      </tp>
      <tp t="s">
        <v>#N/A N/A</v>
        <stp/>
        <stp>BDP|7782087593899156528</stp>
        <tr r="E95" s="8"/>
      </tp>
      <tp t="s">
        <v>#N/A N/A</v>
        <stp/>
        <stp>BDP|5181470439669248920</stp>
        <tr r="D447" s="8"/>
      </tp>
      <tp t="s">
        <v>#N/A N/A</v>
        <stp/>
        <stp>BDP|6442861675942009981</stp>
        <tr r="G55" s="8"/>
      </tp>
      <tp t="s">
        <v>#N/A N/A</v>
        <stp/>
        <stp>BDP|9599825761334114183</stp>
        <tr r="D493" s="8"/>
      </tp>
      <tp t="s">
        <v>#N/A N/A</v>
        <stp/>
        <stp>BDP|4029567037346926679</stp>
        <tr r="F228" s="9"/>
      </tp>
      <tp t="s">
        <v>#N/A N/A</v>
        <stp/>
        <stp>BDP|1059511378350593131</stp>
        <tr r="D452" s="9"/>
      </tp>
      <tp t="s">
        <v>#N/A N/A</v>
        <stp/>
        <stp>BDP|8236485292632368548</stp>
        <tr r="F261" s="8"/>
      </tp>
      <tp t="s">
        <v>#N/A N/A</v>
        <stp/>
        <stp>BDP|4445066502101757787</stp>
        <tr r="E141" s="8"/>
      </tp>
      <tp t="s">
        <v>#N/A N/A</v>
        <stp/>
        <stp>BDP|8151369773046368888</stp>
        <tr r="E9" s="8"/>
        <tr r="D37" s="5"/>
      </tp>
      <tp t="s">
        <v>#N/A N/A</v>
        <stp/>
        <stp>BDP|9289347089208420848</stp>
        <tr r="G270" s="8"/>
      </tp>
      <tp t="s">
        <v>#N/A N/A</v>
        <stp/>
        <stp>BDP|4857682039441750210</stp>
        <tr r="D163" s="9"/>
      </tp>
      <tp t="s">
        <v>#N/A N/A</v>
        <stp/>
        <stp>BDP|9874348336672646904</stp>
        <tr r="D210" s="9"/>
      </tp>
      <tp t="s">
        <v>#N/A N/A</v>
        <stp/>
        <stp>BDP|3027175328732399001</stp>
        <tr r="D52" s="8"/>
      </tp>
      <tp t="s">
        <v>#N/A N/A</v>
        <stp/>
        <stp>BDP|6496090876302267150</stp>
        <tr r="G360" s="9"/>
      </tp>
      <tp t="s">
        <v>#N/A N/A</v>
        <stp/>
        <stp>BDP|4583655316507337694</stp>
        <tr r="E229" s="8"/>
      </tp>
      <tp t="s">
        <v>#N/A N/A</v>
        <stp/>
        <stp>BDP|5529541734989111884</stp>
        <tr r="F150" s="9"/>
      </tp>
      <tp t="s">
        <v>#N/A N/A</v>
        <stp/>
        <stp>BDP|9207843305196909562</stp>
        <tr r="D41" s="5"/>
        <tr r="E39" s="9"/>
      </tp>
      <tp t="s">
        <v>#N/A N/A</v>
        <stp/>
        <stp>BDP|4017595373631384558</stp>
        <tr r="G141" s="9"/>
      </tp>
      <tp t="s">
        <v>#N/A N/A</v>
        <stp/>
        <stp>BDP|8446773578142012872</stp>
        <tr r="F7" s="5"/>
        <tr r="G473" s="9"/>
      </tp>
      <tp t="s">
        <v>#N/A N/A</v>
        <stp/>
        <stp>BDP|5756378336103205489</stp>
        <tr r="G173" s="8"/>
      </tp>
      <tp t="s">
        <v>#N/A N/A</v>
        <stp/>
        <stp>BDP|1826357551167728273</stp>
        <tr r="E213" s="8"/>
      </tp>
      <tp t="s">
        <v>#N/A N/A</v>
        <stp/>
        <stp>BDP|3518005408031406051</stp>
        <tr r="E371" s="8"/>
      </tp>
      <tp t="s">
        <v>#N/A N/A</v>
        <stp/>
        <stp>BDP|5968014540907425411</stp>
        <tr r="F357" s="9"/>
      </tp>
      <tp t="s">
        <v>#N/A N/A</v>
        <stp/>
        <stp>BDP|9776296249355398891</stp>
        <tr r="F143" s="9"/>
      </tp>
      <tp t="s">
        <v>#N/A N/A</v>
        <stp/>
        <stp>BDP|2317271039052169316</stp>
        <tr r="D387" s="9"/>
      </tp>
      <tp t="s">
        <v>#N/A N/A</v>
        <stp/>
        <stp>BDP|3160808639179742329</stp>
        <tr r="F65" s="8"/>
      </tp>
      <tp t="s">
        <v>#N/A N/A</v>
        <stp/>
        <stp>BDP|4875122734396245215</stp>
        <tr r="G126" s="8"/>
      </tp>
      <tp t="s">
        <v>#N/A N/A</v>
        <stp/>
        <stp>BDP|5339645308989383811</stp>
        <tr r="D474" s="9"/>
      </tp>
      <tp t="s">
        <v>#N/A N/A</v>
        <stp/>
        <stp>BDP|4482206942680065047</stp>
        <tr r="E6" s="8"/>
      </tp>
      <tp t="s">
        <v>#N/A N/A</v>
        <stp/>
        <stp>BDP|5234909405636438814</stp>
        <tr r="F337" s="9"/>
      </tp>
      <tp t="s">
        <v>#N/A N/A</v>
        <stp/>
        <stp>BDP|8931825292613257899</stp>
        <tr r="D369" s="8"/>
      </tp>
      <tp t="s">
        <v>#N/A N/A</v>
        <stp/>
        <stp>BDP|5226593756975943263</stp>
        <tr r="D430" s="9"/>
      </tp>
      <tp t="s">
        <v>#N/A N/A</v>
        <stp/>
        <stp>BDP|2581549244590066173</stp>
        <tr r="G537" s="9"/>
      </tp>
      <tp t="s">
        <v>#N/A N/A</v>
        <stp/>
        <stp>BDP|9451210685533359215</stp>
        <tr r="E269" s="8"/>
      </tp>
      <tp t="s">
        <v>#N/A N/A</v>
        <stp/>
        <stp>BDP|8011187184586666585</stp>
        <tr r="D476" s="8"/>
      </tp>
      <tp t="s">
        <v>#N/A N/A</v>
        <stp/>
        <stp>BDP|8942853125435871537</stp>
        <tr r="G440" s="8"/>
      </tp>
      <tp t="s">
        <v>#N/A N/A</v>
        <stp/>
        <stp>BDP|6465145746491473004</stp>
        <tr r="G25" s="9"/>
      </tp>
      <tp t="s">
        <v>#N/A N/A</v>
        <stp/>
        <stp>BDP|7167462710031157146</stp>
        <tr r="G97" s="8"/>
      </tp>
      <tp t="s">
        <v>#N/A N/A</v>
        <stp/>
        <stp>BDP|8627412627104556873</stp>
        <tr r="E467" s="9"/>
      </tp>
      <tp t="s">
        <v>#N/A N/A</v>
        <stp/>
        <stp>BDP|1432999568805237948</stp>
        <tr r="E250" s="9"/>
      </tp>
      <tp t="s">
        <v>#N/A N/A</v>
        <stp/>
        <stp>BDP|8471605903969066546</stp>
        <tr r="E3" s="8"/>
      </tp>
      <tp t="s">
        <v>#N/A N/A</v>
        <stp/>
        <stp>BDP|2477436752858608903</stp>
        <tr r="D15" s="5"/>
        <tr r="E216" s="9"/>
      </tp>
      <tp t="s">
        <v>#N/A N/A</v>
        <stp/>
        <stp>BDP|2610921092751693133</stp>
        <tr r="E539" s="9"/>
      </tp>
      <tp t="s">
        <v>#N/A N/A</v>
        <stp/>
        <stp>BDP|9974645391941866572</stp>
        <tr r="E186" s="9"/>
      </tp>
      <tp t="s">
        <v>#N/A N/A</v>
        <stp/>
        <stp>BDP|3806869780094829554</stp>
        <tr r="D346" s="8"/>
      </tp>
      <tp t="s">
        <v>#N/A N/A</v>
        <stp/>
        <stp>BDP|6326929113344521845</stp>
        <tr r="E462" s="8"/>
      </tp>
      <tp t="s">
        <v>#N/A N/A</v>
        <stp/>
        <stp>BDP|7676354002867357110</stp>
        <tr r="G458" s="9"/>
      </tp>
      <tp t="s">
        <v>#N/A N/A</v>
        <stp/>
        <stp>BDP|9779603743519033073</stp>
        <tr r="D12" s="6"/>
      </tp>
      <tp t="s">
        <v>#N/A N/A</v>
        <stp/>
        <stp>BDP|3775475456432721221</stp>
        <tr r="D121" s="8"/>
      </tp>
      <tp t="s">
        <v>#N/A N/A</v>
        <stp/>
        <stp>BDP|2458637124434441047</stp>
        <tr r="F305" s="9"/>
      </tp>
      <tp t="s">
        <v>#N/A N/A</v>
        <stp/>
        <stp>BDP|5024707543096915290</stp>
        <tr r="F2" s="10"/>
      </tp>
      <tp t="s">
        <v>#N/A N/A</v>
        <stp/>
        <stp>BDP|9286819932894411453</stp>
        <tr r="E297" s="9"/>
      </tp>
      <tp t="s">
        <v>#N/A N/A</v>
        <stp/>
        <stp>BDP|7229608247936406118</stp>
        <tr r="G349" s="8"/>
      </tp>
      <tp t="s">
        <v>#N/A N/A</v>
        <stp/>
        <stp>BDP|3757805824612338908</stp>
        <tr r="E172" s="9"/>
      </tp>
      <tp t="s">
        <v>#N/A N/A</v>
        <stp/>
        <stp>BDP|2506944999468148899</stp>
        <tr r="E378" s="8"/>
      </tp>
      <tp t="s">
        <v>#N/A N/A</v>
        <stp/>
        <stp>BDP|4863732776756544088</stp>
        <tr r="F388" s="9"/>
      </tp>
      <tp t="s">
        <v>#N/A N/A</v>
        <stp/>
        <stp>BDP|7630829432649015762</stp>
        <tr r="D133" s="9"/>
      </tp>
      <tp t="s">
        <v>#N/A N/A</v>
        <stp/>
        <stp>BDP|3236339563840046426</stp>
        <tr r="D205" s="8"/>
      </tp>
      <tp t="s">
        <v>#N/A N/A</v>
        <stp/>
        <stp>BDP|8770942846653778427</stp>
        <tr r="E202" s="8"/>
      </tp>
      <tp t="s">
        <v>#N/A N/A</v>
        <stp/>
        <stp>BDP|6283569587779573062</stp>
        <tr r="G169" s="8"/>
      </tp>
      <tp t="s">
        <v>#N/A N/A</v>
        <stp/>
        <stp>BDP|2118715851733248134</stp>
        <tr r="E207" s="9"/>
      </tp>
      <tp t="s">
        <v>#N/A N/A</v>
        <stp/>
        <stp>BDP|3470143906295364555</stp>
        <tr r="E261" s="9"/>
      </tp>
      <tp t="s">
        <v>#N/A N/A</v>
        <stp/>
        <stp>BDP|2572553850114391438</stp>
        <tr r="G560" s="9"/>
      </tp>
      <tp t="s">
        <v>#N/A N/A</v>
        <stp/>
        <stp>BDP|3415158730647892491</stp>
        <tr r="G110" s="8"/>
      </tp>
      <tp t="s">
        <v>#N/A N/A</v>
        <stp/>
        <stp>BDP|5655125721605388169</stp>
        <tr r="F346" s="8"/>
      </tp>
      <tp t="s">
        <v>#N/A N/A</v>
        <stp/>
        <stp>BDP|7979496718763973317</stp>
        <tr r="E525" s="9"/>
      </tp>
      <tp t="s">
        <v>#N/A N/A</v>
        <stp/>
        <stp>BDP|9413009883796189576</stp>
        <tr r="G252" s="8"/>
      </tp>
      <tp t="s">
        <v>#N/A N/A</v>
        <stp/>
        <stp>BDP|4315062476730245103</stp>
        <tr r="E345" s="8"/>
      </tp>
      <tp t="s">
        <v>#N/A N/A</v>
        <stp/>
        <stp>BDP|1829766200616855275</stp>
        <tr r="D457" s="8"/>
      </tp>
      <tp t="s">
        <v>#N/A N/A</v>
        <stp/>
        <stp>BDP|6139157342685639414</stp>
        <tr r="F144" s="9"/>
      </tp>
      <tp t="s">
        <v>#N/A N/A</v>
        <stp/>
        <stp>BDP|9730612235038690632</stp>
        <tr r="E185" s="9"/>
      </tp>
      <tp t="s">
        <v>#N/A N/A</v>
        <stp/>
        <stp>BDP|6554544072855252371</stp>
        <tr r="G393" s="9"/>
      </tp>
      <tp t="s">
        <v>#N/A N/A</v>
        <stp/>
        <stp>BDP|6160136164945753673</stp>
        <tr r="G427" s="9"/>
      </tp>
      <tp t="s">
        <v>#N/A N/A</v>
        <stp/>
        <stp>BDP|5874135059391062246</stp>
        <tr r="D294" s="8"/>
      </tp>
      <tp t="s">
        <v>#N/A N/A</v>
        <stp/>
        <stp>BDP|9867448282806917117</stp>
        <tr r="D212" s="9"/>
      </tp>
      <tp t="s">
        <v>#N/A N/A</v>
        <stp/>
        <stp>BDP|8529871969601953540</stp>
        <tr r="D159" s="8"/>
      </tp>
      <tp t="s">
        <v>#N/A N/A</v>
        <stp/>
        <stp>BDP|9075936915202775177</stp>
        <tr r="F210" s="9"/>
      </tp>
      <tp t="s">
        <v>#N/A N/A</v>
        <stp/>
        <stp>BDP|9207975114860588327</stp>
        <tr r="E160" s="9"/>
      </tp>
      <tp t="s">
        <v>#N/A N/A</v>
        <stp/>
        <stp>BDP|4137204041697528735</stp>
        <tr r="F502" s="8"/>
      </tp>
      <tp t="s">
        <v>#N/A N/A</v>
        <stp/>
        <stp>BDP|8825836753914921379</stp>
        <tr r="G325" s="9"/>
      </tp>
      <tp t="s">
        <v>#N/A N/A</v>
        <stp/>
        <stp>BDP|6222920206879306423</stp>
        <tr r="G16" s="8"/>
      </tp>
      <tp t="s">
        <v>#N/A N/A</v>
        <stp/>
        <stp>BDP|8349539712199152742</stp>
        <tr r="D478" s="8"/>
      </tp>
      <tp t="s">
        <v>#N/A N/A</v>
        <stp/>
        <stp>BDP|3380428912275401108</stp>
        <tr r="G398" s="9"/>
      </tp>
      <tp t="s">
        <v>#N/A N/A</v>
        <stp/>
        <stp>BDP|4832186681838406721</stp>
        <tr r="G190" s="8"/>
      </tp>
      <tp t="s">
        <v>#N/A N/A</v>
        <stp/>
        <stp>BDP|5554311800236777240</stp>
        <tr r="G66" s="9"/>
      </tp>
      <tp t="s">
        <v>#N/A N/A</v>
        <stp/>
        <stp>BDP|7261730760367345353</stp>
        <tr r="D343" s="8"/>
        <tr r="C17" s="5"/>
      </tp>
      <tp t="s">
        <v>#N/A N/A</v>
        <stp/>
        <stp>BDP|6328858181871959592</stp>
        <tr r="D35" s="9"/>
      </tp>
      <tp t="s">
        <v>#N/A N/A</v>
        <stp/>
        <stp>BDP|3114322542190249641</stp>
        <tr r="F59" s="8"/>
        <tr r="E51" s="5"/>
      </tp>
      <tp t="s">
        <v>#N/A N/A</v>
        <stp/>
        <stp>BDP|1139155571107003220</stp>
        <tr r="E407" s="8"/>
      </tp>
      <tp t="s">
        <v>#N/A N/A</v>
        <stp/>
        <stp>BDP|3588411601080345524</stp>
        <tr r="D410" s="9"/>
      </tp>
      <tp t="s">
        <v>#N/A N/A</v>
        <stp/>
        <stp>BDP|1361456562987076607</stp>
        <tr r="G340" s="9"/>
      </tp>
      <tp t="s">
        <v>#N/A N/A</v>
        <stp/>
        <stp>BDP|2407831985540074069</stp>
        <tr r="E173" s="8"/>
      </tp>
      <tp t="s">
        <v>#N/A N/A</v>
        <stp/>
        <stp>BDP|9419275251435540935</stp>
        <tr r="D580" s="9"/>
      </tp>
      <tp t="s">
        <v>#N/A N/A</v>
        <stp/>
        <stp>BDP|5757174560640267061</stp>
        <tr r="F205" s="9"/>
      </tp>
      <tp t="s">
        <v>#N/A N/A</v>
        <stp/>
        <stp>BDP|8049633716164062913</stp>
        <tr r="E516" s="9"/>
      </tp>
      <tp t="s">
        <v>#N/A N/A</v>
        <stp/>
        <stp>BDP|6622337584098702727</stp>
        <tr r="G238" s="9"/>
      </tp>
      <tp t="s">
        <v>#N/A N/A</v>
        <stp/>
        <stp>BDP|3258473400107572242</stp>
        <tr r="D403" s="8"/>
      </tp>
      <tp t="s">
        <v>#N/A N/A</v>
        <stp/>
        <stp>BDP|3895028500338724995</stp>
        <tr r="E203" s="9"/>
      </tp>
      <tp t="s">
        <v>#N/A N/A</v>
        <stp/>
        <stp>BDP|6374115312301071542</stp>
        <tr r="F330" s="9"/>
      </tp>
      <tp t="s">
        <v>#N/A N/A</v>
        <stp/>
        <stp>BDP|3471193256056647394</stp>
        <tr r="G507" s="9"/>
      </tp>
      <tp t="s">
        <v>#N/A N/A</v>
        <stp/>
        <stp>BDP|8883136918963093960</stp>
        <tr r="G158" s="8"/>
        <tr r="F35" s="5"/>
      </tp>
      <tp t="s">
        <v>#N/A N/A</v>
        <stp/>
        <stp>BDP|2564553396155000935</stp>
        <tr r="D342" s="8"/>
        <tr r="C52" s="5"/>
      </tp>
      <tp t="s">
        <v>#N/A N/A</v>
        <stp/>
        <stp>BDP|8484935861537503269</stp>
        <tr r="E14" s="9"/>
      </tp>
      <tp t="s">
        <v>#N/A N/A</v>
        <stp/>
        <stp>BDP|5549552813073613004</stp>
        <tr r="F94" s="9"/>
      </tp>
      <tp t="s">
        <v>#N/A N/A</v>
        <stp/>
        <stp>BDP|6572202773709190828</stp>
        <tr r="E100" s="8"/>
      </tp>
      <tp t="s">
        <v>#N/A N/A</v>
        <stp/>
        <stp>BDP|6575190650756837611</stp>
        <tr r="D402" s="9"/>
      </tp>
      <tp t="s">
        <v>#N/A N/A</v>
        <stp/>
        <stp>BDP|1502905905283649934</stp>
        <tr r="D9" s="7"/>
      </tp>
      <tp t="s">
        <v>#N/A N/A</v>
        <stp/>
        <stp>BDP|4803385584365658875</stp>
        <tr r="E589" s="9"/>
      </tp>
      <tp t="s">
        <v>#N/A Requesting Data...3387966268</v>
        <stp/>
        <stp>BDP|7733422008935277552</stp>
        <tr r="G6" s="7"/>
      </tp>
      <tp t="s">
        <v>#N/A N/A</v>
        <stp/>
        <stp>BDP|9120926355586889045</stp>
        <tr r="D62" s="9"/>
      </tp>
      <tp t="s">
        <v>#N/A N/A</v>
        <stp/>
        <stp>BDP|8728530295814865333</stp>
        <tr r="D130" s="9"/>
      </tp>
      <tp t="s">
        <v>#N/A N/A</v>
        <stp/>
        <stp>BDP|9144804561366932231</stp>
        <tr r="F468" s="9"/>
      </tp>
      <tp t="s">
        <v>#N/A N/A</v>
        <stp/>
        <stp>BDP|5253198005891764632</stp>
        <tr r="D2" s="8"/>
      </tp>
      <tp t="s">
        <v>#N/A N/A</v>
        <stp/>
        <stp>BDP|7987107170396264419</stp>
        <tr r="D158" s="9"/>
      </tp>
      <tp t="s">
        <v>#N/A N/A</v>
        <stp/>
        <stp>BDP|4239101096129727693</stp>
        <tr r="E339" s="8"/>
      </tp>
      <tp t="s">
        <v>#N/A N/A</v>
        <stp/>
        <stp>BDP|1362497696417066867</stp>
        <tr r="G32" s="8"/>
      </tp>
      <tp t="s">
        <v>#N/A N/A</v>
        <stp/>
        <stp>BDP|8156124548049928785</stp>
        <tr r="C33" s="5"/>
        <tr r="D413" s="9"/>
      </tp>
      <tp t="s">
        <v>#N/A N/A</v>
        <stp/>
        <stp>BDP|1592952104009991269</stp>
        <tr r="D476" s="9"/>
      </tp>
      <tp t="s">
        <v>#N/A N/A</v>
        <stp/>
        <stp>BDP|8883958645372061439</stp>
        <tr r="E280" s="9"/>
      </tp>
      <tp t="s">
        <v>#N/A N/A</v>
        <stp/>
        <stp>BDP|2386777505730835625</stp>
        <tr r="F58" s="5"/>
        <tr r="G257" s="9"/>
      </tp>
      <tp t="s">
        <v>#N/A N/A</v>
        <stp/>
        <stp>BDP|6842123240525734560</stp>
        <tr r="E264" s="9"/>
      </tp>
      <tp t="s">
        <v>#N/A N/A</v>
        <stp/>
        <stp>BDP|9344248827073381985</stp>
        <tr r="E114" s="8"/>
      </tp>
      <tp t="s">
        <v>#N/A N/A</v>
        <stp/>
        <stp>BDP|5940332014637704320</stp>
        <tr r="E142" s="9"/>
      </tp>
      <tp t="s">
        <v>#N/A N/A</v>
        <stp/>
        <stp>BDP|6666748138997506647</stp>
        <tr r="D70" s="5"/>
        <tr r="E414" s="9"/>
      </tp>
      <tp t="s">
        <v>#N/A N/A</v>
        <stp/>
        <stp>BDP|4375857311248542695</stp>
        <tr r="E323" s="9"/>
      </tp>
      <tp t="s">
        <v>#N/A N/A</v>
        <stp/>
        <stp>BDP|3449374159517672177</stp>
        <tr r="G436" s="8"/>
      </tp>
      <tp t="s">
        <v>#N/A N/A</v>
        <stp/>
        <stp>BDP|2369943591017926643</stp>
        <tr r="F180" s="9"/>
      </tp>
      <tp t="s">
        <v>#N/A N/A</v>
        <stp/>
        <stp>BDP|1914888524050894867</stp>
        <tr r="G30" s="8"/>
      </tp>
      <tp t="s">
        <v>#N/A N/A</v>
        <stp/>
        <stp>BDP|3078264732417690698</stp>
        <tr r="G250" s="9"/>
      </tp>
      <tp t="s">
        <v>#N/A N/A</v>
        <stp/>
        <stp>BDP|4235385365275741709</stp>
        <tr r="F171" s="9"/>
      </tp>
      <tp t="s">
        <v>#N/A N/A</v>
        <stp/>
        <stp>BDP|6414664548036187135</stp>
        <tr r="G58" s="8"/>
      </tp>
      <tp t="s">
        <v>#N/A N/A</v>
        <stp/>
        <stp>BDP|5542895376339577079</stp>
        <tr r="F550" s="9"/>
      </tp>
      <tp t="s">
        <v>#N/A N/A</v>
        <stp/>
        <stp>BDP|1586524696667851913</stp>
        <tr r="E12" s="5"/>
      </tp>
      <tp t="s">
        <v>#N/A N/A</v>
        <stp/>
        <stp>BDP|6926442707175278409</stp>
        <tr r="D312" s="9"/>
      </tp>
      <tp t="s">
        <v>#N/A N/A</v>
        <stp/>
        <stp>BDP|7753796217101139301</stp>
        <tr r="G78" s="8"/>
      </tp>
      <tp t="s">
        <v>#N/A N/A</v>
        <stp/>
        <stp>BDP|7343177367115820633</stp>
        <tr r="G466" s="9"/>
      </tp>
      <tp t="s">
        <v>#N/A N/A</v>
        <stp/>
        <stp>BDP|4974236720613239406</stp>
        <tr r="G423" s="8"/>
      </tp>
      <tp t="s">
        <v>#N/A N/A</v>
        <stp/>
        <stp>BDP|2401042418321241120</stp>
        <tr r="F384" s="8"/>
      </tp>
      <tp t="s">
        <v>#N/A N/A</v>
        <stp/>
        <stp>BDP|8847640410618521409</stp>
        <tr r="G126" s="9"/>
      </tp>
      <tp t="s">
        <v>#N/A N/A</v>
        <stp/>
        <stp>BDP|7917032046414489416</stp>
        <tr r="G367" s="8"/>
      </tp>
      <tp t="s">
        <v>#N/A N/A</v>
        <stp/>
        <stp>BDP|3713583026520547758</stp>
        <tr r="F541" s="9"/>
      </tp>
      <tp t="s">
        <v>#N/A N/A</v>
        <stp/>
        <stp>BDP|1103752477445946738</stp>
        <tr r="F300" s="8"/>
      </tp>
      <tp t="s">
        <v>#N/A N/A</v>
        <stp/>
        <stp>BDP|4797581933781273074</stp>
        <tr r="E546" s="9"/>
      </tp>
      <tp t="s">
        <v>#N/A N/A</v>
        <stp/>
        <stp>BDP|3697648261750373091</stp>
        <tr r="F479" s="8"/>
      </tp>
      <tp t="s">
        <v>#N/A N/A</v>
        <stp/>
        <stp>BDP|4651573343715267393</stp>
        <tr r="D196" s="8"/>
      </tp>
      <tp t="s">
        <v>#N/A N/A</v>
        <stp/>
        <stp>BDP|5897561597759138360</stp>
        <tr r="C3" s="7"/>
      </tp>
      <tp t="s">
        <v>#N/A N/A</v>
        <stp/>
        <stp>BDP|1917549502964970388</stp>
        <tr r="F135" s="9"/>
      </tp>
      <tp t="s">
        <v>#N/A N/A</v>
        <stp/>
        <stp>BDP|6003562157205805070</stp>
        <tr r="F38" s="5"/>
        <tr r="G332" s="9"/>
      </tp>
      <tp t="s">
        <v>#N/A N/A</v>
        <stp/>
        <stp>BDP|7802172757553344351</stp>
        <tr r="F10" s="5"/>
        <tr r="G549" s="9"/>
      </tp>
      <tp t="s">
        <v>#N/A N/A</v>
        <stp/>
        <stp>BDP|9509563659923566918</stp>
        <tr r="D4" s="10"/>
      </tp>
      <tp t="s">
        <v>#N/A N/A</v>
        <stp/>
        <stp>BDP|1200257039851300238</stp>
        <tr r="D62" s="8"/>
      </tp>
      <tp t="s">
        <v>#N/A N/A</v>
        <stp/>
        <stp>BDP|7713520253090920414</stp>
        <tr r="E68" s="9"/>
      </tp>
      <tp t="s">
        <v>#N/A N/A</v>
        <stp/>
        <stp>BDP|2087960785541535188</stp>
        <tr r="G131" s="9"/>
      </tp>
      <tp t="s">
        <v>#N/A N/A</v>
        <stp/>
        <stp>BDP|1878441353173676068</stp>
        <tr r="F296" s="8"/>
      </tp>
      <tp t="s">
        <v>#N/A N/A</v>
        <stp/>
        <stp>BDP|8911783105858972426</stp>
        <tr r="G412" s="9"/>
      </tp>
      <tp t="s">
        <v>#N/A N/A</v>
        <stp/>
        <stp>BDP|3789480838985187292</stp>
        <tr r="G176" s="8"/>
      </tp>
      <tp t="s">
        <v>#N/A N/A</v>
        <stp/>
        <stp>BDP|4748936993623101498</stp>
        <tr r="G224" s="9"/>
      </tp>
      <tp t="s">
        <v>#N/A N/A</v>
        <stp/>
        <stp>BDP|1638298432583319013</stp>
        <tr r="D386" s="8"/>
      </tp>
      <tp t="s">
        <v>#N/A N/A</v>
        <stp/>
        <stp>BDP|7783400251066911306</stp>
        <tr r="G233" s="9"/>
      </tp>
      <tp t="s">
        <v>#N/A N/A</v>
        <stp/>
        <stp>BDP|1890441714482622511</stp>
        <tr r="D406" s="9"/>
      </tp>
      <tp t="s">
        <v>#N/A N/A</v>
        <stp/>
        <stp>BDP|3758791714195711324</stp>
        <tr r="E450" s="8"/>
      </tp>
      <tp t="s">
        <v>#N/A N/A</v>
        <stp/>
        <stp>BDP|2867225959115510390</stp>
        <tr r="E223" s="9"/>
      </tp>
      <tp t="s">
        <v>#N/A N/A</v>
        <stp/>
        <stp>BDP|3127319679922736613</stp>
        <tr r="F124" s="8"/>
      </tp>
      <tp t="s">
        <v>#N/A N/A</v>
        <stp/>
        <stp>BDP|2173559144752501292</stp>
        <tr r="E139" s="9"/>
      </tp>
      <tp t="s">
        <v>#N/A N/A</v>
        <stp/>
        <stp>BDP|8244883287983552840</stp>
        <tr r="D572" s="9"/>
      </tp>
      <tp t="s">
        <v>#N/A N/A</v>
        <stp/>
        <stp>BDP|2511178463495535384</stp>
        <tr r="F109" s="8"/>
      </tp>
      <tp t="s">
        <v>#N/A N/A</v>
        <stp/>
        <stp>BDP|7611109168057401464</stp>
        <tr r="G248" s="8"/>
      </tp>
      <tp t="s">
        <v>#N/A N/A</v>
        <stp/>
        <stp>BDP|1804184458127718138</stp>
        <tr r="D255" s="9"/>
      </tp>
      <tp t="s">
        <v>#N/A N/A</v>
        <stp/>
        <stp>BDP|8806601455738912088</stp>
        <tr r="G467" s="8"/>
        <tr r="F2" s="5"/>
      </tp>
      <tp t="s">
        <v>#N/A N/A</v>
        <stp/>
        <stp>BDP|9810327299947760787</stp>
        <tr r="F282" s="8"/>
      </tp>
      <tp t="s">
        <v>#N/A N/A</v>
        <stp/>
        <stp>BDP|1841810686935776744</stp>
        <tr r="F23" s="9"/>
      </tp>
      <tp t="s">
        <v>#N/A N/A</v>
        <stp/>
        <stp>BDP|8216297335613362917</stp>
        <tr r="G246" s="9"/>
      </tp>
      <tp t="s">
        <v>#N/A N/A</v>
        <stp/>
        <stp>BDP|4445541839826179748</stp>
        <tr r="F102" s="8"/>
      </tp>
      <tp t="s">
        <v>#N/A N/A</v>
        <stp/>
        <stp>BDP|7032441678351149610</stp>
        <tr r="E184" s="8"/>
      </tp>
      <tp t="s">
        <v>#N/A N/A</v>
        <stp/>
        <stp>BDP|6498970380477890373</stp>
        <tr r="G208" s="9"/>
      </tp>
      <tp t="s">
        <v>#N/A N/A</v>
        <stp/>
        <stp>BDP|1767132609370036312</stp>
        <tr r="G514" s="9"/>
      </tp>
      <tp t="s">
        <v>#N/A N/A</v>
        <stp/>
        <stp>BDP|2879572964483082162</stp>
        <tr r="G204" s="8"/>
      </tp>
      <tp t="s">
        <v>#N/A N/A</v>
        <stp/>
        <stp>BDP|6101523808345296542</stp>
        <tr r="F30" s="8"/>
      </tp>
      <tp t="s">
        <v>#N/A N/A</v>
        <stp/>
        <stp>BDP|6808037051530514029</stp>
        <tr r="E19" s="9"/>
      </tp>
      <tp t="s">
        <v>#N/A N/A</v>
        <stp/>
        <stp>BDP|3510188238032951011</stp>
        <tr r="G316" s="9"/>
      </tp>
      <tp t="s">
        <v>#N/A N/A</v>
        <stp/>
        <stp>BDP|7583767819535510726</stp>
        <tr r="F419" s="8"/>
        <tr r="E71" s="5"/>
      </tp>
      <tp t="s">
        <v>#N/A N/A</v>
        <stp/>
        <stp>BDP|3718276146422287494</stp>
        <tr r="F462" s="9"/>
      </tp>
      <tp t="s">
        <v>#N/A N/A</v>
        <stp/>
        <stp>BDP|7249473145981497597</stp>
        <tr r="D245" s="9"/>
      </tp>
      <tp t="s">
        <v>#N/A N/A</v>
        <stp/>
        <stp>BDP|2502603010623801505</stp>
        <tr r="G448" s="9"/>
      </tp>
      <tp t="s">
        <v>#N/A N/A</v>
        <stp/>
        <stp>BDP|7390729315234820612</stp>
        <tr r="E387" s="9"/>
      </tp>
      <tp t="s">
        <v>#N/A N/A</v>
        <stp/>
        <stp>BDP|3577527208113758653</stp>
        <tr r="G447" s="8"/>
      </tp>
      <tp t="s">
        <v>#N/A N/A</v>
        <stp/>
        <stp>BDP|9852111682481251243</stp>
        <tr r="F593" s="9"/>
      </tp>
      <tp t="s">
        <v>#N/A N/A</v>
        <stp/>
        <stp>BDP|6406574975751194652</stp>
        <tr r="D48" s="8"/>
      </tp>
      <tp t="s">
        <v>#N/A N/A</v>
        <stp/>
        <stp>BDP|3692476874853560029</stp>
        <tr r="F527" s="9"/>
      </tp>
      <tp t="s">
        <v>#N/A N/A</v>
        <stp/>
        <stp>BDP|3007499319526513372</stp>
        <tr r="F471" s="8"/>
      </tp>
      <tp t="s">
        <v>#N/A N/A</v>
        <stp/>
        <stp>BDP|7838563758372648628</stp>
        <tr r="G275" s="8"/>
      </tp>
      <tp t="s">
        <v>#N/A N/A</v>
        <stp/>
        <stp>BDP|4568170672512495365</stp>
        <tr r="E54" s="8"/>
      </tp>
      <tp t="s">
        <v>#N/A N/A</v>
        <stp/>
        <stp>BDP|7458602947955438353</stp>
        <tr r="G213" s="9"/>
      </tp>
      <tp t="s">
        <v>#N/A N/A</v>
        <stp/>
        <stp>BDP|2538119551973034671</stp>
        <tr r="D141" s="8"/>
      </tp>
      <tp t="s">
        <v>#N/A N/A</v>
        <stp/>
        <stp>BDP|4170723529235904716</stp>
        <tr r="E567" s="9"/>
      </tp>
      <tp t="s">
        <v>#N/A N/A</v>
        <stp/>
        <stp>BDP|4637134651730515333</stp>
        <tr r="F2" s="8"/>
      </tp>
      <tp t="s">
        <v>#N/A N/A</v>
        <stp/>
        <stp>BDP|2026108971612406579</stp>
        <tr r="E295" s="8"/>
      </tp>
      <tp t="s">
        <v>#N/A N/A</v>
        <stp/>
        <stp>BDP|4734777941681410574</stp>
        <tr r="D367" s="8"/>
      </tp>
      <tp t="s">
        <v>#N/A N/A</v>
        <stp/>
        <stp>BDP|3039261671764405112</stp>
        <tr r="E312" s="9"/>
      </tp>
      <tp t="s">
        <v>#N/A N/A</v>
        <stp/>
        <stp>BDP|2864486943807466659</stp>
        <tr r="E455" s="9"/>
      </tp>
      <tp t="s">
        <v>#N/A N/A</v>
        <stp/>
        <stp>BDP|6873499354824784017</stp>
        <tr r="E137" s="8"/>
      </tp>
      <tp t="s">
        <v>#N/A N/A</v>
        <stp/>
        <stp>BDP|2520183479191412639</stp>
        <tr r="E446" s="8"/>
      </tp>
      <tp t="s">
        <v>#N/A N/A</v>
        <stp/>
        <stp>BDP|7138345906382861589</stp>
        <tr r="D398" s="8"/>
      </tp>
      <tp t="s">
        <v>#N/A N/A</v>
        <stp/>
        <stp>BDP|7910018428664637251</stp>
        <tr r="G498" s="9"/>
      </tp>
      <tp t="s">
        <v>#N/A N/A</v>
        <stp/>
        <stp>BDP|1710086263444895077</stp>
        <tr r="D292" s="8"/>
      </tp>
      <tp t="s">
        <v>#N/A N/A</v>
        <stp/>
        <stp>BDP|9803789247458309171</stp>
        <tr r="E379" s="9"/>
      </tp>
      <tp t="s">
        <v>#N/A N/A</v>
        <stp/>
        <stp>BDP|8891648889930296542</stp>
        <tr r="D417" s="9"/>
      </tp>
      <tp t="s">
        <v>#N/A N/A</v>
        <stp/>
        <stp>BDP|7678773860481729457</stp>
        <tr r="G106" s="9"/>
      </tp>
      <tp t="s">
        <v>#N/A N/A</v>
        <stp/>
        <stp>BDP|7445515862672023542</stp>
        <tr r="E581" s="9"/>
      </tp>
      <tp t="s">
        <v>#N/A N/A</v>
        <stp/>
        <stp>BDP|5024247967842176023</stp>
        <tr r="F129" s="8"/>
      </tp>
      <tp t="s">
        <v>#N/A N/A</v>
        <stp/>
        <stp>BDP|1879257659063024649</stp>
        <tr r="E266" s="9"/>
      </tp>
      <tp t="s">
        <v>#N/A N/A</v>
        <stp/>
        <stp>BDP|7251051667116990491</stp>
        <tr r="E86" s="8"/>
      </tp>
      <tp t="s">
        <v>#N/A N/A</v>
        <stp/>
        <stp>BDP|3190673687238166601</stp>
        <tr r="G252" s="9"/>
      </tp>
      <tp t="s">
        <v>#N/A N/A</v>
        <stp/>
        <stp>BDP|7839763559003506521</stp>
        <tr r="E491" s="8"/>
      </tp>
      <tp t="s">
        <v>#N/A N/A</v>
        <stp/>
        <stp>BDP|7518320165021029020</stp>
        <tr r="F290" s="8"/>
      </tp>
      <tp t="s">
        <v>#N/A N/A</v>
        <stp/>
        <stp>BDP|3846300516595873765</stp>
        <tr r="D78" s="8"/>
      </tp>
      <tp t="s">
        <v>#N/A N/A</v>
        <stp/>
        <stp>BDP|7155419408854146492</stp>
        <tr r="E251" s="8"/>
      </tp>
      <tp t="s">
        <v>#N/A N/A</v>
        <stp/>
        <stp>BDP|4668156391449100636</stp>
        <tr r="E144" s="8"/>
      </tp>
      <tp t="s">
        <v>#N/A N/A</v>
        <stp/>
        <stp>BDP|7317823178648138385</stp>
        <tr r="D60" s="9"/>
      </tp>
      <tp t="s">
        <v>#N/A N/A</v>
        <stp/>
        <stp>BDP|5207037638085162085</stp>
        <tr r="D121" s="9"/>
      </tp>
      <tp t="s">
        <v>#N/A N/A</v>
        <stp/>
        <stp>BDP|8666041101189203210</stp>
        <tr r="F266" s="9"/>
      </tp>
      <tp t="s">
        <v>#N/A N/A</v>
        <stp/>
        <stp>BDP|6309140735337525069</stp>
        <tr r="F153" s="9"/>
      </tp>
      <tp t="s">
        <v>#N/A N/A</v>
        <stp/>
        <stp>BDP|4925111066436752688</stp>
        <tr r="F121" s="9"/>
      </tp>
      <tp t="s">
        <v>#N/A N/A</v>
        <stp/>
        <stp>BDP|3081974363729280679</stp>
        <tr r="E139" s="8"/>
      </tp>
      <tp t="s">
        <v>#N/A N/A</v>
        <stp/>
        <stp>BDP|1238736730867391138</stp>
        <tr r="D47" s="8"/>
      </tp>
      <tp t="s">
        <v>#N/A N/A</v>
        <stp/>
        <stp>BDP|9801285779919003683</stp>
        <tr r="G471" s="8"/>
      </tp>
      <tp t="s">
        <v>#N/A N/A</v>
        <stp/>
        <stp>BDP|9753853823816529652</stp>
        <tr r="G435" s="8"/>
      </tp>
      <tp t="s">
        <v>#N/A N/A</v>
        <stp/>
        <stp>BDP|1540764166575532616</stp>
        <tr r="E142" s="8"/>
      </tp>
      <tp t="s">
        <v>#N/A N/A</v>
        <stp/>
        <stp>BDP|4282757904492590272</stp>
        <tr r="D440" s="9"/>
      </tp>
      <tp t="s">
        <v>#N/A N/A</v>
        <stp/>
        <stp>BDP|6934182949111011191</stp>
        <tr r="G532" s="9"/>
      </tp>
      <tp t="s">
        <v>#N/A N/A</v>
        <stp/>
        <stp>BDP|8288798165728803274</stp>
        <tr r="E38" s="9"/>
      </tp>
      <tp t="s">
        <v>#N/A N/A</v>
        <stp/>
        <stp>BDP|2738334525139991998</stp>
        <tr r="D46" s="9"/>
      </tp>
      <tp t="s">
        <v>#N/A N/A</v>
        <stp/>
        <stp>BDP|5860031682689612798</stp>
        <tr r="F122" s="9"/>
      </tp>
      <tp t="s">
        <v>#N/A N/A</v>
        <stp/>
        <stp>BDP|2309508502287067371</stp>
        <tr r="D273" s="8"/>
      </tp>
      <tp t="s">
        <v>#N/A N/A</v>
        <stp/>
        <stp>BDP|6067213674847418771</stp>
        <tr r="G268" s="9"/>
      </tp>
      <tp t="s">
        <v>#N/A N/A</v>
        <stp/>
        <stp>BDP|6728105346065307548</stp>
        <tr r="G310" s="8"/>
      </tp>
      <tp t="s">
        <v>#N/A N/A</v>
        <stp/>
        <stp>BDP|5074140879275342582</stp>
        <tr r="G433" s="8"/>
      </tp>
      <tp t="s">
        <v>#N/A N/A</v>
        <stp/>
        <stp>BDP|7417492929154732653</stp>
        <tr r="E526" s="9"/>
      </tp>
      <tp t="s">
        <v>#N/A N/A</v>
        <stp/>
        <stp>BDP|2057940993441924086</stp>
        <tr r="D149" s="8"/>
      </tp>
      <tp t="s">
        <v>#N/A N/A</v>
        <stp/>
        <stp>BDP|7200132100276516325</stp>
        <tr r="E418" s="9"/>
      </tp>
      <tp t="s">
        <v>#N/A N/A</v>
        <stp/>
        <stp>BDP|4712221087465094856</stp>
        <tr r="G517" s="9"/>
      </tp>
      <tp t="s">
        <v>#N/A N/A</v>
        <stp/>
        <stp>BDP|3374180612216972678</stp>
        <tr r="D431" s="8"/>
      </tp>
      <tp t="s">
        <v>#N/A N/A</v>
        <stp/>
        <stp>BDP|2106926498249901858</stp>
        <tr r="G20" s="8"/>
      </tp>
      <tp t="s">
        <v>#N/A N/A</v>
        <stp/>
        <stp>BDP|4081010463007622635</stp>
        <tr r="D13" s="6"/>
      </tp>
      <tp t="s">
        <v>#N/A N/A</v>
        <stp/>
        <stp>BDP|9599362540395566811</stp>
        <tr r="D330" s="9"/>
      </tp>
      <tp t="s">
        <v>#N/A N/A</v>
        <stp/>
        <stp>BDP|4043258923531137605</stp>
        <tr r="E8" s="9"/>
      </tp>
      <tp t="s">
        <v>#N/A N/A</v>
        <stp/>
        <stp>BDP|8765959091193490806</stp>
        <tr r="G594" s="9"/>
      </tp>
      <tp t="s">
        <v>#N/A N/A</v>
        <stp/>
        <stp>BDP|8162708060372788814</stp>
        <tr r="F69" s="9"/>
      </tp>
      <tp t="s">
        <v>#N/A N/A</v>
        <stp/>
        <stp>BDP|7485558117756060612</stp>
        <tr r="E285" s="8"/>
      </tp>
      <tp t="s">
        <v>#N/A N/A</v>
        <stp/>
        <stp>BDP|9058812082273298969</stp>
        <tr r="D479" s="9"/>
      </tp>
      <tp t="s">
        <v>#N/A N/A</v>
        <stp/>
        <stp>BDP|6557430744125132043</stp>
        <tr r="E5" s="7"/>
      </tp>
      <tp t="s">
        <v>#N/A N/A</v>
        <stp/>
        <stp>BDP|3223597372757704594</stp>
        <tr r="F577" s="9"/>
      </tp>
      <tp t="s">
        <v>#N/A N/A</v>
        <stp/>
        <stp>BDP|2044266305895500623</stp>
        <tr r="F50" s="5"/>
        <tr r="G426" s="9"/>
      </tp>
      <tp t="s">
        <v>#N/A N/A</v>
        <stp/>
        <stp>BDP|1965783718851925547</stp>
        <tr r="D125" s="8"/>
      </tp>
      <tp t="s">
        <v>#N/A N/A</v>
        <stp/>
        <stp>BDP|9448231981448098820</stp>
        <tr r="F104" s="8"/>
      </tp>
      <tp t="s">
        <v>#N/A N/A</v>
        <stp/>
        <stp>BDP|3780225596598565326</stp>
        <tr r="F487" s="9"/>
      </tp>
      <tp t="s">
        <v>#N/A N/A</v>
        <stp/>
        <stp>BDP|1445516176266718609</stp>
        <tr r="E144" s="9"/>
      </tp>
      <tp t="s">
        <v>#N/A N/A</v>
        <stp/>
        <stp>BDP|1268483660483823368</stp>
        <tr r="C8" s="6"/>
      </tp>
      <tp t="s">
        <v>#N/A N/A</v>
        <stp/>
        <stp>BDP|3736018934016199579</stp>
        <tr r="G473" s="8"/>
      </tp>
      <tp t="s">
        <v>#N/A N/A</v>
        <stp/>
        <stp>BDP|2884981414848695163</stp>
        <tr r="E471" s="9"/>
      </tp>
      <tp t="s">
        <v>#N/A N/A</v>
        <stp/>
        <stp>BDP|8409336062937002915</stp>
        <tr r="D8" s="7"/>
      </tp>
      <tp t="s">
        <v>#N/A N/A</v>
        <stp/>
        <stp>BDP|9667768820107744836</stp>
        <tr r="F115" s="9"/>
      </tp>
      <tp t="s">
        <v>#N/A N/A</v>
        <stp/>
        <stp>BDP|3057418767300484265</stp>
        <tr r="E377" s="8"/>
      </tp>
      <tp t="s">
        <v>#N/A N/A</v>
        <stp/>
        <stp>BDP|7921558306573749298</stp>
        <tr r="D435" s="8"/>
      </tp>
      <tp t="s">
        <v>#N/A N/A</v>
        <stp/>
        <stp>BDP|2871263808106535573</stp>
        <tr r="G244" s="9"/>
      </tp>
      <tp t="s">
        <v>#N/A N/A</v>
        <stp/>
        <stp>BDP|2429499778232584045</stp>
        <tr r="G31" s="9"/>
      </tp>
      <tp t="s">
        <v>#N/A N/A</v>
        <stp/>
        <stp>BDP|2553475177970971289</stp>
        <tr r="F459" s="8"/>
      </tp>
      <tp t="s">
        <v>#N/A Requesting Data...3010351909</v>
        <stp/>
        <stp>BDP|2651132600187178718</stp>
        <tr r="G19" s="7"/>
      </tp>
      <tp t="s">
        <v>#N/A N/A</v>
        <stp/>
        <stp>BDP|7568667249461979769</stp>
        <tr r="F51" s="9"/>
      </tp>
      <tp t="s">
        <v>#N/A N/A</v>
        <stp/>
        <stp>BDP|7921718252083653594</stp>
        <tr r="F526" s="9"/>
      </tp>
      <tp t="s">
        <v>#N/A N/A</v>
        <stp/>
        <stp>BDP|2663260112444389644</stp>
        <tr r="F376" s="9"/>
      </tp>
      <tp t="s">
        <v>#N/A N/A</v>
        <stp/>
        <stp>BDP|2631482801714334190</stp>
        <tr r="G425" s="9"/>
      </tp>
      <tp t="s">
        <v>#N/A N/A</v>
        <stp/>
        <stp>BDP|6122465206268729931</stp>
        <tr r="E410" s="9"/>
      </tp>
      <tp t="s">
        <v>#N/A N/A</v>
        <stp/>
        <stp>BDP|55056483552501140</stp>
        <tr r="G159" s="8"/>
      </tp>
      <tp t="s">
        <v>#N/A N/A</v>
        <stp/>
        <stp>BDP|11314690142042334</stp>
        <tr r="D480" s="8"/>
      </tp>
      <tp t="s">
        <v>#N/A N/A</v>
        <stp/>
        <stp>BDP|72673328997475885</stp>
        <tr r="G200" s="8"/>
      </tp>
      <tp t="s">
        <v>#N/A N/A</v>
        <stp/>
        <stp>BDP|23602337149110615</stp>
        <tr r="E449" s="8"/>
      </tp>
      <tp t="s">
        <v>#N/A N/A</v>
        <stp/>
        <stp>BDP|58229766138300119</stp>
        <tr r="E71" s="9"/>
      </tp>
      <tp t="s">
        <v>#N/A N/A</v>
        <stp/>
        <stp>BDP|50464761897528849</stp>
        <tr r="F283" s="8"/>
      </tp>
      <tp t="s">
        <v>#N/A N/A</v>
        <stp/>
        <stp>BDP|42583501231206871</stp>
        <tr r="G5" s="8"/>
        <tr r="F49" s="5"/>
      </tp>
      <tp t="s">
        <v>#N/A N/A</v>
        <stp/>
        <stp>BDP|38868027173609671</stp>
        <tr r="D347" s="8"/>
      </tp>
      <tp t="s">
        <v>#N/A N/A</v>
        <stp/>
        <stp>BDP|33096958459759214</stp>
        <tr r="D11" s="6"/>
      </tp>
      <tp t="s">
        <v>#N/A N/A</v>
        <stp/>
        <stp>BDP|84108878348713044</stp>
        <tr r="F416" s="9"/>
      </tp>
      <tp t="s">
        <v>#N/A N/A</v>
        <stp/>
        <stp>BDP|73700689356993799</stp>
        <tr r="E97" s="9"/>
      </tp>
      <tp t="s">
        <v>#N/A N/A</v>
        <stp/>
        <stp>BDP|11156063301757767</stp>
        <tr r="E43" s="9"/>
      </tp>
      <tp t="s">
        <v>#N/A N/A</v>
        <stp/>
        <stp>BDP|37339500420081233</stp>
        <tr r="E240" s="8"/>
      </tp>
      <tp t="s">
        <v>#N/A N/A</v>
        <stp/>
        <stp>BDP|29464094319207513</stp>
        <tr r="F367" s="9"/>
      </tp>
      <tp t="s">
        <v>#N/A N/A</v>
        <stp/>
        <stp>BDP|19045152290637485</stp>
        <tr r="E190" s="8"/>
      </tp>
      <tp t="s">
        <v>#N/A N/A</v>
        <stp/>
        <stp>BDP|66030403504123745</stp>
        <tr r="F11" s="7"/>
      </tp>
      <tp t="s">
        <v>#N/A N/A</v>
        <stp/>
        <stp>BDP|85137922703274573</stp>
        <tr r="G568" s="9"/>
      </tp>
      <tp t="s">
        <v>#N/A N/A</v>
        <stp/>
        <stp>BDP|28508577126137345</stp>
        <tr r="G581" s="9"/>
      </tp>
      <tp t="s">
        <v>#N/A N/A</v>
        <stp/>
        <stp>BDP|85598439569532851</stp>
        <tr r="G41" s="8"/>
      </tp>
      <tp t="s">
        <v>#N/A N/A</v>
        <stp/>
        <stp>BDP|50606444136006356</stp>
        <tr r="D250" s="8"/>
      </tp>
      <tp t="s">
        <v>#N/A N/A</v>
        <stp/>
        <stp>BDP|61654437621440220</stp>
        <tr r="E462" s="9"/>
      </tp>
      <tp t="s">
        <v>#N/A N/A</v>
        <stp/>
        <stp>BDP|54098822853266783</stp>
        <tr r="D65" s="9"/>
      </tp>
      <tp t="s">
        <v>#N/A N/A</v>
        <stp/>
        <stp>BDP|90579722785304489</stp>
        <tr r="F33" s="8"/>
      </tp>
      <tp t="s">
        <v>#N/A N/A</v>
        <stp/>
        <stp>BDP|30686047607617328</stp>
        <tr r="F82" s="9"/>
      </tp>
      <tp t="s">
        <v>#N/A N/A</v>
        <stp/>
        <stp>BDP|777640738824073472</stp>
        <tr r="D424" s="9"/>
      </tp>
      <tp t="s">
        <v>#N/A N/A</v>
        <stp/>
        <stp>BDP|126481114391457149</stp>
        <tr r="F69" s="8"/>
      </tp>
      <tp t="s">
        <v>#N/A N/A</v>
        <stp/>
        <stp>BDP|577950382987440394</stp>
        <tr r="E151" s="9"/>
      </tp>
      <tp t="s">
        <v>#N/A N/A</v>
        <stp/>
        <stp>BDP|770894650850302877</stp>
        <tr r="F492" s="8"/>
      </tp>
      <tp t="s">
        <v>#N/A N/A</v>
        <stp/>
        <stp>BDP|403617111047951573</stp>
        <tr r="F263" s="8"/>
      </tp>
      <tp t="s">
        <v>#N/A N/A</v>
        <stp/>
        <stp>BDP|283233024915201032</stp>
        <tr r="F144" s="8"/>
      </tp>
      <tp t="s">
        <v>#N/A N/A</v>
        <stp/>
        <stp>BDP|613706760653055739</stp>
        <tr r="F588" s="9"/>
      </tp>
      <tp t="s">
        <v>#N/A N/A</v>
        <stp/>
        <stp>BDP|195646614840742208</stp>
        <tr r="F395" s="9"/>
      </tp>
      <tp t="s">
        <v>#N/A N/A</v>
        <stp/>
        <stp>BDP|498015941968482906</stp>
        <tr r="D548" s="9"/>
      </tp>
      <tp t="s">
        <v>#N/A N/A</v>
        <stp/>
        <stp>BDP|775268713621342726</stp>
        <tr r="E301" s="9"/>
      </tp>
      <tp t="s">
        <v>#N/A N/A</v>
        <stp/>
        <stp>BDP|706038649786711793</stp>
        <tr r="E374" s="8"/>
      </tp>
      <tp t="s">
        <v>#N/A N/A</v>
        <stp/>
        <stp>BDP|585370728155796014</stp>
        <tr r="E477" s="9"/>
      </tp>
      <tp t="s">
        <v>#N/A N/A</v>
        <stp/>
        <stp>BDP|562094134571546617</stp>
        <tr r="D355" s="9"/>
      </tp>
      <tp t="s">
        <v>#N/A N/A</v>
        <stp/>
        <stp>BDP|927250570787352622</stp>
        <tr r="F8" s="8"/>
      </tp>
      <tp t="s">
        <v>#N/A N/A</v>
        <stp/>
        <stp>BDP|588251589049629728</stp>
        <tr r="F10" s="7"/>
      </tp>
      <tp t="s">
        <v>#N/A N/A</v>
        <stp/>
        <stp>BDP|540309448173224028</stp>
        <tr r="E313" s="8"/>
      </tp>
      <tp t="s">
        <v>#N/A N/A</v>
        <stp/>
        <stp>BDP|205717573691649589</stp>
        <tr r="E204" s="9"/>
      </tp>
      <tp t="s">
        <v>#N/A N/A</v>
        <stp/>
        <stp>BDP|110212713627457089</stp>
        <tr r="F423" s="8"/>
      </tp>
      <tp t="s">
        <v>#N/A N/A</v>
        <stp/>
        <stp>BDP|148621224892752285</stp>
        <tr r="E392" s="9"/>
      </tp>
      <tp t="s">
        <v>#N/A N/A</v>
        <stp/>
        <stp>BDP|625482937163209022</stp>
        <tr r="E468" s="8"/>
      </tp>
      <tp t="s">
        <v>#N/A N/A</v>
        <stp/>
        <stp>BDP|304286349463567137</stp>
        <tr r="E307" s="8"/>
      </tp>
      <tp t="s">
        <v>#N/A N/A</v>
        <stp/>
        <stp>BDP|638672415361081210</stp>
        <tr r="E18" s="5"/>
        <tr r="F326" s="9"/>
      </tp>
      <tp t="s">
        <v>#N/A N/A</v>
        <stp/>
        <stp>BDP|401074464395252758</stp>
        <tr r="F542" s="9"/>
      </tp>
      <tp t="s">
        <v>#N/A N/A</v>
        <stp/>
        <stp>BDP|184080848677560747</stp>
        <tr r="E193" s="8"/>
      </tp>
      <tp t="s">
        <v>#N/A N/A</v>
        <stp/>
        <stp>BDP|837569618240772009</stp>
        <tr r="G65" s="9"/>
      </tp>
      <tp t="s">
        <v>#N/A N/A</v>
        <stp/>
        <stp>BDP|936691867856114254</stp>
        <tr r="E415" s="8"/>
      </tp>
      <tp t="s">
        <v>#N/A N/A</v>
        <stp/>
        <stp>BDP|268599213312100158</stp>
        <tr r="G542" s="9"/>
      </tp>
      <tp t="s">
        <v>#N/A N/A</v>
        <stp/>
        <stp>BDP|936677529312944178</stp>
        <tr r="D42" s="8"/>
      </tp>
      <tp t="s">
        <v>#N/A N/A</v>
        <stp/>
        <stp>BDP|898205515701658526</stp>
        <tr r="G152" s="8"/>
      </tp>
      <tp t="s">
        <v>#N/A N/A</v>
        <stp/>
        <stp>BDP|539281822514139373</stp>
        <tr r="D271" s="8"/>
      </tp>
      <tp t="s">
        <v>#N/A N/A</v>
        <stp/>
        <stp>BDP|138065102966079115</stp>
        <tr r="F93" s="8"/>
      </tp>
      <tp t="s">
        <v>#N/A N/A</v>
        <stp/>
        <stp>BDP|114919795493392423</stp>
        <tr r="F117" s="8"/>
      </tp>
      <tp t="s">
        <v>#N/A N/A</v>
        <stp/>
        <stp>BDP|940174959204412775</stp>
        <tr r="G441" s="9"/>
      </tp>
      <tp t="s">
        <v>#N/A N/A</v>
        <stp/>
        <stp>BDP|228087012735846369</stp>
        <tr r="D96" s="9"/>
      </tp>
      <tp t="s">
        <v>#N/A N/A</v>
        <stp/>
        <stp>BDP|925180972644559512</stp>
        <tr r="F324" s="9"/>
      </tp>
      <tp t="s">
        <v>#N/A N/A</v>
        <stp/>
        <stp>BDP|257155125482760625</stp>
        <tr r="D320" s="9"/>
      </tp>
      <tp t="s">
        <v>#N/A N/A</v>
        <stp/>
        <stp>BDP|169009935331452503</stp>
        <tr r="F72" s="8"/>
        <tr r="E75" s="5"/>
      </tp>
      <tp t="s">
        <v>#N/A N/A</v>
        <stp/>
        <stp>BDP|106833574511143957</stp>
        <tr r="D104" s="8"/>
      </tp>
      <tp t="s">
        <v>#N/A N/A</v>
        <stp/>
        <stp>BDP|771384165571768213</stp>
        <tr r="G555" s="9"/>
      </tp>
      <tp t="s">
        <v>#N/A N/A</v>
        <stp/>
        <stp>BDP|829729102993685202</stp>
        <tr r="E442" s="8"/>
      </tp>
      <tp t="s">
        <v>#N/A N/A</v>
        <stp/>
        <stp>BDP|985161066081483040</stp>
        <tr r="D106" s="8"/>
      </tp>
      <tp t="s">
        <v>#N/A N/A</v>
        <stp/>
        <stp>BDP|701461779315854090</stp>
        <tr r="G396" s="9"/>
      </tp>
      <tp t="s">
        <v>#N/A N/A</v>
        <stp/>
        <stp>BDP|931294569825046732</stp>
        <tr r="E436" s="8"/>
      </tp>
      <tp t="s">
        <v>#N/A N/A</v>
        <stp/>
        <stp>BDP|318208706632909679</stp>
        <tr r="G67" s="9"/>
      </tp>
      <tp t="s">
        <v>#N/A N/A</v>
        <stp/>
        <stp>BDP|814536020666162713</stp>
        <tr r="F366" s="9"/>
      </tp>
      <tp t="s">
        <v>#N/A N/A</v>
        <stp/>
        <stp>BDP|387363836523729506</stp>
        <tr r="E596" s="9"/>
      </tp>
      <tp t="s">
        <v>#N/A N/A</v>
        <stp/>
        <stp>BDP|685205527503347566</stp>
        <tr r="G183" s="9"/>
      </tp>
      <tp t="s">
        <v>#N/A N/A</v>
        <stp/>
        <stp>BDP|509634320211027324</stp>
        <tr r="F212" s="8"/>
      </tp>
      <tp t="s">
        <v>#N/A N/A</v>
        <stp/>
        <stp>BDP|909249954124804577</stp>
        <tr r="D504" s="8"/>
      </tp>
      <tp t="s">
        <v>#N/A N/A</v>
        <stp/>
        <stp>BDP|651154043151643200</stp>
        <tr r="E267" s="9"/>
      </tp>
      <tp t="s">
        <v>#N/A N/A</v>
        <stp/>
        <stp>BDP|905871638548567548</stp>
        <tr r="D47" s="9"/>
      </tp>
      <tp t="s">
        <v>#N/A N/A</v>
        <stp/>
        <stp>BDP|218961745338020300</stp>
        <tr r="F13" s="8"/>
      </tp>
      <tp t="s">
        <v>#N/A N/A</v>
        <stp/>
        <stp>BDP|193441250697618015</stp>
        <tr r="E281" s="8"/>
      </tp>
      <tp t="s">
        <v>#N/A N/A</v>
        <stp/>
        <stp>BDP|763554570216648275</stp>
        <tr r="G501" s="8"/>
      </tp>
      <tp t="s">
        <v>#N/A N/A</v>
        <stp/>
        <stp>BDP|402337712025339152</stp>
        <tr r="G199" s="9"/>
      </tp>
      <tp t="s">
        <v>#N/A N/A</v>
        <stp/>
        <stp>BDP|721692768941491715</stp>
        <tr r="D44" s="8"/>
      </tp>
      <tp t="s">
        <v>#N/A N/A</v>
        <stp/>
        <stp>BDP|627598340296148613</stp>
        <tr r="D328" s="9"/>
      </tp>
      <tp t="s">
        <v>#N/A N/A</v>
        <stp/>
        <stp>BDP|669770573841330099</stp>
        <tr r="E232" s="8"/>
      </tp>
      <tp t="s">
        <v>#N/A N/A</v>
        <stp/>
        <stp>BDP|573256618947279536</stp>
        <tr r="F459" s="9"/>
      </tp>
      <tp t="s">
        <v>#N/A N/A</v>
        <stp/>
        <stp>BDP|140852378996466818</stp>
        <tr r="G256" s="8"/>
      </tp>
      <tp t="s">
        <v>#N/A N/A</v>
        <stp/>
        <stp>BDP|861594275352501185</stp>
        <tr r="G368" s="8"/>
      </tp>
      <tp t="s">
        <v>#N/A N/A</v>
        <stp/>
        <stp>BDP|534395625422349233</stp>
        <tr r="G10" s="8"/>
      </tp>
      <tp t="s">
        <v>#N/A N/A</v>
        <stp/>
        <stp>BDP|858008034944766606</stp>
        <tr r="E334" s="8"/>
      </tp>
      <tp t="s">
        <v>#N/A N/A</v>
        <stp/>
        <stp>BDP|368386068887310355</stp>
        <tr r="F17" s="7"/>
      </tp>
      <tp t="s">
        <v>#N/A N/A</v>
        <stp/>
        <stp>BDP|245571445291447110</stp>
        <tr r="E119" s="9"/>
      </tp>
      <tp t="s">
        <v>#N/A N/A</v>
        <stp/>
        <stp>BDP|595799120356950201</stp>
        <tr r="G242" s="9"/>
      </tp>
      <tp t="s">
        <v>#N/A N/A</v>
        <stp/>
        <stp>BDP|812471181095959812</stp>
        <tr r="F193" s="8"/>
      </tp>
      <tp t="s">
        <v>#N/A N/A</v>
        <stp/>
        <stp>BDP|303168525696793412</stp>
        <tr r="D108" s="9"/>
      </tp>
      <tp t="s">
        <v>#N/A N/A</v>
        <stp/>
        <stp>BDP|324179693511178866</stp>
        <tr r="E12" s="6"/>
      </tp>
      <tp t="s">
        <v>#N/A N/A</v>
        <stp/>
        <stp>BDP|801051825856923509</stp>
        <tr r="G260" s="9"/>
      </tp>
      <tp t="s">
        <v>#N/A N/A</v>
        <stp/>
        <stp>BDP|144876982834067563</stp>
        <tr r="D491" s="8"/>
      </tp>
      <tp t="s">
        <v>#N/A N/A</v>
        <stp/>
        <stp>BDP|510981644434229897</stp>
        <tr r="F521" s="9"/>
      </tp>
      <tp t="s">
        <v>#N/A N/A</v>
        <stp/>
        <stp>BDP|575624067171819141</stp>
        <tr r="D243" s="8"/>
      </tp>
      <tp t="s">
        <v>#N/A N/A</v>
        <stp/>
        <stp>BDP|588991733252368831</stp>
        <tr r="C16" s="7"/>
      </tp>
      <tp t="s">
        <v>#N/A N/A</v>
        <stp/>
        <stp>BDP|500720755050845224</stp>
        <tr r="G394" s="9"/>
      </tp>
      <tp t="s">
        <v>#N/A N/A</v>
        <stp/>
        <stp>BDP|723434406366976224</stp>
        <tr r="E280" s="8"/>
        <tr r="D40" s="5"/>
      </tp>
      <tp t="s">
        <v>#N/A N/A</v>
        <stp/>
        <stp>BDP|461189455844861052</stp>
        <tr r="D178" s="9"/>
      </tp>
      <tp t="s">
        <v>#N/A N/A</v>
        <stp/>
        <stp>BDP|550135919887352792</stp>
        <tr r="E125" s="9"/>
      </tp>
      <tp t="s">
        <v>#N/A N/A</v>
        <stp/>
        <stp>BDP|859141987631968879</stp>
        <tr r="E236" s="8"/>
      </tp>
      <tp t="s">
        <v>#N/A N/A</v>
        <stp/>
        <stp>BDP|493990297742819257</stp>
        <tr r="G179" s="8"/>
      </tp>
      <tp t="s">
        <v>#N/A N/A</v>
        <stp/>
        <stp>BDP|240566110173703741</stp>
        <tr r="F572" s="9"/>
      </tp>
      <tp t="s">
        <v>#N/A N/A</v>
        <stp/>
        <stp>BDP|841524773040191286</stp>
        <tr r="G459" s="8"/>
      </tp>
      <tp t="s">
        <v>#N/A N/A</v>
        <stp/>
        <stp>BDP|287377203185686604</stp>
        <tr r="E348" s="8"/>
      </tp>
      <tp t="s">
        <v>#N/A N/A</v>
        <stp/>
        <stp>BDP|752502996514673870</stp>
        <tr r="D469" s="8"/>
      </tp>
      <tp t="s">
        <v>#N/A N/A</v>
        <stp/>
        <stp>BDP|779878779388979711</stp>
        <tr r="G344" s="9"/>
      </tp>
      <tp t="s">
        <v>#N/A N/A</v>
        <stp/>
        <stp>BDP|207431935923317442</stp>
        <tr r="C10" s="6"/>
      </tp>
      <tp t="s">
        <v>#N/A N/A</v>
        <stp/>
        <stp>BDP|314731367381253065</stp>
        <tr r="D338" s="9"/>
      </tp>
      <tp t="s">
        <v>#N/A N/A</v>
        <stp/>
        <stp>BDP|260525229073735723</stp>
        <tr r="D306" s="9"/>
      </tp>
      <tp t="s">
        <v>#N/A N/A</v>
        <stp/>
        <stp>BDP|483050756537326192</stp>
        <tr r="G411" s="8"/>
      </tp>
      <tp t="s">
        <v>#N/A N/A</v>
        <stp/>
        <stp>BDP|448306749556727275</stp>
        <tr r="F278" s="9"/>
      </tp>
      <tp t="s">
        <v>#N/A N/A</v>
        <stp/>
        <stp>BDP|711145009574554608</stp>
        <tr r="F118" s="8"/>
      </tp>
      <tp t="s">
        <v>#N/A N/A</v>
        <stp/>
        <stp>BDP|921005322328340909</stp>
        <tr r="D322" s="9"/>
      </tp>
      <tp t="s">
        <v>#N/A N/A</v>
        <stp/>
        <stp>BDP|939596659834699775</stp>
        <tr r="G238" s="8"/>
      </tp>
      <tp t="s">
        <v>#N/A N/A</v>
        <stp/>
        <stp>BDP|557476427614821171</stp>
        <tr r="G201" s="9"/>
      </tp>
      <tp t="s">
        <v>#N/A N/A</v>
        <stp/>
        <stp>BDP|350126228239234903</stp>
        <tr r="F484" s="8"/>
      </tp>
      <tp t="s">
        <v>#N/A N/A</v>
        <stp/>
        <stp>BDP|682579100317709100</stp>
        <tr r="F412" s="8"/>
      </tp>
      <tp t="s">
        <v>#N/A N/A</v>
        <stp/>
        <stp>BDP|398317924105232736</stp>
        <tr r="G11" s="8"/>
        <tr r="F24" s="5"/>
      </tp>
      <tp t="s">
        <v>#N/A N/A</v>
        <stp/>
        <stp>BDP|120234366066179123</stp>
        <tr r="E62" s="5"/>
        <tr r="F219" s="9"/>
      </tp>
      <tp t="s">
        <v>#N/A N/A</v>
        <stp/>
        <stp>BDP|394067722814437536</stp>
        <tr r="E277" s="9"/>
      </tp>
      <tp t="s">
        <v>#N/A N/A</v>
        <stp/>
        <stp>BDP|969563966626152680</stp>
        <tr r="F496" s="8"/>
      </tp>
      <tp t="s">
        <v>#N/A N/A</v>
        <stp/>
        <stp>BDP|559646175264754627</stp>
        <tr r="E543" s="9"/>
      </tp>
      <tp t="s">
        <v>#N/A N/A</v>
        <stp/>
        <stp>BDP|207452413154271250</stp>
        <tr r="G44" s="8"/>
      </tp>
      <tp t="s">
        <v>#N/A N/A</v>
        <stp/>
        <stp>BDP|403642391848578478</stp>
        <tr r="G480" s="9"/>
      </tp>
      <tp t="s">
        <v>#N/A N/A</v>
        <stp/>
        <stp>BDP|222146736084467491</stp>
        <tr r="F456" s="9"/>
      </tp>
      <tp t="s">
        <v>#N/A N/A</v>
        <stp/>
        <stp>BDP|760670317606895313</stp>
        <tr r="F261" s="9"/>
      </tp>
      <tp t="s">
        <v>#N/A N/A</v>
        <stp/>
        <stp>BDP|233195220996668740</stp>
        <tr r="E2" s="8"/>
      </tp>
      <tp t="s">
        <v>#N/A N/A</v>
        <stp/>
        <stp>BDP|707536979162716230</stp>
        <tr r="G494" s="9"/>
      </tp>
      <tp t="s">
        <v>#N/A N/A</v>
        <stp/>
        <stp>BDP|303486655067279454</stp>
        <tr r="F192" s="9"/>
      </tp>
      <tp t="s">
        <v>#N/A N/A</v>
        <stp/>
        <stp>BDP|582473443562970023</stp>
        <tr r="D277" s="8"/>
      </tp>
      <tp t="s">
        <v>#N/A N/A</v>
        <stp/>
        <stp>BDP|524593678249742978</stp>
        <tr r="E483" s="9"/>
      </tp>
      <tp t="s">
        <v>#N/A N/A</v>
        <stp/>
        <stp>BDP|122727305335383035</stp>
        <tr r="D220" s="8"/>
      </tp>
      <tp t="s">
        <v>#N/A N/A</v>
        <stp/>
        <stp>BDP|938217352770813559</stp>
        <tr r="F502" s="9"/>
      </tp>
      <tp t="s">
        <v>#N/A N/A</v>
        <stp/>
        <stp>BDP|169224660076281065</stp>
        <tr r="E291" s="9"/>
      </tp>
      <tp t="s">
        <v>#N/A N/A</v>
        <stp/>
        <stp>BDP|551039076787505245</stp>
        <tr r="E326" s="8"/>
      </tp>
      <tp t="s">
        <v>#N/A N/A</v>
        <stp/>
        <stp>BDP|442465603635797340</stp>
        <tr r="F198" s="9"/>
      </tp>
      <tp t="s">
        <v>#N/A N/A</v>
        <stp/>
        <stp>BDP|886053044806348080</stp>
        <tr r="D213" s="8"/>
      </tp>
      <tp t="s">
        <v>#N/A N/A</v>
        <stp/>
        <stp>BDP|396627436505272265</stp>
        <tr r="E45" s="5"/>
        <tr r="F299" s="9"/>
      </tp>
      <tp t="s">
        <v>#N/A N/A</v>
        <stp/>
        <stp>BDP|738427434649939344</stp>
        <tr r="F268" s="8"/>
      </tp>
      <tp t="s">
        <v>#N/A N/A</v>
        <stp/>
        <stp>BDP|840865777463038149</stp>
        <tr r="G396" s="8"/>
      </tp>
      <tp t="s">
        <v>#N/A N/A</v>
        <stp/>
        <stp>BDP|356520259305674809</stp>
        <tr r="E3" s="9"/>
      </tp>
      <tp t="s">
        <v>#N/A N/A</v>
        <stp/>
        <stp>BDP|368540908490979887</stp>
        <tr r="E358" s="9"/>
      </tp>
      <tp t="s">
        <v>#N/A N/A</v>
        <stp/>
        <stp>BDP|367123110488732593</stp>
        <tr r="D366" s="8"/>
      </tp>
      <tp t="s">
        <v>#N/A N/A</v>
        <stp/>
        <stp>BDP|822534896896644739</stp>
        <tr r="G74" s="9"/>
      </tp>
      <tp t="s">
        <v>#N/A N/A</v>
        <stp/>
        <stp>BDP|637869177950899265</stp>
        <tr r="E393" s="9"/>
      </tp>
      <tp t="s">
        <v>#N/A N/A</v>
        <stp/>
        <stp>BDP|619732295584392756</stp>
        <tr r="D318" s="8"/>
      </tp>
      <tp t="s">
        <v>#N/A N/A</v>
        <stp/>
        <stp>BDP|777327468991860921</stp>
        <tr r="G188" s="8"/>
      </tp>
      <tp t="s">
        <v>#N/A N/A</v>
        <stp/>
        <stp>BDP|638624954079789764</stp>
        <tr r="G224" s="8"/>
      </tp>
      <tp t="s">
        <v>#N/A N/A</v>
        <stp/>
        <stp>BDP|383508684123302360</stp>
        <tr r="F431" s="8"/>
      </tp>
      <tp t="s">
        <v>#N/A N/A</v>
        <stp/>
        <stp>BDP|851083591104572067</stp>
        <tr r="G519" s="9"/>
      </tp>
      <tp t="s">
        <v>#N/A N/A</v>
        <stp/>
        <stp>BDP|111770010389386397</stp>
        <tr r="D56" s="9"/>
      </tp>
      <tp t="s">
        <v>#N/A N/A</v>
        <stp/>
        <stp>BDP|311812494269862421</stp>
        <tr r="F164" s="8"/>
      </tp>
      <tp t="s">
        <v>#N/A N/A</v>
        <stp/>
        <stp>BDP|881869577944353775</stp>
        <tr r="G363" s="8"/>
      </tp>
      <tp t="s">
        <v>#N/A N/A</v>
        <stp/>
        <stp>BDP|901007415125032810</stp>
        <tr r="E35" s="9"/>
      </tp>
      <tp t="s">
        <v>#N/A N/A</v>
        <stp/>
        <stp>BDP|876150090884495079</stp>
        <tr r="D270" s="9"/>
      </tp>
      <tp t="s">
        <v>#N/A N/A</v>
        <stp/>
        <stp>BDP|485604849026357874</stp>
        <tr r="G264" s="9"/>
      </tp>
      <tp t="s">
        <v>#N/A N/A</v>
        <stp/>
        <stp>BDP|617958382239822428</stp>
        <tr r="D286" s="9"/>
      </tp>
      <tp t="s">
        <v>#N/A N/A</v>
        <stp/>
        <stp>BDP|733469587855483563</stp>
        <tr r="D23" s="9"/>
      </tp>
      <tp t="s">
        <v>#N/A N/A</v>
        <stp/>
        <stp>BDP|122147584421478406</stp>
        <tr r="D296" s="9"/>
      </tp>
      <tp t="s">
        <v>#N/A N/A</v>
        <stp/>
        <stp>BDP|269702897453117116</stp>
        <tr r="E83" s="9"/>
      </tp>
      <tp t="s">
        <v>#N/A N/A</v>
        <stp/>
        <stp>BDP|461971545312350339</stp>
        <tr r="D57" s="5"/>
        <tr r="E9" s="9"/>
      </tp>
      <tp t="s">
        <v>#N/A N/A</v>
        <stp/>
        <stp>BDP|521212488032366498</stp>
        <tr r="G14" s="9"/>
      </tp>
      <tp t="s">
        <v>#N/A N/A</v>
        <stp/>
        <stp>BDP|323569841685744859</stp>
        <tr r="G379" s="9"/>
      </tp>
      <tp t="s">
        <v>#N/A N/A</v>
        <stp/>
        <stp>BDP|419155965338513365</stp>
        <tr r="F417" s="9"/>
      </tp>
      <tp t="s">
        <v>#N/A N/A</v>
        <stp/>
        <stp>BDP|660205684521098733</stp>
        <tr r="E13" s="7"/>
      </tp>
      <tp t="s">
        <v>#N/A N/A</v>
        <stp/>
        <stp>BDP|873519823589992222</stp>
        <tr r="E209" s="9"/>
      </tp>
      <tp t="s">
        <v>#N/A N/A</v>
        <stp/>
        <stp>BDP|604820948584661748</stp>
        <tr r="D28" s="8"/>
      </tp>
      <tp t="s">
        <v>#N/A N/A</v>
        <stp/>
        <stp>BDP|551743088973119367</stp>
        <tr r="G191" s="9"/>
      </tp>
      <tp t="s">
        <v>#N/A N/A</v>
        <stp/>
        <stp>BDP|285253571512783896</stp>
        <tr r="E489" s="9"/>
      </tp>
      <tp t="s">
        <v>#N/A N/A</v>
        <stp/>
        <stp>BDP|795817325340840538</stp>
        <tr r="G356" s="8"/>
      </tp>
      <tp t="s">
        <v>#N/A N/A</v>
        <stp/>
        <stp>BDP|265192492400861790</stp>
        <tr r="D33" s="5"/>
        <tr r="E413" s="9"/>
      </tp>
      <tp t="s">
        <v>#N/A N/A</v>
        <stp/>
        <stp>BDP|774825479861499123</stp>
        <tr r="G109" s="8"/>
      </tp>
      <tp t="s">
        <v>#N/A N/A</v>
        <stp/>
        <stp>BDP|991220285215847026</stp>
        <tr r="E52" s="9"/>
      </tp>
      <tp t="s">
        <v>#N/A N/A</v>
        <stp/>
        <stp>BDP|627244596742753676</stp>
        <tr r="F25" s="9"/>
      </tp>
      <tp t="s">
        <v>#N/A N/A</v>
        <stp/>
        <stp>BDP|321179052272925991</stp>
        <tr r="D29" s="8"/>
      </tp>
      <tp t="s">
        <v>#N/A N/A</v>
        <stp/>
        <stp>BDP|713544690880075355</stp>
        <tr r="D363" s="9"/>
      </tp>
      <tp t="s">
        <v>#N/A N/A</v>
        <stp/>
        <stp>BDP|145222781174326118</stp>
        <tr r="F62" s="5"/>
        <tr r="G219" s="9"/>
      </tp>
      <tp t="s">
        <v>#N/A N/A</v>
        <stp/>
        <stp>BDP|497679837912646836</stp>
        <tr r="F195" s="8"/>
      </tp>
      <tp t="s">
        <v>#N/A N/A</v>
        <stp/>
        <stp>BDP|387732682429189925</stp>
        <tr r="E102" s="8"/>
      </tp>
      <tp t="s">
        <v>#N/A N/A</v>
        <stp/>
        <stp>BDP|330927113026423148</stp>
        <tr r="D64" s="8"/>
      </tp>
      <tp t="s">
        <v>#N/A N/A</v>
        <stp/>
        <stp>BDP|603574199820282397</stp>
        <tr r="F238" s="8"/>
      </tp>
      <tp t="s">
        <v>#N/A N/A</v>
        <stp/>
        <stp>BDP|485164561658269199</stp>
        <tr r="E320" s="8"/>
      </tp>
      <tp t="s">
        <v>#N/A N/A</v>
        <stp/>
        <stp>BDP|921258489217982357</stp>
        <tr r="D333" s="8"/>
      </tp>
      <tp t="s">
        <v>#N/A N/A</v>
        <stp/>
        <stp>BDP|410595753789539715</stp>
        <tr r="G175" s="8"/>
      </tp>
      <tp t="s">
        <v>#N/A N/A</v>
        <stp/>
        <stp>BDP|574919418324157297</stp>
        <tr r="E537" s="9"/>
      </tp>
      <tp t="s">
        <v>#N/A N/A</v>
        <stp/>
        <stp>BDP|413432222799668157</stp>
        <tr r="E400" s="8"/>
      </tp>
      <tp t="s">
        <v>#N/A N/A</v>
        <stp/>
        <stp>BDP|705166667549904089</stp>
        <tr r="F387" s="8"/>
      </tp>
      <tp t="s">
        <v>#N/A N/A</v>
        <stp/>
        <stp>BDP|122827166194340413</stp>
        <tr r="E60" s="9"/>
      </tp>
      <tp t="s">
        <v>#N/A N/A</v>
        <stp/>
        <stp>BDP|767768675516102828</stp>
        <tr r="F162" s="9"/>
      </tp>
      <tp t="s">
        <v>#N/A N/A</v>
        <stp/>
        <stp>BDP|509809203043112574</stp>
        <tr r="E102" s="9"/>
      </tp>
      <tp t="s">
        <v>#N/A N/A</v>
        <stp/>
        <stp>BDP|724280891274846162</stp>
        <tr r="F2" s="9"/>
      </tp>
      <tp t="s">
        <v>#N/A N/A</v>
        <stp/>
        <stp>BDP|771749029603906816</stp>
        <tr r="E230" s="8"/>
      </tp>
      <tp t="s">
        <v>#N/A N/A</v>
        <stp/>
        <stp>BDP|547676999420433630</stp>
        <tr r="G285" s="8"/>
      </tp>
      <tp t="s">
        <v>#N/A N/A</v>
        <stp/>
        <stp>BDP|952639494465809384</stp>
        <tr r="E528" s="9"/>
      </tp>
      <tp t="s">
        <v>#N/A N/A</v>
        <stp/>
        <stp>BDP|300153135488971341</stp>
        <tr r="G452" s="8"/>
      </tp>
      <tp t="s">
        <v>#N/A N/A</v>
        <stp/>
        <stp>BDP|593432592993327783</stp>
        <tr r="G245" s="9"/>
      </tp>
      <tp t="s">
        <v>#N/A N/A</v>
        <stp/>
        <stp>BDP|789438041250934930</stp>
        <tr r="F183" s="8"/>
      </tp>
      <tp t="s">
        <v>#N/A N/A</v>
        <stp/>
        <stp>BDP|827823147851212442</stp>
        <tr r="F392" s="9"/>
      </tp>
      <tp t="s">
        <v>#N/A N/A</v>
        <stp/>
        <stp>BDP|859422927466291945</stp>
        <tr r="E502" s="9"/>
      </tp>
      <tp t="s">
        <v>#N/A N/A</v>
        <stp/>
        <stp>BDP|316644989242807539</stp>
        <tr r="F89" s="9"/>
      </tp>
      <tp t="s">
        <v>#N/A N/A</v>
        <stp/>
        <stp>BDP|226041865227472814</stp>
        <tr r="E423" s="9"/>
      </tp>
      <tp t="s">
        <v>#N/A N/A</v>
        <stp/>
        <stp>BDP|136358712979484223</stp>
        <tr r="D27" s="5"/>
        <tr r="E310" s="9"/>
      </tp>
      <tp t="s">
        <v>#N/A N/A</v>
        <stp/>
        <stp>BDP|857860615471839133</stp>
        <tr r="D301" s="9"/>
      </tp>
      <tp t="s">
        <v>#N/A N/A</v>
        <stp/>
        <stp>BDP|630877008824861535</stp>
        <tr r="E290" s="9"/>
      </tp>
      <tp t="s">
        <v>#N/A N/A</v>
        <stp/>
        <stp>BDP|872642875018916029</stp>
        <tr r="G61" s="8"/>
      </tp>
      <tp t="s">
        <v>#N/A N/A</v>
        <stp/>
        <stp>BDP|363011572978323611</stp>
        <tr r="D595" s="9"/>
      </tp>
      <tp t="s">
        <v>#N/A N/A</v>
        <stp/>
        <stp>BDP|532013726328904390</stp>
        <tr r="D109" s="9"/>
      </tp>
      <tp t="s">
        <v>#N/A N/A</v>
        <stp/>
        <stp>BDP|529410184115547180</stp>
        <tr r="D573" s="9"/>
      </tp>
      <tp t="s">
        <v>#N/A N/A</v>
        <stp/>
        <stp>BDP|806212986295809788</stp>
        <tr r="F471" s="9"/>
      </tp>
      <tp t="s">
        <v>#N/A N/A</v>
        <stp/>
        <stp>BDP|782910722483862033</stp>
        <tr r="D99" s="9"/>
      </tp>
      <tp t="s">
        <v>#N/A N/A</v>
        <stp/>
        <stp>BDP|697883423136717435</stp>
        <tr r="E472" s="8"/>
      </tp>
      <tp t="s">
        <v>#N/A N/A</v>
        <stp/>
        <stp>BDP|463490315585630854</stp>
        <tr r="F507" s="9"/>
      </tp>
      <tp t="s">
        <v>#N/A N/A</v>
        <stp/>
        <stp>BDP|242310387707696440</stp>
        <tr r="E405" s="8"/>
      </tp>
      <tp t="s">
        <v>#N/A N/A</v>
        <stp/>
        <stp>BDP|685912560915812290</stp>
        <tr r="G291" s="9"/>
      </tp>
      <tp t="s">
        <v>#N/A N/A</v>
        <stp/>
        <stp>BDP|314068582046474632</stp>
        <tr r="G14" s="8"/>
      </tp>
      <tp t="s">
        <v>#N/A N/A</v>
        <stp/>
        <stp>BDP|715826748077870355</stp>
        <tr r="E287" s="9"/>
      </tp>
      <tp t="s">
        <v>#N/A N/A</v>
        <stp/>
        <stp>BDP|635341690073764179</stp>
        <tr r="D406" s="8"/>
      </tp>
      <tp t="s">
        <v>#N/A N/A</v>
        <stp/>
        <stp>BDP|284204704409377378</stp>
        <tr r="E424" s="9"/>
      </tp>
      <tp t="s">
        <v>#N/A N/A</v>
        <stp/>
        <stp>BDP|559984014861172246</stp>
        <tr r="G395" s="8"/>
      </tp>
      <tp t="s">
        <v>#N/A N/A</v>
        <stp/>
        <stp>BDP|271017448346485932</stp>
        <tr r="G161" s="9"/>
      </tp>
      <tp t="s">
        <v>#N/A N/A</v>
        <stp/>
        <stp>BDP|263316836132029985</stp>
        <tr r="F552" s="9"/>
      </tp>
      <tp t="s">
        <v>#N/A N/A</v>
        <stp/>
        <stp>BDP|324302868079658735</stp>
        <tr r="G447" s="9"/>
      </tp>
      <tp t="s">
        <v>#N/A N/A</v>
        <stp/>
        <stp>BDP|318684591322365675</stp>
        <tr r="G13" s="8"/>
      </tp>
      <tp t="s">
        <v>#N/A N/A</v>
        <stp/>
        <stp>BDP|337837545144548380</stp>
        <tr r="F53" s="9"/>
      </tp>
      <tp t="s">
        <v>#N/A N/A</v>
        <stp/>
        <stp>BDP|493300054855772800</stp>
        <tr r="G11" s="9"/>
      </tp>
      <tp t="s">
        <v>#N/A N/A</v>
        <stp/>
        <stp>BDP|203262163297159857</stp>
        <tr r="E336" s="9"/>
      </tp>
      <tp t="s">
        <v>#N/A N/A</v>
        <stp/>
        <stp>BDP|897404623244466834</stp>
        <tr r="D490" s="8"/>
      </tp>
      <tp t="s">
        <v>#N/A N/A</v>
        <stp/>
        <stp>BDP|464510596177450198</stp>
        <tr r="D260" s="8"/>
      </tp>
      <tp t="s">
        <v>#N/A N/A</v>
        <stp/>
        <stp>BDP|642879487472184894</stp>
        <tr r="D472" s="8"/>
      </tp>
      <tp t="s">
        <v>#N/A N/A</v>
        <stp/>
        <stp>BDP|498782159480672893</stp>
        <tr r="F315" s="9"/>
      </tp>
      <tp t="s">
        <v>#N/A N/A</v>
        <stp/>
        <stp>BDP|506953068250077520</stp>
        <tr r="G579" s="9"/>
      </tp>
      <tp t="s">
        <v>#N/A N/A</v>
        <stp/>
        <stp>BDP|390731350840328886</stp>
        <tr r="E152" s="8"/>
      </tp>
      <tp t="s">
        <v>#N/A N/A</v>
        <stp/>
        <stp>BDP|827674922759963715</stp>
        <tr r="D214" s="9"/>
      </tp>
      <tp t="s">
        <v>#N/A N/A</v>
        <stp/>
        <stp>BDP|822084171435299859</stp>
        <tr r="E88" s="9"/>
      </tp>
      <tp t="s">
        <v>#N/A N/A</v>
        <stp/>
        <stp>BDP|736674083544146024</stp>
        <tr r="D350" s="9"/>
      </tp>
      <tp t="s">
        <v>#N/A N/A</v>
        <stp/>
        <stp>BDP|761800677260357530</stp>
        <tr r="F95" s="9"/>
      </tp>
      <tp t="s">
        <v>#N/A N/A</v>
        <stp/>
        <stp>BDP|962534793811249788</stp>
        <tr r="D69" s="9"/>
      </tp>
      <tp t="s">
        <v>#N/A N/A</v>
        <stp/>
        <stp>BDP|408243028397486</stp>
        <tr r="D316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volatileDependencies" Target="volatileDependenci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7" unboundColumnsRight="5">
    <queryTableFields count="6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18" unboundColumnsRight="5">
    <queryTableFields count="6">
      <queryTableField id="1" name="bloomberg_query" tableColumnId="1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F9" tableType="queryTable" totalsRowShown="0">
  <autoFilter ref="A1:F9" xr:uid="{12BB2667-B430-467B-8548-42BBF5307793}"/>
  <tableColumns count="6">
    <tableColumn id="1" xr3:uid="{8D2601B5-0285-41CB-9865-1872688AF0C6}" uniqueName="1" name="bloomberg_query" queryTableFieldId="1" dataDxfId="11"/>
    <tableColumn id="2" xr3:uid="{E4A6502D-FCD6-44BB-B2ED-BB5C99E53C09}" uniqueName="2" name="Last Price" queryTableFieldId="2" dataDxfId="0"/>
    <tableColumn id="3" xr3:uid="{69337D21-AD4A-4207-B10C-4B181B767B0E}" uniqueName="3" name="CURRENT_TRR_1D" queryTableFieldId="3" dataDxfId="10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9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8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7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F77" tableType="queryTable" totalsRowShown="0">
  <autoFilter ref="A1:F77" xr:uid="{1EB79B49-4FD5-4EA0-9646-7FA1089C1C12}"/>
  <tableColumns count="6">
    <tableColumn id="1" xr3:uid="{344490B6-DB0E-4EF8-96E3-9B9A199DD80B}" uniqueName="1" name="bloomberg_query" queryTableFieldId="1" dataDxfId="6"/>
    <tableColumn id="10" xr3:uid="{EA846261-9BB9-4D14-BC12-51C43FB78B37}" uniqueName="10" name="Last Price" queryTableFieldId="10" dataDxfId="1"/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dimension ref="A1:F9"/>
  <sheetViews>
    <sheetView workbookViewId="0">
      <selection activeCell="E37" sqref="E37"/>
    </sheetView>
  </sheetViews>
  <sheetFormatPr defaultRowHeight="15" x14ac:dyDescent="0.25"/>
  <cols>
    <col min="1" max="1" width="19.28515625" bestFit="1" customWidth="1"/>
    <col min="2" max="2" width="11.5703125" bestFit="1" customWidth="1"/>
    <col min="3" max="4" width="19.28515625" bestFit="1" customWidth="1"/>
    <col min="5" max="5" width="21.42578125" bestFit="1" customWidth="1"/>
    <col min="6" max="6" width="20.5703125" bestFit="1" customWidth="1"/>
  </cols>
  <sheetData>
    <row r="1" spans="1:6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</row>
    <row r="2" spans="1:6" x14ac:dyDescent="0.25">
      <c r="A2" t="s">
        <v>2252</v>
      </c>
      <c r="B2" s="1">
        <f>_xll.BQL($A$2:$A$77,"px_last(currency=EUR).value", "showdates","false","showids","false","showheaders","false","cols=1;rows=8")</f>
        <v>12.26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0.2452984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1.406121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3.5472969999999999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14.68662</v>
      </c>
    </row>
    <row r="3" spans="1:6" x14ac:dyDescent="0.25">
      <c r="A3" t="s">
        <v>2255</v>
      </c>
      <c r="B3" s="1">
        <v>165.55999755859375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-9.6560049999999994E-2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-0.37313429999999997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-3.1703320000000001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7.899883</v>
      </c>
    </row>
    <row r="4" spans="1:6" x14ac:dyDescent="0.25">
      <c r="A4" t="s">
        <v>2254</v>
      </c>
      <c r="B4" s="1">
        <v>116.13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0.1463247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0.28443370000000001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-0.61501660000000002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9.5161899999999999</v>
      </c>
    </row>
    <row r="5" spans="1:6" x14ac:dyDescent="0.25">
      <c r="A5" t="s">
        <v>2253</v>
      </c>
      <c r="B5" s="1">
        <v>384.66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2.2237610000000001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-1.3746499999999999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9.844322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27.530069999999998</v>
      </c>
    </row>
    <row r="6" spans="1:6" x14ac:dyDescent="0.25">
      <c r="A6" t="s">
        <v>2257</v>
      </c>
      <c r="B6" s="1">
        <v>131.28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0.50597979999999998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0.55994469999999996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-7.6219510000000004E-2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9.8541980000000002</v>
      </c>
    </row>
    <row r="7" spans="1:6" x14ac:dyDescent="0.25">
      <c r="A7" t="s">
        <v>2258</v>
      </c>
      <c r="B7" s="1">
        <v>107.32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-1.1236980000000001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1.0550889999999999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-5.8951399999999996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-12.09389</v>
      </c>
    </row>
    <row r="8" spans="1:6" x14ac:dyDescent="0.25">
      <c r="A8" t="s">
        <v>2259</v>
      </c>
      <c r="B8" s="1">
        <v>142.05488949310688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0.10773489999999999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-0.18574489999999999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0.94760029999999995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6.6526459999999998</v>
      </c>
    </row>
    <row r="9" spans="1:6" x14ac:dyDescent="0.25">
      <c r="A9" t="s">
        <v>2256</v>
      </c>
      <c r="B9" s="1">
        <v>44.579668048620221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0.23636769999999999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1.719255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6.7923270000000002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20.094830000000002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L77"/>
  <sheetViews>
    <sheetView topLeftCell="A55" workbookViewId="0">
      <selection activeCell="H64" sqref="H64"/>
    </sheetView>
  </sheetViews>
  <sheetFormatPr defaultColWidth="9.140625" defaultRowHeight="15" x14ac:dyDescent="0.25"/>
  <cols>
    <col min="1" max="1" width="19.28515625" bestFit="1" customWidth="1"/>
    <col min="2" max="2" width="11.5703125" bestFit="1" customWidth="1"/>
    <col min="3" max="4" width="19.28515625" bestFit="1" customWidth="1"/>
    <col min="5" max="5" width="21.42578125" bestFit="1" customWidth="1"/>
    <col min="6" max="6" width="20.5703125" bestFit="1" customWidth="1"/>
    <col min="7" max="7" width="13.42578125" customWidth="1"/>
    <col min="8" max="8" width="64.7109375" customWidth="1"/>
    <col min="9" max="9" width="13.7109375" customWidth="1"/>
    <col min="10" max="10" width="10.140625" bestFit="1" customWidth="1"/>
    <col min="11" max="11" width="10" customWidth="1"/>
    <col min="12" max="12" width="12.140625" customWidth="1"/>
    <col min="13" max="13" width="26.28515625" customWidth="1"/>
  </cols>
  <sheetData>
    <row r="1" spans="1:12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</row>
    <row r="2" spans="1:12" x14ac:dyDescent="0.25">
      <c r="A2" t="s">
        <v>8</v>
      </c>
      <c r="B2" s="1">
        <f>_xll.BQL($A$2:$A$77,"px_last(currency=EUR).value", "showdates","false","showids","false","showheaders","false","cols=1;rows=76")</f>
        <v>444.25984269360197</v>
      </c>
      <c r="C2" cm="1">
        <f t="array" aca="1" ref="C2" ca="1">_xll.BDP(Stocks[[#This Row],[bloomberg_query]], "CUST_TRR_RETURN_HOLDING_PER", "CUST_TRR_START_DT="&amp;TEXT(WORKDAY(TODAY(), -2),"jjjjMMtt"),"CUST_TRR_END_DT="&amp;TEXT(WORKDAY(TODAY(), -1),"jjjjMMtt"), "CUST_TRR_CRNCY=EUR")</f>
        <v>0.25338939999999999</v>
      </c>
      <c r="D2" cm="1">
        <f t="array" aca="1" ref="D2" ca="1">_xll.BDP(Stocks[[#This Row],[bloomberg_query]], "CUST_TRR_RETURN_HOLDING_PER", "CUST_TRR_START_DT="&amp;TEXT(WORKDAY(TODAY(), -6),"jjjjMMtt"),"CUST_TRR_END_DT="&amp;TEXT(WORKDAY(TODAY(), -1),"jjjjMMtt"), "CUST_TRR_CRNCY=EUR")</f>
        <v>1.979395</v>
      </c>
      <c r="E2" cm="1">
        <f t="array" aca="1" ref="E2" ca="1">_xll.BDP(Stocks[[#This Row],[bloomberg_query]], "CUST_TRR_RETURN_HOLDING_PER", "CUST_TRR_START_DT="&amp;TEXT(WORKDAY(EDATE(TODAY(), -1) - 2, 1),"jjjjMMtt"),"CUST_TRR_END_DT="&amp;TEXT(WORKDAY(TODAY(), -1),"jjjjMMtt"),"CUST_TRR_CRNCY=EUR")</f>
        <v>5.3335540000000004</v>
      </c>
      <c r="F2" cm="1">
        <f t="array" aca="1" ref="F2" ca="1">_xll.BDP(Stocks[[#This Row],[bloomberg_query]], "CUST_TRR_RETURN_HOLDING_PER", "CUST_TRR_START_DT="&amp;TEXT(WORKDAY(DATE(YEAR(TODAY())-1, 12, 31), -1),"jjjjMMtt"),"CUST_TRR_END_DT="&amp;TEXT(WORKDAY(TODAY(), -1),"jjjjMMtt"), "CUST_TRR_CRNCY=EUR")</f>
        <v>20.65934</v>
      </c>
      <c r="H2" s="13"/>
    </row>
    <row r="3" spans="1:12" x14ac:dyDescent="0.25">
      <c r="A3" t="s">
        <v>45</v>
      </c>
      <c r="B3" s="1">
        <v>235.55160246964078</v>
      </c>
      <c r="C3" cm="1">
        <f t="array" aca="1" ref="C3" ca="1">_xll.BDP(Stocks[[#This Row],[bloomberg_query]], "CUST_TRR_RETURN_HOLDING_PER", "CUST_TRR_START_DT="&amp;TEXT(WORKDAY(TODAY(), -2),"jjjjMMtt"),"CUST_TRR_END_DT="&amp;TEXT(WORKDAY(TODAY(), -1),"jjjjMMtt"), "CUST_TRR_CRNCY=EUR")</f>
        <v>0.79150679999999995</v>
      </c>
      <c r="D3" cm="1">
        <f t="array" aca="1" ref="D3" ca="1">_xll.BDP(Stocks[[#This Row],[bloomberg_query]], "CUST_TRR_RETURN_HOLDING_PER", "CUST_TRR_START_DT="&amp;TEXT(WORKDAY(TODAY(), -6),"jjjjMMtt"),"CUST_TRR_END_DT="&amp;TEXT(WORKDAY(TODAY(), -1),"jjjjMMtt"), "CUST_TRR_CRNCY=EUR")</f>
        <v>5.4516520000000002</v>
      </c>
      <c r="E3" cm="1">
        <f t="array" aca="1" ref="E3" ca="1">_xll.BDP(Stocks[[#This Row],[bloomberg_query]], "CUST_TRR_RETURN_HOLDING_PER", "CUST_TRR_START_DT="&amp;TEXT(WORKDAY(EDATE(TODAY(), -1) - 2, 1),"jjjjMMtt"),"CUST_TRR_END_DT="&amp;TEXT(WORKDAY(TODAY(), -1),"jjjjMMtt"),"CUST_TRR_CRNCY=EUR")</f>
        <v>-9.3224739999999997</v>
      </c>
      <c r="F3" cm="1">
        <f t="array" aca="1" ref="F3" ca="1">_xll.BDP(Stocks[[#This Row],[bloomberg_query]], "CUST_TRR_RETURN_HOLDING_PER", "CUST_TRR_START_DT="&amp;TEXT(WORKDAY(DATE(YEAR(TODAY())-1, 12, 31), -1),"jjjjMMtt"),"CUST_TRR_END_DT="&amp;TEXT(WORKDAY(TODAY(), -1),"jjjjMMtt"), "CUST_TRR_CRNCY=EUR")</f>
        <v>-4.1666150000000002</v>
      </c>
      <c r="I3" s="13"/>
      <c r="J3" s="13"/>
      <c r="K3" s="13"/>
      <c r="L3" s="13"/>
    </row>
    <row r="4" spans="1:12" x14ac:dyDescent="0.25">
      <c r="A4" t="s">
        <v>52</v>
      </c>
      <c r="B4" s="1">
        <v>62.209999084472656</v>
      </c>
      <c r="C4" cm="1">
        <f t="array" aca="1" ref="C4" ca="1">_xll.BDP(Stocks[[#This Row],[bloomberg_query]], "CUST_TRR_RETURN_HOLDING_PER", "CUST_TRR_START_DT="&amp;TEXT(WORKDAY(TODAY(), -2),"jjjjMMtt"),"CUST_TRR_END_DT="&amp;TEXT(WORKDAY(TODAY(), -1),"jjjjMMtt"), "CUST_TRR_CRNCY=EUR")</f>
        <v>-1.3358779999999999</v>
      </c>
      <c r="D4" cm="1">
        <f t="array" aca="1" ref="D4" ca="1">_xll.BDP(Stocks[[#This Row],[bloomberg_query]], "CUST_TRR_RETURN_HOLDING_PER", "CUST_TRR_START_DT="&amp;TEXT(WORKDAY(TODAY(), -6),"jjjjMMtt"),"CUST_TRR_END_DT="&amp;TEXT(WORKDAY(TODAY(), -1),"jjjjMMtt"), "CUST_TRR_CRNCY=EUR")</f>
        <v>0.42084820000000001</v>
      </c>
      <c r="E4" cm="1">
        <f t="array" aca="1" ref="E4" ca="1">_xll.BDP(Stocks[[#This Row],[bloomberg_query]], "CUST_TRR_RETURN_HOLDING_PER", "CUST_TRR_START_DT="&amp;TEXT(WORKDAY(EDATE(TODAY(), -1) - 2, 1),"jjjjMMtt"),"CUST_TRR_END_DT="&amp;TEXT(WORKDAY(TODAY(), -1),"jjjjMMtt"),"CUST_TRR_CRNCY=EUR")</f>
        <v>-5.371499</v>
      </c>
      <c r="F4" cm="1">
        <f t="array" aca="1" ref="F4" ca="1">_xll.BDP(Stocks[[#This Row],[bloomberg_query]], "CUST_TRR_RETURN_HOLDING_PER", "CUST_TRR_START_DT="&amp;TEXT(WORKDAY(DATE(YEAR(TODAY())-1, 12, 31), -1),"jjjjMMtt"),"CUST_TRR_END_DT="&amp;TEXT(WORKDAY(TODAY(), -1),"jjjjMMtt"), "CUST_TRR_CRNCY=EUR")</f>
        <v>4.4283780000000004</v>
      </c>
      <c r="I4" s="13"/>
    </row>
    <row r="5" spans="1:12" x14ac:dyDescent="0.25">
      <c r="A5" t="s">
        <v>66</v>
      </c>
      <c r="B5" s="1">
        <v>187.13999938964844</v>
      </c>
      <c r="C5" cm="1">
        <f t="array" aca="1" ref="C5" ca="1">_xll.BDP(Stocks[[#This Row],[bloomberg_query]], "CUST_TRR_RETURN_HOLDING_PER", "CUST_TRR_START_DT="&amp;TEXT(WORKDAY(TODAY(), -2),"jjjjMMtt"),"CUST_TRR_END_DT="&amp;TEXT(WORKDAY(TODAY(), -1),"jjjjMMtt"), "CUST_TRR_CRNCY=EUR")</f>
        <v>2.3662779999999999</v>
      </c>
      <c r="D5" cm="1">
        <f t="array" aca="1" ref="D5" ca="1">_xll.BDP(Stocks[[#This Row],[bloomberg_query]], "CUST_TRR_RETURN_HOLDING_PER", "CUST_TRR_START_DT="&amp;TEXT(WORKDAY(TODAY(), -6),"jjjjMMtt"),"CUST_TRR_END_DT="&amp;TEXT(WORKDAY(TODAY(), -1),"jjjjMMtt"), "CUST_TRR_CRNCY=EUR")</f>
        <v>5.5253009999999998</v>
      </c>
      <c r="E5" cm="1">
        <f t="array" aca="1" ref="E5" ca="1">_xll.BDP(Stocks[[#This Row],[bloomberg_query]], "CUST_TRR_RETURN_HOLDING_PER", "CUST_TRR_START_DT="&amp;TEXT(WORKDAY(EDATE(TODAY(), -1) - 2, 1),"jjjjMMtt"),"CUST_TRR_END_DT="&amp;TEXT(WORKDAY(TODAY(), -1),"jjjjMMtt"),"CUST_TRR_CRNCY=EUR")</f>
        <v>3.103869</v>
      </c>
      <c r="F5" cm="1">
        <f t="array" aca="1" ref="F5" ca="1">_xll.BDP(Stocks[[#This Row],[bloomberg_query]], "CUST_TRR_RETURN_HOLDING_PER", "CUST_TRR_START_DT="&amp;TEXT(WORKDAY(DATE(YEAR(TODAY())-1, 12, 31), -1),"jjjjMMtt"),"CUST_TRR_END_DT="&amp;TEXT(WORKDAY(TODAY(), -1),"jjjjMMtt"), "CUST_TRR_CRNCY=EUR")</f>
        <v>35.026899999999998</v>
      </c>
    </row>
    <row r="6" spans="1:12" x14ac:dyDescent="0.25">
      <c r="A6" t="s">
        <v>54</v>
      </c>
      <c r="B6" s="1">
        <v>226.85000610351563</v>
      </c>
      <c r="C6" cm="1">
        <f t="array" aca="1" ref="C6" ca="1">_xll.BDP(Stocks[[#This Row],[bloomberg_query]], "CUST_TRR_RETURN_HOLDING_PER", "CUST_TRR_START_DT="&amp;TEXT(WORKDAY(TODAY(), -2),"jjjjMMtt"),"CUST_TRR_END_DT="&amp;TEXT(WORKDAY(TODAY(), -1),"jjjjMMtt"), "CUST_TRR_CRNCY=EUR")</f>
        <v>0.33119890000000002</v>
      </c>
      <c r="D6" cm="1">
        <f t="array" aca="1" ref="D6" ca="1">_xll.BDP(Stocks[[#This Row],[bloomberg_query]], "CUST_TRR_RETURN_HOLDING_PER", "CUST_TRR_START_DT="&amp;TEXT(WORKDAY(TODAY(), -6),"jjjjMMtt"),"CUST_TRR_END_DT="&amp;TEXT(WORKDAY(TODAY(), -1),"jjjjMMtt"), "CUST_TRR_CRNCY=EUR")</f>
        <v>0.55321969999999998</v>
      </c>
      <c r="E6" cm="1">
        <f t="array" aca="1" ref="E6" ca="1">_xll.BDP(Stocks[[#This Row],[bloomberg_query]], "CUST_TRR_RETURN_HOLDING_PER", "CUST_TRR_START_DT="&amp;TEXT(WORKDAY(EDATE(TODAY(), -1) - 2, 1),"jjjjMMtt"),"CUST_TRR_END_DT="&amp;TEXT(WORKDAY(TODAY(), -1),"jjjjMMtt"),"CUST_TRR_CRNCY=EUR")</f>
        <v>-2.9592779999999999</v>
      </c>
      <c r="F6" cm="1">
        <f t="array" aca="1" ref="F6" ca="1">_xll.BDP(Stocks[[#This Row],[bloomberg_query]], "CUST_TRR_RETURN_HOLDING_PER", "CUST_TRR_START_DT="&amp;TEXT(WORKDAY(DATE(YEAR(TODAY())-1, 12, 31), -1),"jjjjMMtt"),"CUST_TRR_END_DT="&amp;TEXT(WORKDAY(TODAY(), -1),"jjjjMMtt"), "CUST_TRR_CRNCY=EUR")</f>
        <v>26.866140000000001</v>
      </c>
      <c r="I6" s="13"/>
    </row>
    <row r="7" spans="1:12" x14ac:dyDescent="0.25">
      <c r="A7" t="s">
        <v>37</v>
      </c>
      <c r="B7" s="1">
        <v>134.75046707942045</v>
      </c>
      <c r="C7" cm="1">
        <f t="array" aca="1" ref="C7" ca="1">_xll.BDP(Stocks[[#This Row],[bloomberg_query]], "CUST_TRR_RETURN_HOLDING_PER", "CUST_TRR_START_DT="&amp;TEXT(WORKDAY(TODAY(), -2),"jjjjMMtt"),"CUST_TRR_END_DT="&amp;TEXT(WORKDAY(TODAY(), -1),"jjjjMMtt"), "CUST_TRR_CRNCY=EUR")</f>
        <v>-2.0301179999999999</v>
      </c>
      <c r="D7" cm="1">
        <f t="array" aca="1" ref="D7" ca="1">_xll.BDP(Stocks[[#This Row],[bloomberg_query]], "CUST_TRR_RETURN_HOLDING_PER", "CUST_TRR_START_DT="&amp;TEXT(WORKDAY(TODAY(), -6),"jjjjMMtt"),"CUST_TRR_END_DT="&amp;TEXT(WORKDAY(TODAY(), -1),"jjjjMMtt"), "CUST_TRR_CRNCY=EUR")</f>
        <v>2.315588</v>
      </c>
      <c r="E7" cm="1">
        <f t="array" aca="1" ref="E7" ca="1">_xll.BDP(Stocks[[#This Row],[bloomberg_query]], "CUST_TRR_RETURN_HOLDING_PER", "CUST_TRR_START_DT="&amp;TEXT(WORKDAY(EDATE(TODAY(), -1) - 2, 1),"jjjjMMtt"),"CUST_TRR_END_DT="&amp;TEXT(WORKDAY(TODAY(), -1),"jjjjMMtt"),"CUST_TRR_CRNCY=EUR")</f>
        <v>9.5439550000000004</v>
      </c>
      <c r="F7" cm="1">
        <f t="array" aca="1" ref="F7" ca="1">_xll.BDP(Stocks[[#This Row],[bloomberg_query]], "CUST_TRR_RETURN_HOLDING_PER", "CUST_TRR_START_DT="&amp;TEXT(WORKDAY(DATE(YEAR(TODAY())-1, 12, 31), -1),"jjjjMMtt"),"CUST_TRR_END_DT="&amp;TEXT(WORKDAY(TODAY(), -1),"jjjjMMtt"), "CUST_TRR_CRNCY=EUR")</f>
        <v>45.202620000000003</v>
      </c>
    </row>
    <row r="8" spans="1:12" x14ac:dyDescent="0.25">
      <c r="A8" t="s">
        <v>49</v>
      </c>
      <c r="B8" s="1">
        <v>116.14709574641893</v>
      </c>
      <c r="C8" cm="1">
        <f t="array" aca="1" ref="C8" ca="1">_xll.BDP(Stocks[[#This Row],[bloomberg_query]], "CUST_TRR_RETURN_HOLDING_PER", "CUST_TRR_START_DT="&amp;TEXT(WORKDAY(TODAY(), -2),"jjjjMMtt"),"CUST_TRR_END_DT="&amp;TEXT(WORKDAY(TODAY(), -1),"jjjjMMtt"), "CUST_TRR_CRNCY=EUR")</f>
        <v>0.461704</v>
      </c>
      <c r="D8" cm="1">
        <f t="array" aca="1" ref="D8" ca="1">_xll.BDP(Stocks[[#This Row],[bloomberg_query]], "CUST_TRR_RETURN_HOLDING_PER", "CUST_TRR_START_DT="&amp;TEXT(WORKDAY(TODAY(), -6),"jjjjMMtt"),"CUST_TRR_END_DT="&amp;TEXT(WORKDAY(TODAY(), -1),"jjjjMMtt"), "CUST_TRR_CRNCY=EUR")</f>
        <v>-6.2734290000000001</v>
      </c>
      <c r="E8" cm="1">
        <f t="array" aca="1" ref="E8" ca="1">_xll.BDP(Stocks[[#This Row],[bloomberg_query]], "CUST_TRR_RETURN_HOLDING_PER", "CUST_TRR_START_DT="&amp;TEXT(WORKDAY(EDATE(TODAY(), -1) - 2, 1),"jjjjMMtt"),"CUST_TRR_END_DT="&amp;TEXT(WORKDAY(TODAY(), -1),"jjjjMMtt"),"CUST_TRR_CRNCY=EUR")</f>
        <v>20.563790000000001</v>
      </c>
      <c r="F8" cm="1">
        <f t="array" aca="1" ref="F8" ca="1">_xll.BDP(Stocks[[#This Row],[bloomberg_query]], "CUST_TRR_RETURN_HOLDING_PER", "CUST_TRR_START_DT="&amp;TEXT(WORKDAY(DATE(YEAR(TODAY())-1, 12, 31), -1),"jjjjMMtt"),"CUST_TRR_END_DT="&amp;TEXT(WORKDAY(TODAY(), -1),"jjjjMMtt"), "CUST_TRR_CRNCY=EUR")</f>
        <v>164.40190000000001</v>
      </c>
    </row>
    <row r="9" spans="1:12" x14ac:dyDescent="0.25">
      <c r="A9" t="s">
        <v>84</v>
      </c>
      <c r="B9" s="1">
        <v>508.43753263703547</v>
      </c>
      <c r="C9" cm="1">
        <f t="array" aca="1" ref="C9" ca="1">_xll.BDP(Stocks[[#This Row],[bloomberg_query]], "CUST_TRR_RETURN_HOLDING_PER", "CUST_TRR_START_DT="&amp;TEXT(WORKDAY(TODAY(), -2),"jjjjMMtt"),"CUST_TRR_END_DT="&amp;TEXT(WORKDAY(TODAY(), -1),"jjjjMMtt"), "CUST_TRR_CRNCY=EUR")</f>
        <v>0.55388369999999998</v>
      </c>
      <c r="D9" cm="1">
        <f t="array" aca="1" ref="D9" ca="1">_xll.BDP(Stocks[[#This Row],[bloomberg_query]], "CUST_TRR_RETURN_HOLDING_PER", "CUST_TRR_START_DT="&amp;TEXT(WORKDAY(TODAY(), -6),"jjjjMMtt"),"CUST_TRR_END_DT="&amp;TEXT(WORKDAY(TODAY(), -1),"jjjjMMtt"), "CUST_TRR_CRNCY=EUR")</f>
        <v>1.7675419999999999</v>
      </c>
      <c r="E9" cm="1">
        <f t="array" aca="1" ref="E9" ca="1">_xll.BDP(Stocks[[#This Row],[bloomberg_query]], "CUST_TRR_RETURN_HOLDING_PER", "CUST_TRR_START_DT="&amp;TEXT(WORKDAY(EDATE(TODAY(), -1) - 2, 1),"jjjjMMtt"),"CUST_TRR_END_DT="&amp;TEXT(WORKDAY(TODAY(), -1),"jjjjMMtt"),"CUST_TRR_CRNCY=EUR")</f>
        <v>12.913779999999999</v>
      </c>
      <c r="F9" cm="1">
        <f t="array" aca="1" ref="F9" ca="1">_xll.BDP(Stocks[[#This Row],[bloomberg_query]], "CUST_TRR_RETURN_HOLDING_PER", "CUST_TRR_START_DT="&amp;TEXT(WORKDAY(DATE(YEAR(TODAY())-1, 12, 31), -1),"jjjjMMtt"),"CUST_TRR_END_DT="&amp;TEXT(WORKDAY(TODAY(), -1),"jjjjMMtt"), "CUST_TRR_CRNCY=EUR")</f>
        <v>-8.2189949999999996</v>
      </c>
    </row>
    <row r="10" spans="1:12" x14ac:dyDescent="0.25">
      <c r="A10" t="s">
        <v>72</v>
      </c>
      <c r="B10" s="1">
        <v>561.11801736647408</v>
      </c>
      <c r="C10" cm="1">
        <f t="array" aca="1" ref="C10" ca="1">_xll.BDP(Stocks[[#This Row],[bloomberg_query]], "CUST_TRR_RETURN_HOLDING_PER", "CUST_TRR_START_DT="&amp;TEXT(WORKDAY(TODAY(), -2),"jjjjMMtt"),"CUST_TRR_END_DT="&amp;TEXT(WORKDAY(TODAY(), -1),"jjjjMMtt"), "CUST_TRR_CRNCY=EUR")</f>
        <v>3.5979610000000002E-2</v>
      </c>
      <c r="D10" cm="1">
        <f t="array" aca="1" ref="D10" ca="1">_xll.BDP(Stocks[[#This Row],[bloomberg_query]], "CUST_TRR_RETURN_HOLDING_PER", "CUST_TRR_START_DT="&amp;TEXT(WORKDAY(TODAY(), -6),"jjjjMMtt"),"CUST_TRR_END_DT="&amp;TEXT(WORKDAY(TODAY(), -1),"jjjjMMtt"), "CUST_TRR_CRNCY=EUR")</f>
        <v>-0.19239870000000001</v>
      </c>
      <c r="E10" cm="1">
        <f t="array" aca="1" ref="E10" ca="1">_xll.BDP(Stocks[[#This Row],[bloomberg_query]], "CUST_TRR_RETURN_HOLDING_PER", "CUST_TRR_START_DT="&amp;TEXT(WORKDAY(EDATE(TODAY(), -1) - 2, 1),"jjjjMMtt"),"CUST_TRR_END_DT="&amp;TEXT(WORKDAY(TODAY(), -1),"jjjjMMtt"),"CUST_TRR_CRNCY=EUR")</f>
        <v>-1.544287</v>
      </c>
      <c r="F10" cm="1">
        <f t="array" aca="1" ref="F10" ca="1">_xll.BDP(Stocks[[#This Row],[bloomberg_query]], "CUST_TRR_RETURN_HOLDING_PER", "CUST_TRR_START_DT="&amp;TEXT(WORKDAY(DATE(YEAR(TODAY())-1, 12, 31), -1),"jjjjMMtt"),"CUST_TRR_END_DT="&amp;TEXT(WORKDAY(TODAY(), -1),"jjjjMMtt"), "CUST_TRR_CRNCY=EUR")</f>
        <v>-0.26103979999999999</v>
      </c>
    </row>
    <row r="11" spans="1:12" x14ac:dyDescent="0.25">
      <c r="A11" t="s">
        <v>59</v>
      </c>
      <c r="B11" s="1">
        <v>468.89999389648438</v>
      </c>
      <c r="C11" cm="1">
        <f t="array" aca="1" ref="C11" ca="1">_xll.BDP(Stocks[[#This Row],[bloomberg_query]], "CUST_TRR_RETURN_HOLDING_PER", "CUST_TRR_START_DT="&amp;TEXT(WORKDAY(TODAY(), -2),"jjjjMMtt"),"CUST_TRR_END_DT="&amp;TEXT(WORKDAY(TODAY(), -1),"jjjjMMtt"), "CUST_TRR_CRNCY=EUR")</f>
        <v>-8.5818489999999997E-2</v>
      </c>
      <c r="D11" cm="1">
        <f t="array" aca="1" ref="D11" ca="1">_xll.BDP(Stocks[[#This Row],[bloomberg_query]], "CUST_TRR_RETURN_HOLDING_PER", "CUST_TRR_START_DT="&amp;TEXT(WORKDAY(TODAY(), -6),"jjjjMMtt"),"CUST_TRR_END_DT="&amp;TEXT(WORKDAY(TODAY(), -1),"jjjjMMtt"), "CUST_TRR_CRNCY=EUR")</f>
        <v>1.0414410000000001</v>
      </c>
      <c r="E11" cm="1">
        <f t="array" aca="1" ref="E11" ca="1">_xll.BDP(Stocks[[#This Row],[bloomberg_query]], "CUST_TRR_RETURN_HOLDING_PER", "CUST_TRR_START_DT="&amp;TEXT(WORKDAY(EDATE(TODAY(), -1) - 2, 1),"jjjjMMtt"),"CUST_TRR_END_DT="&amp;TEXT(WORKDAY(TODAY(), -1),"jjjjMMtt"),"CUST_TRR_CRNCY=EUR")</f>
        <v>0.6918919</v>
      </c>
      <c r="F11" cm="1">
        <f t="array" aca="1" ref="F11" ca="1">_xll.BDP(Stocks[[#This Row],[bloomberg_query]], "CUST_TRR_RETURN_HOLDING_PER", "CUST_TRR_START_DT="&amp;TEXT(WORKDAY(DATE(YEAR(TODAY())-1, 12, 31), -1),"jjjjMMtt"),"CUST_TRR_END_DT="&amp;TEXT(WORKDAY(TODAY(), -1),"jjjjMMtt"), "CUST_TRR_CRNCY=EUR")</f>
        <v>28.657319999999999</v>
      </c>
    </row>
    <row r="12" spans="1:12" x14ac:dyDescent="0.25">
      <c r="A12" t="s">
        <v>93</v>
      </c>
      <c r="B12" s="1">
        <v>27.5</v>
      </c>
      <c r="C12" cm="1">
        <f t="array" aca="1" ref="C12" ca="1">_xll.BDP(Stocks[[#This Row],[bloomberg_query]], "CUST_TRR_RETURN_HOLDING_PER", "CUST_TRR_START_DT="&amp;TEXT(WORKDAY(TODAY(), -2),"jjjjMMtt"),"CUST_TRR_END_DT="&amp;TEXT(WORKDAY(TODAY(), -1),"jjjjMMtt"), "CUST_TRR_CRNCY=EUR")</f>
        <v>-1.7985610000000001</v>
      </c>
      <c r="D12" cm="1">
        <f t="array" aca="1" ref="D12" ca="1">_xll.BDP(Stocks[[#This Row],[bloomberg_query]], "CUST_TRR_RETURN_HOLDING_PER", "CUST_TRR_START_DT="&amp;TEXT(WORKDAY(TODAY(), -6),"jjjjMMtt"),"CUST_TRR_END_DT="&amp;TEXT(WORKDAY(TODAY(), -1),"jjjjMMtt"), "CUST_TRR_CRNCY=EUR")</f>
        <v>0.73800739999999998</v>
      </c>
      <c r="E12" cm="1">
        <f t="array" aca="1" ref="E12" ca="1">_xll.BDP(Stocks[[#This Row],[bloomberg_query]], "CUST_TRR_RETURN_HOLDING_PER", "CUST_TRR_START_DT="&amp;TEXT(WORKDAY(EDATE(TODAY(), -1) - 2, 1),"jjjjMMtt"),"CUST_TRR_END_DT="&amp;TEXT(WORKDAY(TODAY(), -1),"jjjjMMtt"),"CUST_TRR_CRNCY=EUR")</f>
        <v>-6.1855669999999998</v>
      </c>
      <c r="F12" cm="1">
        <f t="array" aca="1" ref="F12" ca="1">_xll.BDP(Stocks[[#This Row],[bloomberg_query]], "CUST_TRR_RETURN_HOLDING_PER", "CUST_TRR_START_DT="&amp;TEXT(WORKDAY(DATE(YEAR(TODAY())-1, 12, 31), -1),"jjjjMMtt"),"CUST_TRR_END_DT="&amp;TEXT(WORKDAY(TODAY(), -1),"jjjjMMtt"), "CUST_TRR_CRNCY=EUR")</f>
        <v>-14.15094</v>
      </c>
    </row>
    <row r="13" spans="1:12" x14ac:dyDescent="0.25">
      <c r="A13" t="s">
        <v>63</v>
      </c>
      <c r="B13" s="1">
        <v>271.4012773861042</v>
      </c>
      <c r="C13" cm="1">
        <f t="array" aca="1" ref="C13" ca="1">_xll.BDP(Stocks[[#This Row],[bloomberg_query]], "CUST_TRR_RETURN_HOLDING_PER", "CUST_TRR_START_DT="&amp;TEXT(WORKDAY(TODAY(), -2),"jjjjMMtt"),"CUST_TRR_END_DT="&amp;TEXT(WORKDAY(TODAY(), -1),"jjjjMMtt"), "CUST_TRR_CRNCY=EUR")</f>
        <v>1.052154</v>
      </c>
      <c r="D13" cm="1">
        <f t="array" aca="1" ref="D13" ca="1">_xll.BDP(Stocks[[#This Row],[bloomberg_query]], "CUST_TRR_RETURN_HOLDING_PER", "CUST_TRR_START_DT="&amp;TEXT(WORKDAY(TODAY(), -6),"jjjjMMtt"),"CUST_TRR_END_DT="&amp;TEXT(WORKDAY(TODAY(), -1),"jjjjMMtt"), "CUST_TRR_CRNCY=EUR")</f>
        <v>0.38061139999999999</v>
      </c>
      <c r="E13" cm="1">
        <f t="array" aca="1" ref="E13" ca="1">_xll.BDP(Stocks[[#This Row],[bloomberg_query]], "CUST_TRR_RETURN_HOLDING_PER", "CUST_TRR_START_DT="&amp;TEXT(WORKDAY(EDATE(TODAY(), -1) - 2, 1),"jjjjMMtt"),"CUST_TRR_END_DT="&amp;TEXT(WORKDAY(TODAY(), -1),"jjjjMMtt"),"CUST_TRR_CRNCY=EUR")</f>
        <v>-5.532184</v>
      </c>
      <c r="F13" cm="1">
        <f t="array" aca="1" ref="F13" ca="1">_xll.BDP(Stocks[[#This Row],[bloomberg_query]], "CUST_TRR_RETURN_HOLDING_PER", "CUST_TRR_START_DT="&amp;TEXT(WORKDAY(DATE(YEAR(TODAY())-1, 12, 31), -1),"jjjjMMtt"),"CUST_TRR_END_DT="&amp;TEXT(WORKDAY(TODAY(), -1),"jjjjMMtt"), "CUST_TRR_CRNCY=EUR")</f>
        <v>-6.8797519999999999</v>
      </c>
    </row>
    <row r="14" spans="1:12" x14ac:dyDescent="0.25">
      <c r="A14" t="s">
        <v>82</v>
      </c>
      <c r="B14" s="1">
        <v>112.22838404027011</v>
      </c>
      <c r="C14" cm="1">
        <f t="array" aca="1" ref="C14" ca="1">_xll.BDP(Stocks[[#This Row],[bloomberg_query]], "CUST_TRR_RETURN_HOLDING_PER", "CUST_TRR_START_DT="&amp;TEXT(WORKDAY(TODAY(), -2),"jjjjMMtt"),"CUST_TRR_END_DT="&amp;TEXT(WORKDAY(TODAY(), -1),"jjjjMMtt"), "CUST_TRR_CRNCY=EUR")</f>
        <v>-1.0146139999999999</v>
      </c>
      <c r="D14" cm="1">
        <f t="array" aca="1" ref="D14" ca="1">_xll.BDP(Stocks[[#This Row],[bloomberg_query]], "CUST_TRR_RETURN_HOLDING_PER", "CUST_TRR_START_DT="&amp;TEXT(WORKDAY(TODAY(), -6),"jjjjMMtt"),"CUST_TRR_END_DT="&amp;TEXT(WORKDAY(TODAY(), -1),"jjjjMMtt"), "CUST_TRR_CRNCY=EUR")</f>
        <v>-0.31038729999999998</v>
      </c>
      <c r="E14" cm="1">
        <f t="array" aca="1" ref="E14" ca="1">_xll.BDP(Stocks[[#This Row],[bloomberg_query]], "CUST_TRR_RETURN_HOLDING_PER", "CUST_TRR_START_DT="&amp;TEXT(WORKDAY(EDATE(TODAY(), -1) - 2, 1),"jjjjMMtt"),"CUST_TRR_END_DT="&amp;TEXT(WORKDAY(TODAY(), -1),"jjjjMMtt"),"CUST_TRR_CRNCY=EUR")</f>
        <v>2.7998980000000002</v>
      </c>
      <c r="F14" cm="1">
        <f t="array" aca="1" ref="F14" ca="1">_xll.BDP(Stocks[[#This Row],[bloomberg_query]], "CUST_TRR_RETURN_HOLDING_PER", "CUST_TRR_START_DT="&amp;TEXT(WORKDAY(DATE(YEAR(TODAY())-1, 12, 31), -1),"jjjjMMtt"),"CUST_TRR_END_DT="&amp;TEXT(WORKDAY(TODAY(), -1),"jjjjMMtt"), "CUST_TRR_CRNCY=EUR")</f>
        <v>6.1053290000000002</v>
      </c>
    </row>
    <row r="15" spans="1:12" x14ac:dyDescent="0.25">
      <c r="A15" t="s">
        <v>68</v>
      </c>
      <c r="B15" s="1">
        <v>530.5229078778442</v>
      </c>
      <c r="C15" cm="1">
        <f t="array" aca="1" ref="C15" ca="1">_xll.BDP(Stocks[[#This Row],[bloomberg_query]], "CUST_TRR_RETURN_HOLDING_PER", "CUST_TRR_START_DT="&amp;TEXT(WORKDAY(TODAY(), -2),"jjjjMMtt"),"CUST_TRR_END_DT="&amp;TEXT(WORKDAY(TODAY(), -1),"jjjjMMtt"), "CUST_TRR_CRNCY=EUR")</f>
        <v>0.72443429999999998</v>
      </c>
      <c r="D15" cm="1">
        <f t="array" aca="1" ref="D15" ca="1">_xll.BDP(Stocks[[#This Row],[bloomberg_query]], "CUST_TRR_RETURN_HOLDING_PER", "CUST_TRR_START_DT="&amp;TEXT(WORKDAY(TODAY(), -6),"jjjjMMtt"),"CUST_TRR_END_DT="&amp;TEXT(WORKDAY(TODAY(), -1),"jjjjMMtt"), "CUST_TRR_CRNCY=EUR")</f>
        <v>-1.2851760000000001</v>
      </c>
      <c r="E15" cm="1">
        <f t="array" aca="1" ref="E15" ca="1">_xll.BDP(Stocks[[#This Row],[bloomberg_query]], "CUST_TRR_RETURN_HOLDING_PER", "CUST_TRR_START_DT="&amp;TEXT(WORKDAY(EDATE(TODAY(), -1) - 2, 1),"jjjjMMtt"),"CUST_TRR_END_DT="&amp;TEXT(WORKDAY(TODAY(), -1),"jjjjMMtt"),"CUST_TRR_CRNCY=EUR")</f>
        <v>6.7838060000000002</v>
      </c>
      <c r="F15" cm="1">
        <f t="array" aca="1" ref="F15" ca="1">_xll.BDP(Stocks[[#This Row],[bloomberg_query]], "CUST_TRR_RETURN_HOLDING_PER", "CUST_TRR_START_DT="&amp;TEXT(WORKDAY(DATE(YEAR(TODAY())-1, 12, 31), -1),"jjjjMMtt"),"CUST_TRR_END_DT="&amp;TEXT(WORKDAY(TODAY(), -1),"jjjjMMtt"), "CUST_TRR_CRNCY=EUR")</f>
        <v>17.320070000000001</v>
      </c>
    </row>
    <row r="16" spans="1:12" x14ac:dyDescent="0.25">
      <c r="A16" t="s">
        <v>92</v>
      </c>
      <c r="B16" s="1">
        <v>1.8839999437332153</v>
      </c>
      <c r="C16" cm="1">
        <f t="array" aca="1" ref="C16" ca="1">_xll.BDP(Stocks[[#This Row],[bloomberg_query]], "CUST_TRR_RETURN_HOLDING_PER", "CUST_TRR_START_DT="&amp;TEXT(WORKDAY(TODAY(), -2),"jjjjMMtt"),"CUST_TRR_END_DT="&amp;TEXT(WORKDAY(TODAY(), -1),"jjjjMMtt"), "CUST_TRR_CRNCY=EUR")</f>
        <v>-1.2552300000000001</v>
      </c>
      <c r="D16" cm="1">
        <f t="array" aca="1" ref="D16" ca="1">_xll.BDP(Stocks[[#This Row],[bloomberg_query]], "CUST_TRR_RETURN_HOLDING_PER", "CUST_TRR_START_DT="&amp;TEXT(WORKDAY(TODAY(), -6),"jjjjMMtt"),"CUST_TRR_END_DT="&amp;TEXT(WORKDAY(TODAY(), -1),"jjjjMMtt"), "CUST_TRR_CRNCY=EUR")</f>
        <v>2.6086960000000001</v>
      </c>
      <c r="E16" cm="1">
        <f t="array" aca="1" ref="E16" ca="1">_xll.BDP(Stocks[[#This Row],[bloomberg_query]], "CUST_TRR_RETURN_HOLDING_PER", "CUST_TRR_START_DT="&amp;TEXT(WORKDAY(EDATE(TODAY(), -1) - 2, 1),"jjjjMMtt"),"CUST_TRR_END_DT="&amp;TEXT(WORKDAY(TODAY(), -1),"jjjjMMtt"),"CUST_TRR_CRNCY=EUR")</f>
        <v>-1.1259490000000001</v>
      </c>
      <c r="F16" cm="1">
        <f t="array" aca="1" ref="F16" ca="1">_xll.BDP(Stocks[[#This Row],[bloomberg_query]], "CUST_TRR_RETURN_HOLDING_PER", "CUST_TRR_START_DT="&amp;TEXT(WORKDAY(DATE(YEAR(TODAY())-1, 12, 31), -1),"jjjjMMtt"),"CUST_TRR_END_DT="&amp;TEXT(WORKDAY(TODAY(), -1),"jjjjMMtt"), "CUST_TRR_CRNCY=EUR")</f>
        <v>6.6103009999999998</v>
      </c>
    </row>
    <row r="17" spans="1:6" x14ac:dyDescent="0.25">
      <c r="A17" t="s">
        <v>17</v>
      </c>
      <c r="B17" s="1">
        <v>182.44352701635216</v>
      </c>
      <c r="C17" cm="1">
        <f t="array" aca="1" ref="C17" ca="1">_xll.BDP(Stocks[[#This Row],[bloomberg_query]], "CUST_TRR_RETURN_HOLDING_PER", "CUST_TRR_START_DT="&amp;TEXT(WORKDAY(TODAY(), -2),"jjjjMMtt"),"CUST_TRR_END_DT="&amp;TEXT(WORKDAY(TODAY(), -1),"jjjjMMtt"), "CUST_TRR_CRNCY=EUR")</f>
        <v>4.1251889999999998</v>
      </c>
      <c r="D17" cm="1">
        <f t="array" aca="1" ref="D17" ca="1">_xll.BDP(Stocks[[#This Row],[bloomberg_query]], "CUST_TRR_RETURN_HOLDING_PER", "CUST_TRR_START_DT="&amp;TEXT(WORKDAY(TODAY(), -6),"jjjjMMtt"),"CUST_TRR_END_DT="&amp;TEXT(WORKDAY(TODAY(), -1),"jjjjMMtt"), "CUST_TRR_CRNCY=EUR")</f>
        <v>6.4729080000000003</v>
      </c>
      <c r="E17" cm="1">
        <f t="array" aca="1" ref="E17" ca="1">_xll.BDP(Stocks[[#This Row],[bloomberg_query]], "CUST_TRR_RETURN_HOLDING_PER", "CUST_TRR_START_DT="&amp;TEXT(WORKDAY(EDATE(TODAY(), -1) - 2, 1),"jjjjMMtt"),"CUST_TRR_END_DT="&amp;TEXT(WORKDAY(TODAY(), -1),"jjjjMMtt"),"CUST_TRR_CRNCY=EUR")</f>
        <v>8.7693569999999994</v>
      </c>
      <c r="F17" cm="1">
        <f t="array" aca="1" ref="F17" ca="1">_xll.BDP(Stocks[[#This Row],[bloomberg_query]], "CUST_TRR_RETURN_HOLDING_PER", "CUST_TRR_START_DT="&amp;TEXT(WORKDAY(DATE(YEAR(TODAY())-1, 12, 31), -1),"jjjjMMtt"),"CUST_TRR_END_DT="&amp;TEXT(WORKDAY(TODAY(), -1),"jjjjMMtt"), "CUST_TRR_CRNCY=EUR")</f>
        <v>31.98217</v>
      </c>
    </row>
    <row r="18" spans="1:6" x14ac:dyDescent="0.25">
      <c r="A18" t="s">
        <v>64</v>
      </c>
      <c r="B18" s="1">
        <v>146.81835335289233</v>
      </c>
      <c r="C18" cm="1">
        <f t="array" aca="1" ref="C18" ca="1">_xll.BDP(Stocks[[#This Row],[bloomberg_query]], "CUST_TRR_RETURN_HOLDING_PER", "CUST_TRR_START_DT="&amp;TEXT(WORKDAY(TODAY(), -2),"jjjjMMtt"),"CUST_TRR_END_DT="&amp;TEXT(WORKDAY(TODAY(), -1),"jjjjMMtt"), "CUST_TRR_CRNCY=EUR")</f>
        <v>-0.15588830000000001</v>
      </c>
      <c r="D18" cm="1">
        <f t="array" aca="1" ref="D18" ca="1">_xll.BDP(Stocks[[#This Row],[bloomberg_query]], "CUST_TRR_RETURN_HOLDING_PER", "CUST_TRR_START_DT="&amp;TEXT(WORKDAY(TODAY(), -6),"jjjjMMtt"),"CUST_TRR_END_DT="&amp;TEXT(WORKDAY(TODAY(), -1),"jjjjMMtt"), "CUST_TRR_CRNCY=EUR")</f>
        <v>1.6050629999999999</v>
      </c>
      <c r="E18" cm="1">
        <f t="array" aca="1" ref="E18" ca="1">_xll.BDP(Stocks[[#This Row],[bloomberg_query]], "CUST_TRR_RETURN_HOLDING_PER", "CUST_TRR_START_DT="&amp;TEXT(WORKDAY(EDATE(TODAY(), -1) - 2, 1),"jjjjMMtt"),"CUST_TRR_END_DT="&amp;TEXT(WORKDAY(TODAY(), -1),"jjjjMMtt"),"CUST_TRR_CRNCY=EUR")</f>
        <v>2.8123900000000002</v>
      </c>
      <c r="F18" cm="1">
        <f t="array" aca="1" ref="F18" ca="1">_xll.BDP(Stocks[[#This Row],[bloomberg_query]], "CUST_TRR_RETURN_HOLDING_PER", "CUST_TRR_START_DT="&amp;TEXT(WORKDAY(DATE(YEAR(TODAY())-1, 12, 31), -1),"jjjjMMtt"),"CUST_TRR_END_DT="&amp;TEXT(WORKDAY(TODAY(), -1),"jjjjMMtt"), "CUST_TRR_CRNCY=EUR")</f>
        <v>23.254159999999999</v>
      </c>
    </row>
    <row r="19" spans="1:6" x14ac:dyDescent="0.25">
      <c r="A19" t="s">
        <v>1</v>
      </c>
      <c r="B19" s="1">
        <v>52.109410737013846</v>
      </c>
      <c r="C19" cm="1">
        <f t="array" aca="1" ref="C19" ca="1">_xll.BDP(Stocks[[#This Row],[bloomberg_query]], "CUST_TRR_RETURN_HOLDING_PER", "CUST_TRR_START_DT="&amp;TEXT(WORKDAY(TODAY(), -2),"jjjjMMtt"),"CUST_TRR_END_DT="&amp;TEXT(WORKDAY(TODAY(), -1),"jjjjMMtt"), "CUST_TRR_CRNCY=EUR")</f>
        <v>-0.38390030000000003</v>
      </c>
      <c r="D19" cm="1">
        <f t="array" aca="1" ref="D19" ca="1">_xll.BDP(Stocks[[#This Row],[bloomberg_query]], "CUST_TRR_RETURN_HOLDING_PER", "CUST_TRR_START_DT="&amp;TEXT(WORKDAY(TODAY(), -6),"jjjjMMtt"),"CUST_TRR_END_DT="&amp;TEXT(WORKDAY(TODAY(), -1),"jjjjMMtt"), "CUST_TRR_CRNCY=EUR")</f>
        <v>-0.43567800000000001</v>
      </c>
      <c r="E19" cm="1">
        <f t="array" aca="1" ref="E19" ca="1">_xll.BDP(Stocks[[#This Row],[bloomberg_query]], "CUST_TRR_RETURN_HOLDING_PER", "CUST_TRR_START_DT="&amp;TEXT(WORKDAY(EDATE(TODAY(), -1) - 2, 1),"jjjjMMtt"),"CUST_TRR_END_DT="&amp;TEXT(WORKDAY(TODAY(), -1),"jjjjMMtt"),"CUST_TRR_CRNCY=EUR")</f>
        <v>3.5895619999999999</v>
      </c>
      <c r="F19" cm="1">
        <f t="array" aca="1" ref="F19" ca="1">_xll.BDP(Stocks[[#This Row],[bloomberg_query]], "CUST_TRR_RETURN_HOLDING_PER", "CUST_TRR_START_DT="&amp;TEXT(WORKDAY(DATE(YEAR(TODAY())-1, 12, 31), -1),"jjjjMMtt"),"CUST_TRR_END_DT="&amp;TEXT(WORKDAY(TODAY(), -1),"jjjjMMtt"), "CUST_TRR_CRNCY=EUR")</f>
        <v>21.301179999999999</v>
      </c>
    </row>
    <row r="20" spans="1:6" x14ac:dyDescent="0.25">
      <c r="A20" t="s">
        <v>51</v>
      </c>
      <c r="B20" s="1">
        <v>720.0999755859375</v>
      </c>
      <c r="C20" cm="1">
        <f t="array" aca="1" ref="C20" ca="1">_xll.BDP(Stocks[[#This Row],[bloomberg_query]], "CUST_TRR_RETURN_HOLDING_PER", "CUST_TRR_START_DT="&amp;TEXT(WORKDAY(TODAY(), -2),"jjjjMMtt"),"CUST_TRR_END_DT="&amp;TEXT(WORKDAY(TODAY(), -1),"jjjjMMtt"), "CUST_TRR_CRNCY=EUR")</f>
        <v>-1.330076</v>
      </c>
      <c r="D20" cm="1">
        <f t="array" aca="1" ref="D20" ca="1">_xll.BDP(Stocks[[#This Row],[bloomberg_query]], "CUST_TRR_RETURN_HOLDING_PER", "CUST_TRR_START_DT="&amp;TEXT(WORKDAY(TODAY(), -6),"jjjjMMtt"),"CUST_TRR_END_DT="&amp;TEXT(WORKDAY(TODAY(), -1),"jjjjMMtt"), "CUST_TRR_CRNCY=EUR")</f>
        <v>2.8288540000000002</v>
      </c>
      <c r="E20" cm="1">
        <f t="array" aca="1" ref="E20" ca="1">_xll.BDP(Stocks[[#This Row],[bloomberg_query]], "CUST_TRR_RETURN_HOLDING_PER", "CUST_TRR_START_DT="&amp;TEXT(WORKDAY(EDATE(TODAY(), -1) - 2, 1),"jjjjMMtt"),"CUST_TRR_END_DT="&amp;TEXT(WORKDAY(TODAY(), -1),"jjjjMMtt"),"CUST_TRR_CRNCY=EUR")</f>
        <v>-3.8614120000000001</v>
      </c>
      <c r="F20" cm="1">
        <f t="array" aca="1" ref="F20" ca="1">_xll.BDP(Stocks[[#This Row],[bloomberg_query]], "CUST_TRR_RETURN_HOLDING_PER", "CUST_TRR_START_DT="&amp;TEXT(WORKDAY(DATE(YEAR(TODAY())-1, 12, 31), -1),"jjjjMMtt"),"CUST_TRR_END_DT="&amp;TEXT(WORKDAY(TODAY(), -1),"jjjjMMtt"), "CUST_TRR_CRNCY=EUR")</f>
        <v>2.985749E-2</v>
      </c>
    </row>
    <row r="21" spans="1:6" x14ac:dyDescent="0.25">
      <c r="A21" t="s">
        <v>50</v>
      </c>
      <c r="B21" s="1">
        <v>410.35559495954658</v>
      </c>
      <c r="C21" cm="1">
        <f t="array" aca="1" ref="C21" ca="1">_xll.BDP(Stocks[[#This Row],[bloomberg_query]], "CUST_TRR_RETURN_HOLDING_PER", "CUST_TRR_START_DT="&amp;TEXT(WORKDAY(TODAY(), -2),"jjjjMMtt"),"CUST_TRR_END_DT="&amp;TEXT(WORKDAY(TODAY(), -1),"jjjjMMtt"), "CUST_TRR_CRNCY=EUR")</f>
        <v>-0.40936620000000001</v>
      </c>
      <c r="D21" cm="1">
        <f t="array" aca="1" ref="D21" ca="1">_xll.BDP(Stocks[[#This Row],[bloomberg_query]], "CUST_TRR_RETURN_HOLDING_PER", "CUST_TRR_START_DT="&amp;TEXT(WORKDAY(TODAY(), -6),"jjjjMMtt"),"CUST_TRR_END_DT="&amp;TEXT(WORKDAY(TODAY(), -1),"jjjjMMtt"), "CUST_TRR_CRNCY=EUR")</f>
        <v>0.1680508</v>
      </c>
      <c r="E21" cm="1">
        <f t="array" aca="1" ref="E21" ca="1">_xll.BDP(Stocks[[#This Row],[bloomberg_query]], "CUST_TRR_RETURN_HOLDING_PER", "CUST_TRR_START_DT="&amp;TEXT(WORKDAY(EDATE(TODAY(), -1) - 2, 1),"jjjjMMtt"),"CUST_TRR_END_DT="&amp;TEXT(WORKDAY(TODAY(), -1),"jjjjMMtt"),"CUST_TRR_CRNCY=EUR")</f>
        <v>2.5385960000000001</v>
      </c>
      <c r="F21" cm="1">
        <f t="array" aca="1" ref="F21" ca="1">_xll.BDP(Stocks[[#This Row],[bloomberg_query]], "CUST_TRR_RETURN_HOLDING_PER", "CUST_TRR_START_DT="&amp;TEXT(WORKDAY(DATE(YEAR(TODAY())-1, 12, 31), -1),"jjjjMMtt"),"CUST_TRR_END_DT="&amp;TEXT(WORKDAY(TODAY(), -1),"jjjjMMtt"), "CUST_TRR_CRNCY=EUR")</f>
        <v>11.245369999999999</v>
      </c>
    </row>
    <row r="22" spans="1:6" x14ac:dyDescent="0.25">
      <c r="A22" t="s">
        <v>76</v>
      </c>
      <c r="B22" s="1">
        <v>99.725406925659911</v>
      </c>
      <c r="C22" cm="1">
        <f t="array" aca="1" ref="C22" ca="1">_xll.BDP(Stocks[[#This Row],[bloomberg_query]], "CUST_TRR_RETURN_HOLDING_PER", "CUST_TRR_START_DT="&amp;TEXT(WORKDAY(TODAY(), -2),"jjjjMMtt"),"CUST_TRR_END_DT="&amp;TEXT(WORKDAY(TODAY(), -1),"jjjjMMtt"), "CUST_TRR_CRNCY=EUR")</f>
        <v>-3.3282829999999999E-2</v>
      </c>
      <c r="D22" cm="1">
        <f t="array" aca="1" ref="D22" ca="1">_xll.BDP(Stocks[[#This Row],[bloomberg_query]], "CUST_TRR_RETURN_HOLDING_PER", "CUST_TRR_START_DT="&amp;TEXT(WORKDAY(TODAY(), -6),"jjjjMMtt"),"CUST_TRR_END_DT="&amp;TEXT(WORKDAY(TODAY(), -1),"jjjjMMtt"), "CUST_TRR_CRNCY=EUR")</f>
        <v>1.2275480000000001</v>
      </c>
      <c r="E22" cm="1">
        <f t="array" aca="1" ref="E22" ca="1">_xll.BDP(Stocks[[#This Row],[bloomberg_query]], "CUST_TRR_RETURN_HOLDING_PER", "CUST_TRR_START_DT="&amp;TEXT(WORKDAY(EDATE(TODAY(), -1) - 2, 1),"jjjjMMtt"),"CUST_TRR_END_DT="&amp;TEXT(WORKDAY(TODAY(), -1),"jjjjMMtt"),"CUST_TRR_CRNCY=EUR")</f>
        <v>7.8637550000000003</v>
      </c>
      <c r="F22" cm="1">
        <f t="array" aca="1" ref="F22" ca="1">_xll.BDP(Stocks[[#This Row],[bloomberg_query]], "CUST_TRR_RETURN_HOLDING_PER", "CUST_TRR_START_DT="&amp;TEXT(WORKDAY(DATE(YEAR(TODAY())-1, 12, 31), -1),"jjjjMMtt"),"CUST_TRR_END_DT="&amp;TEXT(WORKDAY(TODAY(), -1),"jjjjMMtt"), "CUST_TRR_CRNCY=EUR")</f>
        <v>13.57136</v>
      </c>
    </row>
    <row r="23" spans="1:6" x14ac:dyDescent="0.25">
      <c r="A23" t="s">
        <v>38</v>
      </c>
      <c r="B23" s="1">
        <v>172.99794666623347</v>
      </c>
      <c r="C23" cm="1">
        <f t="array" aca="1" ref="C23" ca="1">_xll.BDP(Stocks[[#This Row],[bloomberg_query]], "CUST_TRR_RETURN_HOLDING_PER", "CUST_TRR_START_DT="&amp;TEXT(WORKDAY(TODAY(), -2),"jjjjMMtt"),"CUST_TRR_END_DT="&amp;TEXT(WORKDAY(TODAY(), -1),"jjjjMMtt"), "CUST_TRR_CRNCY=EUR")</f>
        <v>0.13363449999999999</v>
      </c>
      <c r="D23" cm="1">
        <f t="array" aca="1" ref="D23" ca="1">_xll.BDP(Stocks[[#This Row],[bloomberg_query]], "CUST_TRR_RETURN_HOLDING_PER", "CUST_TRR_START_DT="&amp;TEXT(WORKDAY(TODAY(), -6),"jjjjMMtt"),"CUST_TRR_END_DT="&amp;TEXT(WORKDAY(TODAY(), -1),"jjjjMMtt"), "CUST_TRR_CRNCY=EUR")</f>
        <v>5.5806750000000003</v>
      </c>
      <c r="E23" cm="1">
        <f t="array" aca="1" ref="E23" ca="1">_xll.BDP(Stocks[[#This Row],[bloomberg_query]], "CUST_TRR_RETURN_HOLDING_PER", "CUST_TRR_START_DT="&amp;TEXT(WORKDAY(EDATE(TODAY(), -1) - 2, 1),"jjjjMMtt"),"CUST_TRR_END_DT="&amp;TEXT(WORKDAY(TODAY(), -1),"jjjjMMtt"),"CUST_TRR_CRNCY=EUR")</f>
        <v>6.8253630000000003</v>
      </c>
      <c r="F23" cm="1">
        <f t="array" aca="1" ref="F23" ca="1">_xll.BDP(Stocks[[#This Row],[bloomberg_query]], "CUST_TRR_RETURN_HOLDING_PER", "CUST_TRR_START_DT="&amp;TEXT(WORKDAY(DATE(YEAR(TODAY())-1, 12, 31), -1),"jjjjMMtt"),"CUST_TRR_END_DT="&amp;TEXT(WORKDAY(TODAY(), -1),"jjjjMMtt"), "CUST_TRR_CRNCY=EUR")</f>
        <v>36.497540000000001</v>
      </c>
    </row>
    <row r="24" spans="1:6" x14ac:dyDescent="0.25">
      <c r="A24" t="s">
        <v>56</v>
      </c>
      <c r="B24" s="1">
        <v>59.753588347033656</v>
      </c>
      <c r="C24" cm="1">
        <f t="array" aca="1" ref="C24" ca="1">_xll.BDP(Stocks[[#This Row],[bloomberg_query]], "CUST_TRR_RETURN_HOLDING_PER", "CUST_TRR_START_DT="&amp;TEXT(WORKDAY(TODAY(), -2),"jjjjMMtt"),"CUST_TRR_END_DT="&amp;TEXT(WORKDAY(TODAY(), -1),"jjjjMMtt"), "CUST_TRR_CRNCY=EUR")</f>
        <v>0.54497410000000002</v>
      </c>
      <c r="D24" cm="1">
        <f t="array" aca="1" ref="D24" ca="1">_xll.BDP(Stocks[[#This Row],[bloomberg_query]], "CUST_TRR_RETURN_HOLDING_PER", "CUST_TRR_START_DT="&amp;TEXT(WORKDAY(TODAY(), -6),"jjjjMMtt"),"CUST_TRR_END_DT="&amp;TEXT(WORKDAY(TODAY(), -1),"jjjjMMtt"), "CUST_TRR_CRNCY=EUR")</f>
        <v>2.8129940000000002</v>
      </c>
      <c r="E24" cm="1">
        <f t="array" aca="1" ref="E24" ca="1">_xll.BDP(Stocks[[#This Row],[bloomberg_query]], "CUST_TRR_RETURN_HOLDING_PER", "CUST_TRR_START_DT="&amp;TEXT(WORKDAY(EDATE(TODAY(), -1) - 2, 1),"jjjjMMtt"),"CUST_TRR_END_DT="&amp;TEXT(WORKDAY(TODAY(), -1),"jjjjMMtt"),"CUST_TRR_CRNCY=EUR")</f>
        <v>5.7126200000000003</v>
      </c>
      <c r="F24" cm="1">
        <f t="array" aca="1" ref="F24" ca="1">_xll.BDP(Stocks[[#This Row],[bloomberg_query]], "CUST_TRR_RETURN_HOLDING_PER", "CUST_TRR_START_DT="&amp;TEXT(WORKDAY(DATE(YEAR(TODAY())-1, 12, 31), -1),"jjjjMMtt"),"CUST_TRR_END_DT="&amp;TEXT(WORKDAY(TODAY(), -1),"jjjjMMtt"), "CUST_TRR_CRNCY=EUR")</f>
        <v>14.35421</v>
      </c>
    </row>
    <row r="25" spans="1:6" x14ac:dyDescent="0.25">
      <c r="A25" t="s">
        <v>74</v>
      </c>
      <c r="B25" s="1">
        <v>98.193929278181599</v>
      </c>
      <c r="C25" cm="1">
        <f t="array" aca="1" ref="C25" ca="1">_xll.BDP(Stocks[[#This Row],[bloomberg_query]], "CUST_TRR_RETURN_HOLDING_PER", "CUST_TRR_START_DT="&amp;TEXT(WORKDAY(TODAY(), -2),"jjjjMMtt"),"CUST_TRR_END_DT="&amp;TEXT(WORKDAY(TODAY(), -1),"jjjjMMtt"), "CUST_TRR_CRNCY=EUR")</f>
        <v>-0.68166629999999995</v>
      </c>
      <c r="D25" cm="1">
        <f t="array" aca="1" ref="D25" ca="1">_xll.BDP(Stocks[[#This Row],[bloomberg_query]], "CUST_TRR_RETURN_HOLDING_PER", "CUST_TRR_START_DT="&amp;TEXT(WORKDAY(TODAY(), -6),"jjjjMMtt"),"CUST_TRR_END_DT="&amp;TEXT(WORKDAY(TODAY(), -1),"jjjjMMtt"), "CUST_TRR_CRNCY=EUR")</f>
        <v>0.55901420000000002</v>
      </c>
      <c r="E25" cm="1">
        <f t="array" aca="1" ref="E25" ca="1">_xll.BDP(Stocks[[#This Row],[bloomberg_query]], "CUST_TRR_RETURN_HOLDING_PER", "CUST_TRR_START_DT="&amp;TEXT(WORKDAY(EDATE(TODAY(), -1) - 2, 1),"jjjjMMtt"),"CUST_TRR_END_DT="&amp;TEXT(WORKDAY(TODAY(), -1),"jjjjMMtt"),"CUST_TRR_CRNCY=EUR")</f>
        <v>5.4283390000000002</v>
      </c>
      <c r="F25" cm="1">
        <f t="array" aca="1" ref="F25" ca="1">_xll.BDP(Stocks[[#This Row],[bloomberg_query]], "CUST_TRR_RETURN_HOLDING_PER", "CUST_TRR_START_DT="&amp;TEXT(WORKDAY(DATE(YEAR(TODAY())-1, 12, 31), -1),"jjjjMMtt"),"CUST_TRR_END_DT="&amp;TEXT(WORKDAY(TODAY(), -1),"jjjjMMtt"), "CUST_TRR_CRNCY=EUR")</f>
        <v>21.335439999999998</v>
      </c>
    </row>
    <row r="26" spans="1:6" x14ac:dyDescent="0.25">
      <c r="A26" t="s">
        <v>58</v>
      </c>
      <c r="B26" s="1">
        <v>12.225000381469727</v>
      </c>
      <c r="C26" cm="1">
        <f t="array" aca="1" ref="C26" ca="1">_xll.BDP(Stocks[[#This Row],[bloomberg_query]], "CUST_TRR_RETURN_HOLDING_PER", "CUST_TRR_START_DT="&amp;TEXT(WORKDAY(TODAY(), -2),"jjjjMMtt"),"CUST_TRR_END_DT="&amp;TEXT(WORKDAY(TODAY(), -1),"jjjjMMtt"), "CUST_TRR_CRNCY=EUR")</f>
        <v>-1.24498</v>
      </c>
      <c r="D26" cm="1">
        <f t="array" aca="1" ref="D26" ca="1">_xll.BDP(Stocks[[#This Row],[bloomberg_query]], "CUST_TRR_RETURN_HOLDING_PER", "CUST_TRR_START_DT="&amp;TEXT(WORKDAY(TODAY(), -6),"jjjjMMtt"),"CUST_TRR_END_DT="&amp;TEXT(WORKDAY(TODAY(), -1),"jjjjMMtt"), "CUST_TRR_CRNCY=EUR")</f>
        <v>2.543787</v>
      </c>
      <c r="E26" cm="1">
        <f t="array" aca="1" ref="E26" ca="1">_xll.BDP(Stocks[[#This Row],[bloomberg_query]], "CUST_TRR_RETURN_HOLDING_PER", "CUST_TRR_START_DT="&amp;TEXT(WORKDAY(EDATE(TODAY(), -1) - 2, 1),"jjjjMMtt"),"CUST_TRR_END_DT="&amp;TEXT(WORKDAY(TODAY(), -1),"jjjjMMtt"),"CUST_TRR_CRNCY=EUR")</f>
        <v>0.77868850000000001</v>
      </c>
      <c r="F26" cm="1">
        <f t="array" aca="1" ref="F26" ca="1">_xll.BDP(Stocks[[#This Row],[bloomberg_query]], "CUST_TRR_RETURN_HOLDING_PER", "CUST_TRR_START_DT="&amp;TEXT(WORKDAY(DATE(YEAR(TODAY())-1, 12, 31), -1),"jjjjMMtt"),"CUST_TRR_END_DT="&amp;TEXT(WORKDAY(TODAY(), -1),"jjjjMMtt"), "CUST_TRR_CRNCY=EUR")</f>
        <v>5.4218929999999999</v>
      </c>
    </row>
    <row r="27" spans="1:6" x14ac:dyDescent="0.25">
      <c r="A27" t="s">
        <v>83</v>
      </c>
      <c r="B27" s="1">
        <v>2188</v>
      </c>
      <c r="C27" cm="1">
        <f t="array" aca="1" ref="C27" ca="1">_xll.BDP(Stocks[[#This Row],[bloomberg_query]], "CUST_TRR_RETURN_HOLDING_PER", "CUST_TRR_START_DT="&amp;TEXT(WORKDAY(TODAY(), -2),"jjjjMMtt"),"CUST_TRR_END_DT="&amp;TEXT(WORKDAY(TODAY(), -1),"jjjjMMtt"), "CUST_TRR_CRNCY=EUR")</f>
        <v>-0.3621548</v>
      </c>
      <c r="D27" cm="1">
        <f t="array" aca="1" ref="D27" ca="1">_xll.BDP(Stocks[[#This Row],[bloomberg_query]], "CUST_TRR_RETURN_HOLDING_PER", "CUST_TRR_START_DT="&amp;TEXT(WORKDAY(TODAY(), -6),"jjjjMMtt"),"CUST_TRR_END_DT="&amp;TEXT(WORKDAY(TODAY(), -1),"jjjjMMtt"), "CUST_TRR_CRNCY=EUR")</f>
        <v>3.479079</v>
      </c>
      <c r="E27" cm="1">
        <f t="array" aca="1" ref="E27" ca="1">_xll.BDP(Stocks[[#This Row],[bloomberg_query]], "CUST_TRR_RETURN_HOLDING_PER", "CUST_TRR_START_DT="&amp;TEXT(WORKDAY(EDATE(TODAY(), -1) - 2, 1),"jjjjMMtt"),"CUST_TRR_END_DT="&amp;TEXT(WORKDAY(TODAY(), -1),"jjjjMMtt"),"CUST_TRR_CRNCY=EUR")</f>
        <v>4.5454550000000003E-2</v>
      </c>
      <c r="F27" cm="1">
        <f t="array" aca="1" ref="F27" ca="1">_xll.BDP(Stocks[[#This Row],[bloomberg_query]], "CUST_TRR_RETURN_HOLDING_PER", "CUST_TRR_START_DT="&amp;TEXT(WORKDAY(DATE(YEAR(TODAY())-1, 12, 31), -1),"jjjjMMtt"),"CUST_TRR_END_DT="&amp;TEXT(WORKDAY(TODAY(), -1),"jjjjMMtt"), "CUST_TRR_CRNCY=EUR")</f>
        <v>15.998250000000001</v>
      </c>
    </row>
    <row r="28" spans="1:6" x14ac:dyDescent="0.25">
      <c r="A28" t="s">
        <v>46</v>
      </c>
      <c r="B28" s="1">
        <v>156.47749526644475</v>
      </c>
      <c r="C28" cm="1">
        <f t="array" aca="1" ref="C28" ca="1">_xll.BDP(Stocks[[#This Row],[bloomberg_query]], "CUST_TRR_RETURN_HOLDING_PER", "CUST_TRR_START_DT="&amp;TEXT(WORKDAY(TODAY(), -2),"jjjjMMtt"),"CUST_TRR_END_DT="&amp;TEXT(WORKDAY(TODAY(), -1),"jjjjMMtt"), "CUST_TRR_CRNCY=EUR")</f>
        <v>0.57569720000000002</v>
      </c>
      <c r="D28" cm="1">
        <f t="array" aca="1" ref="D28" ca="1">_xll.BDP(Stocks[[#This Row],[bloomberg_query]], "CUST_TRR_RETURN_HOLDING_PER", "CUST_TRR_START_DT="&amp;TEXT(WORKDAY(TODAY(), -6),"jjjjMMtt"),"CUST_TRR_END_DT="&amp;TEXT(WORKDAY(TODAY(), -1),"jjjjMMtt"), "CUST_TRR_CRNCY=EUR")</f>
        <v>-0.12842219999999999</v>
      </c>
      <c r="E28" cm="1">
        <f t="array" aca="1" ref="E28" ca="1">_xll.BDP(Stocks[[#This Row],[bloomberg_query]], "CUST_TRR_RETURN_HOLDING_PER", "CUST_TRR_START_DT="&amp;TEXT(WORKDAY(EDATE(TODAY(), -1) - 2, 1),"jjjjMMtt"),"CUST_TRR_END_DT="&amp;TEXT(WORKDAY(TODAY(), -1),"jjjjMMtt"),"CUST_TRR_CRNCY=EUR")</f>
        <v>2.8467479999999998</v>
      </c>
      <c r="F28" cm="1">
        <f t="array" aca="1" ref="F28" ca="1">_xll.BDP(Stocks[[#This Row],[bloomberg_query]], "CUST_TRR_RETURN_HOLDING_PER", "CUST_TRR_START_DT="&amp;TEXT(WORKDAY(DATE(YEAR(TODAY())-1, 12, 31), -1),"jjjjMMtt"),"CUST_TRR_END_DT="&amp;TEXT(WORKDAY(TODAY(), -1),"jjjjMMtt"), "CUST_TRR_CRNCY=EUR")</f>
        <v>19.869260000000001</v>
      </c>
    </row>
    <row r="29" spans="1:6" x14ac:dyDescent="0.25">
      <c r="A29" t="s">
        <v>112</v>
      </c>
      <c r="B29" s="1">
        <v>416.59509219732718</v>
      </c>
      <c r="C29" cm="1">
        <f t="array" aca="1" ref="C29" ca="1">_xll.BDP(Stocks[[#This Row],[bloomberg_query]], "CUST_TRR_RETURN_HOLDING_PER", "CUST_TRR_START_DT="&amp;TEXT(WORKDAY(TODAY(), -2),"jjjjMMtt"),"CUST_TRR_END_DT="&amp;TEXT(WORKDAY(TODAY(), -1),"jjjjMMtt"), "CUST_TRR_CRNCY=EUR")</f>
        <v>-0.50388290000000002</v>
      </c>
      <c r="D29" cm="1">
        <f t="array" aca="1" ref="D29" ca="1">_xll.BDP(Stocks[[#This Row],[bloomberg_query]], "CUST_TRR_RETURN_HOLDING_PER", "CUST_TRR_START_DT="&amp;TEXT(WORKDAY(TODAY(), -6),"jjjjMMtt"),"CUST_TRR_END_DT="&amp;TEXT(WORKDAY(TODAY(), -1),"jjjjMMtt"), "CUST_TRR_CRNCY=EUR")</f>
        <v>1.0406230000000001</v>
      </c>
      <c r="E29" cm="1">
        <f t="array" aca="1" ref="E29" ca="1">_xll.BDP(Stocks[[#This Row],[bloomberg_query]], "CUST_TRR_RETURN_HOLDING_PER", "CUST_TRR_START_DT="&amp;TEXT(WORKDAY(EDATE(TODAY(), -1) - 2, 1),"jjjjMMtt"),"CUST_TRR_END_DT="&amp;TEXT(WORKDAY(TODAY(), -1),"jjjjMMtt"),"CUST_TRR_CRNCY=EUR")</f>
        <v>1.814735</v>
      </c>
      <c r="F29" cm="1">
        <f t="array" aca="1" ref="F29" ca="1">_xll.BDP(Stocks[[#This Row],[bloomberg_query]], "CUST_TRR_RETURN_HOLDING_PER", "CUST_TRR_START_DT="&amp;TEXT(WORKDAY(DATE(YEAR(TODAY())-1, 12, 31), -1),"jjjjMMtt"),"CUST_TRR_END_DT="&amp;TEXT(WORKDAY(TODAY(), -1),"jjjjMMtt"), "CUST_TRR_CRNCY=EUR")</f>
        <v>10.18202</v>
      </c>
    </row>
    <row r="30" spans="1:6" x14ac:dyDescent="0.25">
      <c r="A30" t="s">
        <v>78</v>
      </c>
      <c r="B30" s="1">
        <v>34.814998626708984</v>
      </c>
      <c r="C30" cm="1">
        <f t="array" aca="1" ref="C30" ca="1">_xll.BDP(Stocks[[#This Row],[bloomberg_query]], "CUST_TRR_RETURN_HOLDING_PER", "CUST_TRR_START_DT="&amp;TEXT(WORKDAY(TODAY(), -2),"jjjjMMtt"),"CUST_TRR_END_DT="&amp;TEXT(WORKDAY(TODAY(), -1),"jjjjMMtt"), "CUST_TRR_CRNCY=EUR")</f>
        <v>-0.35801230000000001</v>
      </c>
      <c r="D30" cm="1">
        <f t="array" aca="1" ref="D30" ca="1">_xll.BDP(Stocks[[#This Row],[bloomberg_query]], "CUST_TRR_RETURN_HOLDING_PER", "CUST_TRR_START_DT="&amp;TEXT(WORKDAY(TODAY(), -6),"jjjjMMtt"),"CUST_TRR_END_DT="&amp;TEXT(WORKDAY(TODAY(), -1),"jjjjMMtt"), "CUST_TRR_CRNCY=EUR")</f>
        <v>2.1132960000000001</v>
      </c>
      <c r="E30" cm="1">
        <f t="array" aca="1" ref="E30" ca="1">_xll.BDP(Stocks[[#This Row],[bloomberg_query]], "CUST_TRR_RETURN_HOLDING_PER", "CUST_TRR_START_DT="&amp;TEXT(WORKDAY(EDATE(TODAY(), -1) - 2, 1),"jjjjMMtt"),"CUST_TRR_END_DT="&amp;TEXT(WORKDAY(TODAY(), -1),"jjjjMMtt"),"CUST_TRR_CRNCY=EUR")</f>
        <v>-4.5279910000000001</v>
      </c>
      <c r="F30" cm="1">
        <f t="array" aca="1" ref="F30" ca="1">_xll.BDP(Stocks[[#This Row],[bloomberg_query]], "CUST_TRR_RETURN_HOLDING_PER", "CUST_TRR_START_DT="&amp;TEXT(WORKDAY(DATE(YEAR(TODAY())-1, 12, 31), -1),"jjjjMMtt"),"CUST_TRR_END_DT="&amp;TEXT(WORKDAY(TODAY(), -1),"jjjjMMtt"), "CUST_TRR_CRNCY=EUR")</f>
        <v>49.105490000000003</v>
      </c>
    </row>
    <row r="31" spans="1:6" x14ac:dyDescent="0.25">
      <c r="A31" t="s">
        <v>32</v>
      </c>
      <c r="B31" s="1">
        <v>425.15399935492314</v>
      </c>
      <c r="C31" cm="1">
        <f t="array" aca="1" ref="C31" ca="1">_xll.BDP(Stocks[[#This Row],[bloomberg_query]], "CUST_TRR_RETURN_HOLDING_PER", "CUST_TRR_START_DT="&amp;TEXT(WORKDAY(TODAY(), -2),"jjjjMMtt"),"CUST_TRR_END_DT="&amp;TEXT(WORKDAY(TODAY(), -1),"jjjjMMtt"), "CUST_TRR_CRNCY=EUR")</f>
        <v>0.4842186</v>
      </c>
      <c r="D31" cm="1">
        <f t="array" aca="1" ref="D31" ca="1">_xll.BDP(Stocks[[#This Row],[bloomberg_query]], "CUST_TRR_RETURN_HOLDING_PER", "CUST_TRR_START_DT="&amp;TEXT(WORKDAY(TODAY(), -6),"jjjjMMtt"),"CUST_TRR_END_DT="&amp;TEXT(WORKDAY(TODAY(), -1),"jjjjMMtt"), "CUST_TRR_CRNCY=EUR")</f>
        <v>1.844508</v>
      </c>
      <c r="E31" cm="1">
        <f t="array" aca="1" ref="E31" ca="1">_xll.BDP(Stocks[[#This Row],[bloomberg_query]], "CUST_TRR_RETURN_HOLDING_PER", "CUST_TRR_START_DT="&amp;TEXT(WORKDAY(EDATE(TODAY(), -1) - 2, 1),"jjjjMMtt"),"CUST_TRR_END_DT="&amp;TEXT(WORKDAY(TODAY(), -1),"jjjjMMtt"),"CUST_TRR_CRNCY=EUR")</f>
        <v>6.7380329999999997</v>
      </c>
      <c r="F31" cm="1">
        <f t="array" aca="1" ref="F31" ca="1">_xll.BDP(Stocks[[#This Row],[bloomberg_query]], "CUST_TRR_RETURN_HOLDING_PER", "CUST_TRR_START_DT="&amp;TEXT(WORKDAY(DATE(YEAR(TODAY())-1, 12, 31), -1),"jjjjMMtt"),"CUST_TRR_END_DT="&amp;TEXT(WORKDAY(TODAY(), -1),"jjjjMMtt"), "CUST_TRR_CRNCY=EUR")</f>
        <v>24.99183</v>
      </c>
    </row>
    <row r="32" spans="1:6" x14ac:dyDescent="0.25">
      <c r="A32" t="s">
        <v>111</v>
      </c>
      <c r="B32" s="1">
        <v>36</v>
      </c>
      <c r="C32" cm="1">
        <f t="array" aca="1" ref="C32" ca="1">_xll.BDP(Stocks[[#This Row],[bloomberg_query]], "CUST_TRR_RETURN_HOLDING_PER", "CUST_TRR_START_DT="&amp;TEXT(WORKDAY(TODAY(), -2),"jjjjMMtt"),"CUST_TRR_END_DT="&amp;TEXT(WORKDAY(TODAY(), -1),"jjjjMMtt"), "CUST_TRR_CRNCY=EUR")</f>
        <v>0.86455329999999997</v>
      </c>
      <c r="D32" cm="1">
        <f t="array" aca="1" ref="D32" ca="1">_xll.BDP(Stocks[[#This Row],[bloomberg_query]], "CUST_TRR_RETURN_HOLDING_PER", "CUST_TRR_START_DT="&amp;TEXT(WORKDAY(TODAY(), -6),"jjjjMMtt"),"CUST_TRR_END_DT="&amp;TEXT(WORKDAY(TODAY(), -1),"jjjjMMtt"), "CUST_TRR_CRNCY=EUR")</f>
        <v>0</v>
      </c>
      <c r="E32" cm="1">
        <f t="array" aca="1" ref="E32" ca="1">_xll.BDP(Stocks[[#This Row],[bloomberg_query]], "CUST_TRR_RETURN_HOLDING_PER", "CUST_TRR_START_DT="&amp;TEXT(WORKDAY(EDATE(TODAY(), -1) - 2, 1),"jjjjMMtt"),"CUST_TRR_END_DT="&amp;TEXT(WORKDAY(TODAY(), -1),"jjjjMMtt"),"CUST_TRR_CRNCY=EUR")</f>
        <v>-9.9131920000000004</v>
      </c>
      <c r="F32" cm="1">
        <f t="array" aca="1" ref="F32" ca="1">_xll.BDP(Stocks[[#This Row],[bloomberg_query]], "CUST_TRR_RETURN_HOLDING_PER", "CUST_TRR_START_DT="&amp;TEXT(WORKDAY(DATE(YEAR(TODAY())-1, 12, 31), -1),"jjjjMMtt"),"CUST_TRR_END_DT="&amp;TEXT(WORKDAY(TODAY(), -1),"jjjjMMtt"), "CUST_TRR_CRNCY=EUR")</f>
        <v>44.583770000000001</v>
      </c>
    </row>
    <row r="33" spans="1:6" x14ac:dyDescent="0.25">
      <c r="A33" t="s">
        <v>57</v>
      </c>
      <c r="B33" s="1">
        <v>436.79998779296875</v>
      </c>
      <c r="C33" cm="1">
        <f t="array" aca="1" ref="C33" ca="1">_xll.BDP(Stocks[[#This Row],[bloomberg_query]], "CUST_TRR_RETURN_HOLDING_PER", "CUST_TRR_START_DT="&amp;TEXT(WORKDAY(TODAY(), -2),"jjjjMMtt"),"CUST_TRR_END_DT="&amp;TEXT(WORKDAY(TODAY(), -1),"jjjjMMtt"), "CUST_TRR_CRNCY=EUR")</f>
        <v>0.25200460000000002</v>
      </c>
      <c r="D33" cm="1">
        <f t="array" aca="1" ref="D33" ca="1">_xll.BDP(Stocks[[#This Row],[bloomberg_query]], "CUST_TRR_RETURN_HOLDING_PER", "CUST_TRR_START_DT="&amp;TEXT(WORKDAY(TODAY(), -6),"jjjjMMtt"),"CUST_TRR_END_DT="&amp;TEXT(WORKDAY(TODAY(), -1),"jjjjMMtt"), "CUST_TRR_CRNCY=EUR")</f>
        <v>0.2175656</v>
      </c>
      <c r="E33" cm="1">
        <f t="array" aca="1" ref="E33" ca="1">_xll.BDP(Stocks[[#This Row],[bloomberg_query]], "CUST_TRR_RETURN_HOLDING_PER", "CUST_TRR_START_DT="&amp;TEXT(WORKDAY(EDATE(TODAY(), -1) - 2, 1),"jjjjMMtt"),"CUST_TRR_END_DT="&amp;TEXT(WORKDAY(TODAY(), -1),"jjjjMMtt"),"CUST_TRR_CRNCY=EUR")</f>
        <v>-2.6148880000000001</v>
      </c>
      <c r="F33" cm="1">
        <f t="array" aca="1" ref="F33" ca="1">_xll.BDP(Stocks[[#This Row],[bloomberg_query]], "CUST_TRR_RETURN_HOLDING_PER", "CUST_TRR_START_DT="&amp;TEXT(WORKDAY(DATE(YEAR(TODAY())-1, 12, 31), -1),"jjjjMMtt"),"CUST_TRR_END_DT="&amp;TEXT(WORKDAY(TODAY(), -1),"jjjjMMtt"), "CUST_TRR_CRNCY=EUR")</f>
        <v>-1.4247110000000001</v>
      </c>
    </row>
    <row r="34" spans="1:6" x14ac:dyDescent="0.25">
      <c r="A34" t="s">
        <v>65</v>
      </c>
      <c r="B34" s="1">
        <v>392.26243728419649</v>
      </c>
      <c r="C34" cm="1">
        <f t="array" aca="1" ref="C34" ca="1">_xll.BDP(Stocks[[#This Row],[bloomberg_query]], "CUST_TRR_RETURN_HOLDING_PER", "CUST_TRR_START_DT="&amp;TEXT(WORKDAY(TODAY(), -2),"jjjjMMtt"),"CUST_TRR_END_DT="&amp;TEXT(WORKDAY(TODAY(), -1),"jjjjMMtt"), "CUST_TRR_CRNCY=EUR")</f>
        <v>-1.6294519999999999</v>
      </c>
      <c r="D34" cm="1">
        <f t="array" aca="1" ref="D34" ca="1">_xll.BDP(Stocks[[#This Row],[bloomberg_query]], "CUST_TRR_RETURN_HOLDING_PER", "CUST_TRR_START_DT="&amp;TEXT(WORKDAY(TODAY(), -6),"jjjjMMtt"),"CUST_TRR_END_DT="&amp;TEXT(WORKDAY(TODAY(), -1),"jjjjMMtt"), "CUST_TRR_CRNCY=EUR")</f>
        <v>0.43309639999999999</v>
      </c>
      <c r="E34" cm="1">
        <f t="array" aca="1" ref="E34" ca="1">_xll.BDP(Stocks[[#This Row],[bloomberg_query]], "CUST_TRR_RETURN_HOLDING_PER", "CUST_TRR_START_DT="&amp;TEXT(WORKDAY(EDATE(TODAY(), -1) - 2, 1),"jjjjMMtt"),"CUST_TRR_END_DT="&amp;TEXT(WORKDAY(TODAY(), -1),"jjjjMMtt"),"CUST_TRR_CRNCY=EUR")</f>
        <v>3.7852679999999999</v>
      </c>
      <c r="F34" cm="1">
        <f t="array" aca="1" ref="F34" ca="1">_xll.BDP(Stocks[[#This Row],[bloomberg_query]], "CUST_TRR_RETURN_HOLDING_PER", "CUST_TRR_START_DT="&amp;TEXT(WORKDAY(DATE(YEAR(TODAY())-1, 12, 31), -1),"jjjjMMtt"),"CUST_TRR_END_DT="&amp;TEXT(WORKDAY(TODAY(), -1),"jjjjMMtt"), "CUST_TRR_CRNCY=EUR")</f>
        <v>11.77121</v>
      </c>
    </row>
    <row r="35" spans="1:6" x14ac:dyDescent="0.25">
      <c r="A35" t="s">
        <v>75</v>
      </c>
      <c r="B35" s="1">
        <v>844.54913764575031</v>
      </c>
      <c r="C35" cm="1">
        <f t="array" aca="1" ref="C35" ca="1">_xll.BDP(Stocks[[#This Row],[bloomberg_query]], "CUST_TRR_RETURN_HOLDING_PER", "CUST_TRR_START_DT="&amp;TEXT(WORKDAY(TODAY(), -2),"jjjjMMtt"),"CUST_TRR_END_DT="&amp;TEXT(WORKDAY(TODAY(), -1),"jjjjMMtt"), "CUST_TRR_CRNCY=EUR")</f>
        <v>-0.15580430000000001</v>
      </c>
      <c r="D35" cm="1">
        <f t="array" aca="1" ref="D35" ca="1">_xll.BDP(Stocks[[#This Row],[bloomberg_query]], "CUST_TRR_RETURN_HOLDING_PER", "CUST_TRR_START_DT="&amp;TEXT(WORKDAY(TODAY(), -6),"jjjjMMtt"),"CUST_TRR_END_DT="&amp;TEXT(WORKDAY(TODAY(), -1),"jjjjMMtt"), "CUST_TRR_CRNCY=EUR")</f>
        <v>1.6387970000000001</v>
      </c>
      <c r="E35" cm="1">
        <f t="array" aca="1" ref="E35" ca="1">_xll.BDP(Stocks[[#This Row],[bloomberg_query]], "CUST_TRR_RETURN_HOLDING_PER", "CUST_TRR_START_DT="&amp;TEXT(WORKDAY(EDATE(TODAY(), -1) - 2, 1),"jjjjMMtt"),"CUST_TRR_END_DT="&amp;TEXT(WORKDAY(TODAY(), -1),"jjjjMMtt"),"CUST_TRR_CRNCY=EUR")</f>
        <v>13.34498</v>
      </c>
      <c r="F35" cm="1">
        <f t="array" aca="1" ref="F35" ca="1">_xll.BDP(Stocks[[#This Row],[bloomberg_query]], "CUST_TRR_RETURN_HOLDING_PER", "CUST_TRR_START_DT="&amp;TEXT(WORKDAY(DATE(YEAR(TODAY())-1, 12, 31), -1),"jjjjMMtt"),"CUST_TRR_END_DT="&amp;TEXT(WORKDAY(TODAY(), -1),"jjjjMMtt"), "CUST_TRR_CRNCY=EUR")</f>
        <v>60.680219999999998</v>
      </c>
    </row>
    <row r="36" spans="1:6" x14ac:dyDescent="0.25">
      <c r="A36" t="s">
        <v>67</v>
      </c>
      <c r="B36" s="1">
        <v>158.31621204491239</v>
      </c>
      <c r="C36" cm="1">
        <f t="array" aca="1" ref="C36" ca="1">_xll.BDP(Stocks[[#This Row],[bloomberg_query]], "CUST_TRR_RETURN_HOLDING_PER", "CUST_TRR_START_DT="&amp;TEXT(WORKDAY(TODAY(), -2),"jjjjMMtt"),"CUST_TRR_END_DT="&amp;TEXT(WORKDAY(TODAY(), -1),"jjjjMMtt"), "CUST_TRR_CRNCY=EUR")</f>
        <v>0.8441111</v>
      </c>
      <c r="D36" cm="1">
        <f t="array" aca="1" ref="D36" ca="1">_xll.BDP(Stocks[[#This Row],[bloomberg_query]], "CUST_TRR_RETURN_HOLDING_PER", "CUST_TRR_START_DT="&amp;TEXT(WORKDAY(TODAY(), -6),"jjjjMMtt"),"CUST_TRR_END_DT="&amp;TEXT(WORKDAY(TODAY(), -1),"jjjjMMtt"), "CUST_TRR_CRNCY=EUR")</f>
        <v>0.88969220000000004</v>
      </c>
      <c r="E36" cm="1">
        <f t="array" aca="1" ref="E36" ca="1">_xll.BDP(Stocks[[#This Row],[bloomberg_query]], "CUST_TRR_RETURN_HOLDING_PER", "CUST_TRR_START_DT="&amp;TEXT(WORKDAY(EDATE(TODAY(), -1) - 2, 1),"jjjjMMtt"),"CUST_TRR_END_DT="&amp;TEXT(WORKDAY(TODAY(), -1),"jjjjMMtt"),"CUST_TRR_CRNCY=EUR")</f>
        <v>-5.1513020000000003</v>
      </c>
      <c r="F36" cm="1">
        <f t="array" aca="1" ref="F36" ca="1">_xll.BDP(Stocks[[#This Row],[bloomberg_query]], "CUST_TRR_RETURN_HOLDING_PER", "CUST_TRR_START_DT="&amp;TEXT(WORKDAY(DATE(YEAR(TODAY())-1, 12, 31), -1),"jjjjMMtt"),"CUST_TRR_END_DT="&amp;TEXT(WORKDAY(TODAY(), -1),"jjjjMMtt"), "CUST_TRR_CRNCY=EUR")</f>
        <v>-0.79780229999999996</v>
      </c>
    </row>
    <row r="37" spans="1:6" x14ac:dyDescent="0.25">
      <c r="A37" t="s">
        <v>110</v>
      </c>
      <c r="B37" s="1">
        <v>186.17695978612755</v>
      </c>
      <c r="C37" cm="1">
        <f t="array" aca="1" ref="C37" ca="1">_xll.BDP(Stocks[[#This Row],[bloomberg_query]], "CUST_TRR_RETURN_HOLDING_PER", "CUST_TRR_START_DT="&amp;TEXT(WORKDAY(TODAY(), -2),"jjjjMMtt"),"CUST_TRR_END_DT="&amp;TEXT(WORKDAY(TODAY(), -1),"jjjjMMtt"), "CUST_TRR_CRNCY=EUR")</f>
        <v>-0.10849540000000001</v>
      </c>
      <c r="D37" cm="1">
        <f t="array" aca="1" ref="D37" ca="1">_xll.BDP(Stocks[[#This Row],[bloomberg_query]], "CUST_TRR_RETURN_HOLDING_PER", "CUST_TRR_START_DT="&amp;TEXT(WORKDAY(TODAY(), -6),"jjjjMMtt"),"CUST_TRR_END_DT="&amp;TEXT(WORKDAY(TODAY(), -1),"jjjjMMtt"), "CUST_TRR_CRNCY=EUR")</f>
        <v>0.75304970000000004</v>
      </c>
      <c r="E37" cm="1">
        <f t="array" aca="1" ref="E37" ca="1">_xll.BDP(Stocks[[#This Row],[bloomberg_query]], "CUST_TRR_RETURN_HOLDING_PER", "CUST_TRR_START_DT="&amp;TEXT(WORKDAY(EDATE(TODAY(), -1) - 2, 1),"jjjjMMtt"),"CUST_TRR_END_DT="&amp;TEXT(WORKDAY(TODAY(), -1),"jjjjMMtt"),"CUST_TRR_CRNCY=EUR")</f>
        <v>-0.11478380000000001</v>
      </c>
      <c r="F37" cm="1">
        <f t="array" aca="1" ref="F37" ca="1">_xll.BDP(Stocks[[#This Row],[bloomberg_query]], "CUST_TRR_RETURN_HOLDING_PER", "CUST_TRR_START_DT="&amp;TEXT(WORKDAY(DATE(YEAR(TODAY())-1, 12, 31), -1),"jjjjMMtt"),"CUST_TRR_END_DT="&amp;TEXT(WORKDAY(TODAY(), -1),"jjjjMMtt"), "CUST_TRR_CRNCY=EUR")</f>
        <v>21.665040000000001</v>
      </c>
    </row>
    <row r="38" spans="1:6" x14ac:dyDescent="0.25">
      <c r="A38" t="s">
        <v>80</v>
      </c>
      <c r="B38" s="1">
        <v>142.79527108416195</v>
      </c>
      <c r="C38" cm="1">
        <f t="array" aca="1" ref="C38" ca="1">_xll.BDP(Stocks[[#This Row],[bloomberg_query]], "CUST_TRR_RETURN_HOLDING_PER", "CUST_TRR_START_DT="&amp;TEXT(WORKDAY(TODAY(), -2),"jjjjMMtt"),"CUST_TRR_END_DT="&amp;TEXT(WORKDAY(TODAY(), -1),"jjjjMMtt"), "CUST_TRR_CRNCY=EUR")</f>
        <v>0.57825919999999997</v>
      </c>
      <c r="D38" cm="1">
        <f t="array" aca="1" ref="D38" ca="1">_xll.BDP(Stocks[[#This Row],[bloomberg_query]], "CUST_TRR_RETURN_HOLDING_PER", "CUST_TRR_START_DT="&amp;TEXT(WORKDAY(TODAY(), -6),"jjjjMMtt"),"CUST_TRR_END_DT="&amp;TEXT(WORKDAY(TODAY(), -1),"jjjjMMtt"), "CUST_TRR_CRNCY=EUR")</f>
        <v>1.3760129999999999</v>
      </c>
      <c r="E38" cm="1">
        <f t="array" aca="1" ref="E38" ca="1">_xll.BDP(Stocks[[#This Row],[bloomberg_query]], "CUST_TRR_RETURN_HOLDING_PER", "CUST_TRR_START_DT="&amp;TEXT(WORKDAY(EDATE(TODAY(), -1) - 2, 1),"jjjjMMtt"),"CUST_TRR_END_DT="&amp;TEXT(WORKDAY(TODAY(), -1),"jjjjMMtt"),"CUST_TRR_CRNCY=EUR")</f>
        <v>-6.1919779999999998</v>
      </c>
      <c r="F38" cm="1">
        <f t="array" aca="1" ref="F38" ca="1">_xll.BDP(Stocks[[#This Row],[bloomberg_query]], "CUST_TRR_RETURN_HOLDING_PER", "CUST_TRR_START_DT="&amp;TEXT(WORKDAY(DATE(YEAR(TODAY())-1, 12, 31), -1),"jjjjMMtt"),"CUST_TRR_END_DT="&amp;TEXT(WORKDAY(TODAY(), -1),"jjjjMMtt"), "CUST_TRR_CRNCY=EUR")</f>
        <v>16.11927</v>
      </c>
    </row>
    <row r="39" spans="1:6" x14ac:dyDescent="0.25">
      <c r="A39" t="s">
        <v>91</v>
      </c>
      <c r="B39" s="1">
        <v>260</v>
      </c>
      <c r="C39" cm="1">
        <f t="array" aca="1" ref="C39" ca="1">_xll.BDP(Stocks[[#This Row],[bloomberg_query]], "CUST_TRR_RETURN_HOLDING_PER", "CUST_TRR_START_DT="&amp;TEXT(WORKDAY(TODAY(), -2),"jjjjMMtt"),"CUST_TRR_END_DT="&amp;TEXT(WORKDAY(TODAY(), -1),"jjjjMMtt"), "CUST_TRR_CRNCY=EUR")</f>
        <v>-0.5</v>
      </c>
      <c r="D39" cm="1">
        <f t="array" aca="1" ref="D39" ca="1">_xll.BDP(Stocks[[#This Row],[bloomberg_query]], "CUST_TRR_RETURN_HOLDING_PER", "CUST_TRR_START_DT="&amp;TEXT(WORKDAY(TODAY(), -6),"jjjjMMtt"),"CUST_TRR_END_DT="&amp;TEXT(WORKDAY(TODAY(), -1),"jjjjMMtt"), "CUST_TRR_CRNCY=EUR")</f>
        <v>0.2713178</v>
      </c>
      <c r="E39" cm="1">
        <f t="array" aca="1" ref="E39" ca="1">_xll.BDP(Stocks[[#This Row],[bloomberg_query]], "CUST_TRR_RETURN_HOLDING_PER", "CUST_TRR_START_DT="&amp;TEXT(WORKDAY(EDATE(TODAY(), -1) - 2, 1),"jjjjMMtt"),"CUST_TRR_END_DT="&amp;TEXT(WORKDAY(TODAY(), -1),"jjjjMMtt"),"CUST_TRR_CRNCY=EUR")</f>
        <v>-2.6711809999999998</v>
      </c>
      <c r="F39" cm="1">
        <f t="array" aca="1" ref="F39" ca="1">_xll.BDP(Stocks[[#This Row],[bloomberg_query]], "CUST_TRR_RETURN_HOLDING_PER", "CUST_TRR_START_DT="&amp;TEXT(WORKDAY(DATE(YEAR(TODAY())-1, 12, 31), -1),"jjjjMMtt"),"CUST_TRR_END_DT="&amp;TEXT(WORKDAY(TODAY(), -1),"jjjjMMtt"), "CUST_TRR_CRNCY=EUR")</f>
        <v>12.43186</v>
      </c>
    </row>
    <row r="40" spans="1:6" x14ac:dyDescent="0.25">
      <c r="A40" t="s">
        <v>62</v>
      </c>
      <c r="B40" s="1">
        <v>458.66155276689096</v>
      </c>
      <c r="C40" cm="1">
        <f t="array" aca="1" ref="C40" ca="1">_xll.BDP(Stocks[[#This Row],[bloomberg_query]], "CUST_TRR_RETURN_HOLDING_PER", "CUST_TRR_START_DT="&amp;TEXT(WORKDAY(TODAY(), -2),"jjjjMMtt"),"CUST_TRR_END_DT="&amp;TEXT(WORKDAY(TODAY(), -1),"jjjjMMtt"), "CUST_TRR_CRNCY=EUR")</f>
        <v>-0.28873759999999998</v>
      </c>
      <c r="D40" cm="1">
        <f t="array" aca="1" ref="D40" ca="1">_xll.BDP(Stocks[[#This Row],[bloomberg_query]], "CUST_TRR_RETURN_HOLDING_PER", "CUST_TRR_START_DT="&amp;TEXT(WORKDAY(TODAY(), -6),"jjjjMMtt"),"CUST_TRR_END_DT="&amp;TEXT(WORKDAY(TODAY(), -1),"jjjjMMtt"), "CUST_TRR_CRNCY=EUR")</f>
        <v>-2.4588410000000001</v>
      </c>
      <c r="E40" cm="1">
        <f t="array" aca="1" ref="E40" ca="1">_xll.BDP(Stocks[[#This Row],[bloomberg_query]], "CUST_TRR_RETURN_HOLDING_PER", "CUST_TRR_START_DT="&amp;TEXT(WORKDAY(EDATE(TODAY(), -1) - 2, 1),"jjjjMMtt"),"CUST_TRR_END_DT="&amp;TEXT(WORKDAY(TODAY(), -1),"jjjjMMtt"),"CUST_TRR_CRNCY=EUR")</f>
        <v>-3.9385569999999999</v>
      </c>
      <c r="F40" cm="1">
        <f t="array" aca="1" ref="F40" ca="1">_xll.BDP(Stocks[[#This Row],[bloomberg_query]], "CUST_TRR_RETURN_HOLDING_PER", "CUST_TRR_START_DT="&amp;TEXT(WORKDAY(DATE(YEAR(TODAY())-1, 12, 31), -1),"jjjjMMtt"),"CUST_TRR_END_DT="&amp;TEXT(WORKDAY(TODAY(), -1),"jjjjMMtt"), "CUST_TRR_CRNCY=EUR")</f>
        <v>-8.822044</v>
      </c>
    </row>
    <row r="41" spans="1:6" x14ac:dyDescent="0.25">
      <c r="A41" t="s">
        <v>87</v>
      </c>
      <c r="B41" s="1">
        <v>30.420000076293945</v>
      </c>
      <c r="C41" cm="1">
        <f t="array" aca="1" ref="C41" ca="1">_xll.BDP(Stocks[[#This Row],[bloomberg_query]], "CUST_TRR_RETURN_HOLDING_PER", "CUST_TRR_START_DT="&amp;TEXT(WORKDAY(TODAY(), -2),"jjjjMMtt"),"CUST_TRR_END_DT="&amp;TEXT(WORKDAY(TODAY(), -1),"jjjjMMtt"), "CUST_TRR_CRNCY=EUR")</f>
        <v>-0.32509749999999998</v>
      </c>
      <c r="D41" cm="1">
        <f t="array" aca="1" ref="D41" ca="1">_xll.BDP(Stocks[[#This Row],[bloomberg_query]], "CUST_TRR_RETURN_HOLDING_PER", "CUST_TRR_START_DT="&amp;TEXT(WORKDAY(TODAY(), -6),"jjjjMMtt"),"CUST_TRR_END_DT="&amp;TEXT(WORKDAY(TODAY(), -1),"jjjjMMtt"), "CUST_TRR_CRNCY=EUR")</f>
        <v>0.62356420000000001</v>
      </c>
      <c r="E41" cm="1">
        <f t="array" aca="1" ref="E41" ca="1">_xll.BDP(Stocks[[#This Row],[bloomberg_query]], "CUST_TRR_RETURN_HOLDING_PER", "CUST_TRR_START_DT="&amp;TEXT(WORKDAY(EDATE(TODAY(), -1) - 2, 1),"jjjjMMtt"),"CUST_TRR_END_DT="&amp;TEXT(WORKDAY(TODAY(), -1),"jjjjMMtt"),"CUST_TRR_CRNCY=EUR")</f>
        <v>-8.9937670000000001</v>
      </c>
      <c r="F41" cm="1">
        <f t="array" aca="1" ref="F41" ca="1">_xll.BDP(Stocks[[#This Row],[bloomberg_query]], "CUST_TRR_RETURN_HOLDING_PER", "CUST_TRR_START_DT="&amp;TEXT(WORKDAY(DATE(YEAR(TODAY())-1, 12, 31), -1),"jjjjMMtt"),"CUST_TRR_END_DT="&amp;TEXT(WORKDAY(TODAY(), -1),"jjjjMMtt"), "CUST_TRR_CRNCY=EUR")</f>
        <v>10.313179999999999</v>
      </c>
    </row>
    <row r="42" spans="1:6" x14ac:dyDescent="0.25">
      <c r="A42" t="s">
        <v>70</v>
      </c>
      <c r="B42" s="1">
        <v>139.27103926744894</v>
      </c>
      <c r="C42" cm="1">
        <f t="array" aca="1" ref="C42" ca="1">_xll.BDP(Stocks[[#This Row],[bloomberg_query]], "CUST_TRR_RETURN_HOLDING_PER", "CUST_TRR_START_DT="&amp;TEXT(WORKDAY(TODAY(), -2),"jjjjMMtt"),"CUST_TRR_END_DT="&amp;TEXT(WORKDAY(TODAY(), -1),"jjjjMMtt"), "CUST_TRR_CRNCY=EUR")</f>
        <v>0.80093990000000004</v>
      </c>
      <c r="D42" cm="1">
        <f t="array" aca="1" ref="D42" ca="1">_xll.BDP(Stocks[[#This Row],[bloomberg_query]], "CUST_TRR_RETURN_HOLDING_PER", "CUST_TRR_START_DT="&amp;TEXT(WORKDAY(TODAY(), -6),"jjjjMMtt"),"CUST_TRR_END_DT="&amp;TEXT(WORKDAY(TODAY(), -1),"jjjjMMtt"), "CUST_TRR_CRNCY=EUR")</f>
        <v>0.70846370000000003</v>
      </c>
      <c r="E42" cm="1">
        <f t="array" aca="1" ref="E42" ca="1">_xll.BDP(Stocks[[#This Row],[bloomberg_query]], "CUST_TRR_RETURN_HOLDING_PER", "CUST_TRR_START_DT="&amp;TEXT(WORKDAY(EDATE(TODAY(), -1) - 2, 1),"jjjjMMtt"),"CUST_TRR_END_DT="&amp;TEXT(WORKDAY(TODAY(), -1),"jjjjMMtt"),"CUST_TRR_CRNCY=EUR")</f>
        <v>1.1461520000000001</v>
      </c>
      <c r="F42" cm="1">
        <f t="array" aca="1" ref="F42" ca="1">_xll.BDP(Stocks[[#This Row],[bloomberg_query]], "CUST_TRR_RETURN_HOLDING_PER", "CUST_TRR_START_DT="&amp;TEXT(WORKDAY(DATE(YEAR(TODAY())-1, 12, 31), -1),"jjjjMMtt"),"CUST_TRR_END_DT="&amp;TEXT(WORKDAY(TODAY(), -1),"jjjjMMtt"), "CUST_TRR_CRNCY=EUR")</f>
        <v>16.760940000000002</v>
      </c>
    </row>
    <row r="43" spans="1:6" x14ac:dyDescent="0.25">
      <c r="A43" t="s">
        <v>40</v>
      </c>
      <c r="B43" s="1">
        <v>52.053269380776314</v>
      </c>
      <c r="C43" cm="1">
        <f t="array" aca="1" ref="C43" ca="1">_xll.BDP(Stocks[[#This Row],[bloomberg_query]], "CUST_TRR_RETURN_HOLDING_PER", "CUST_TRR_START_DT="&amp;TEXT(WORKDAY(TODAY(), -2),"jjjjMMtt"),"CUST_TRR_END_DT="&amp;TEXT(WORKDAY(TODAY(), -1),"jjjjMMtt"), "CUST_TRR_CRNCY=EUR")</f>
        <v>-9.5083799999999996E-2</v>
      </c>
      <c r="D43" cm="1">
        <f t="array" aca="1" ref="D43" ca="1">_xll.BDP(Stocks[[#This Row],[bloomberg_query]], "CUST_TRR_RETURN_HOLDING_PER", "CUST_TRR_START_DT="&amp;TEXT(WORKDAY(TODAY(), -6),"jjjjMMtt"),"CUST_TRR_END_DT="&amp;TEXT(WORKDAY(TODAY(), -1),"jjjjMMtt"), "CUST_TRR_CRNCY=EUR")</f>
        <v>-3.1937199999999999</v>
      </c>
      <c r="E43" cm="1">
        <f t="array" aca="1" ref="E43" ca="1">_xll.BDP(Stocks[[#This Row],[bloomberg_query]], "CUST_TRR_RETURN_HOLDING_PER", "CUST_TRR_START_DT="&amp;TEXT(WORKDAY(EDATE(TODAY(), -1) - 2, 1),"jjjjMMtt"),"CUST_TRR_END_DT="&amp;TEXT(WORKDAY(TODAY(), -1),"jjjjMMtt"),"CUST_TRR_CRNCY=EUR")</f>
        <v>3.1462650000000001</v>
      </c>
      <c r="F43" cm="1">
        <f t="array" aca="1" ref="F43" ca="1">_xll.BDP(Stocks[[#This Row],[bloomberg_query]], "CUST_TRR_RETURN_HOLDING_PER", "CUST_TRR_START_DT="&amp;TEXT(WORKDAY(DATE(YEAR(TODAY())-1, 12, 31), -1),"jjjjMMtt"),"CUST_TRR_END_DT="&amp;TEXT(WORKDAY(TODAY(), -1),"jjjjMMtt"), "CUST_TRR_CRNCY=EUR")</f>
        <v>31.608750000000001</v>
      </c>
    </row>
    <row r="44" spans="1:6" x14ac:dyDescent="0.25">
      <c r="A44" t="s">
        <v>60</v>
      </c>
      <c r="B44" s="1">
        <v>158.86690420231025</v>
      </c>
      <c r="C44" cm="1">
        <f t="array" aca="1" ref="C44" ca="1">_xll.BDP(Stocks[[#This Row],[bloomberg_query]], "CUST_TRR_RETURN_HOLDING_PER", "CUST_TRR_START_DT="&amp;TEXT(WORKDAY(TODAY(), -2),"jjjjMMtt"),"CUST_TRR_END_DT="&amp;TEXT(WORKDAY(TODAY(), -1),"jjjjMMtt"), "CUST_TRR_CRNCY=EUR")</f>
        <v>0.45008350000000003</v>
      </c>
      <c r="D44" cm="1">
        <f t="array" aca="1" ref="D44" ca="1">_xll.BDP(Stocks[[#This Row],[bloomberg_query]], "CUST_TRR_RETURN_HOLDING_PER", "CUST_TRR_START_DT="&amp;TEXT(WORKDAY(TODAY(), -6),"jjjjMMtt"),"CUST_TRR_END_DT="&amp;TEXT(WORKDAY(TODAY(), -1),"jjjjMMtt"), "CUST_TRR_CRNCY=EUR")</f>
        <v>0.410408</v>
      </c>
      <c r="E44" cm="1">
        <f t="array" aca="1" ref="E44" ca="1">_xll.BDP(Stocks[[#This Row],[bloomberg_query]], "CUST_TRR_RETURN_HOLDING_PER", "CUST_TRR_START_DT="&amp;TEXT(WORKDAY(EDATE(TODAY(), -1) - 2, 1),"jjjjMMtt"),"CUST_TRR_END_DT="&amp;TEXT(WORKDAY(TODAY(), -1),"jjjjMMtt"),"CUST_TRR_CRNCY=EUR")</f>
        <v>10.65432</v>
      </c>
      <c r="F44" cm="1">
        <f t="array" aca="1" ref="F44" ca="1">_xll.BDP(Stocks[[#This Row],[bloomberg_query]], "CUST_TRR_RETURN_HOLDING_PER", "CUST_TRR_START_DT="&amp;TEXT(WORKDAY(DATE(YEAR(TODAY())-1, 12, 31), -1),"jjjjMMtt"),"CUST_TRR_END_DT="&amp;TEXT(WORKDAY(TODAY(), -1),"jjjjMMtt"), "CUST_TRR_CRNCY=EUR")</f>
        <v>16.584990000000001</v>
      </c>
    </row>
    <row r="45" spans="1:6" x14ac:dyDescent="0.25">
      <c r="A45" t="s">
        <v>28</v>
      </c>
      <c r="B45" s="1">
        <v>155</v>
      </c>
      <c r="C45" cm="1">
        <f t="array" aca="1" ref="C45" ca="1">_xll.BDP(Stocks[[#This Row],[bloomberg_query]], "CUST_TRR_RETURN_HOLDING_PER", "CUST_TRR_START_DT="&amp;TEXT(WORKDAY(TODAY(), -2),"jjjjMMtt"),"CUST_TRR_END_DT="&amp;TEXT(WORKDAY(TODAY(), -1),"jjjjMMtt"), "CUST_TRR_CRNCY=EUR")</f>
        <v>-0.16260160000000001</v>
      </c>
      <c r="D45" cm="1">
        <f t="array" aca="1" ref="D45" ca="1">_xll.BDP(Stocks[[#This Row],[bloomberg_query]], "CUST_TRR_RETURN_HOLDING_PER", "CUST_TRR_START_DT="&amp;TEXT(WORKDAY(TODAY(), -6),"jjjjMMtt"),"CUST_TRR_END_DT="&amp;TEXT(WORKDAY(TODAY(), -1),"jjjjMMtt"), "CUST_TRR_CRNCY=EUR")</f>
        <v>0.4909984</v>
      </c>
      <c r="E45" cm="1">
        <f t="array" aca="1" ref="E45" ca="1">_xll.BDP(Stocks[[#This Row],[bloomberg_query]], "CUST_TRR_RETURN_HOLDING_PER", "CUST_TRR_START_DT="&amp;TEXT(WORKDAY(EDATE(TODAY(), -1) - 2, 1),"jjjjMMtt"),"CUST_TRR_END_DT="&amp;TEXT(WORKDAY(TODAY(), -1),"jjjjMMtt"),"CUST_TRR_CRNCY=EUR")</f>
        <v>1.588352</v>
      </c>
      <c r="F45" cm="1">
        <f t="array" aca="1" ref="F45" ca="1">_xll.BDP(Stocks[[#This Row],[bloomberg_query]], "CUST_TRR_RETURN_HOLDING_PER", "CUST_TRR_START_DT="&amp;TEXT(WORKDAY(DATE(YEAR(TODAY())-1, 12, 31), -1),"jjjjMMtt"),"CUST_TRR_END_DT="&amp;TEXT(WORKDAY(TODAY(), -1),"jjjjMMtt"), "CUST_TRR_CRNCY=EUR")</f>
        <v>20.373439999999999</v>
      </c>
    </row>
    <row r="46" spans="1:6" x14ac:dyDescent="0.25">
      <c r="A46" t="s">
        <v>79</v>
      </c>
      <c r="B46" s="1">
        <v>57.680000305175781</v>
      </c>
      <c r="C46" cm="1">
        <f t="array" aca="1" ref="C46" ca="1">_xll.BDP(Stocks[[#This Row],[bloomberg_query]], "CUST_TRR_RETURN_HOLDING_PER", "CUST_TRR_START_DT="&amp;TEXT(WORKDAY(TODAY(), -2),"jjjjMMtt"),"CUST_TRR_END_DT="&amp;TEXT(WORKDAY(TODAY(), -1),"jjjjMMtt"), "CUST_TRR_CRNCY=EUR")</f>
        <v>-0.23898939999999999</v>
      </c>
      <c r="D46" cm="1">
        <f t="array" aca="1" ref="D46" ca="1">_xll.BDP(Stocks[[#This Row],[bloomberg_query]], "CUST_TRR_RETURN_HOLDING_PER", "CUST_TRR_START_DT="&amp;TEXT(WORKDAY(TODAY(), -6),"jjjjMMtt"),"CUST_TRR_END_DT="&amp;TEXT(WORKDAY(TODAY(), -1),"jjjjMMtt"), "CUST_TRR_CRNCY=EUR")</f>
        <v>3.3604530000000001</v>
      </c>
      <c r="E46" cm="1">
        <f t="array" aca="1" ref="E46" ca="1">_xll.BDP(Stocks[[#This Row],[bloomberg_query]], "CUST_TRR_RETURN_HOLDING_PER", "CUST_TRR_START_DT="&amp;TEXT(WORKDAY(EDATE(TODAY(), -1) - 2, 1),"jjjjMMtt"),"CUST_TRR_END_DT="&amp;TEXT(WORKDAY(TODAY(), -1),"jjjjMMtt"),"CUST_TRR_CRNCY=EUR")</f>
        <v>-5.375648</v>
      </c>
      <c r="F46" cm="1">
        <f t="array" aca="1" ref="F46" ca="1">_xll.BDP(Stocks[[#This Row],[bloomberg_query]], "CUST_TRR_RETURN_HOLDING_PER", "CUST_TRR_START_DT="&amp;TEXT(WORKDAY(DATE(YEAR(TODAY())-1, 12, 31), -1),"jjjjMMtt"),"CUST_TRR_END_DT="&amp;TEXT(WORKDAY(TODAY(), -1),"jjjjMMtt"), "CUST_TRR_CRNCY=EUR")</f>
        <v>6.8337940000000001</v>
      </c>
    </row>
    <row r="47" spans="1:6" x14ac:dyDescent="0.25">
      <c r="A47" t="s">
        <v>18</v>
      </c>
      <c r="B47" s="1">
        <v>199.20663217717083</v>
      </c>
      <c r="C47" cm="1">
        <f t="array" aca="1" ref="C47" ca="1">_xll.BDP(Stocks[[#This Row],[bloomberg_query]], "CUST_TRR_RETURN_HOLDING_PER", "CUST_TRR_START_DT="&amp;TEXT(WORKDAY(TODAY(), -2),"jjjjMMtt"),"CUST_TRR_END_DT="&amp;TEXT(WORKDAY(TODAY(), -1),"jjjjMMtt"), "CUST_TRR_CRNCY=EUR")</f>
        <v>2.2189540000000001</v>
      </c>
      <c r="D47" cm="1">
        <f t="array" aca="1" ref="D47" ca="1">_xll.BDP(Stocks[[#This Row],[bloomberg_query]], "CUST_TRR_RETURN_HOLDING_PER", "CUST_TRR_START_DT="&amp;TEXT(WORKDAY(TODAY(), -6),"jjjjMMtt"),"CUST_TRR_END_DT="&amp;TEXT(WORKDAY(TODAY(), -1),"jjjjMMtt"), "CUST_TRR_CRNCY=EUR")</f>
        <v>4.5697550000000003E-2</v>
      </c>
      <c r="E47" cm="1">
        <f t="array" aca="1" ref="E47" ca="1">_xll.BDP(Stocks[[#This Row],[bloomberg_query]], "CUST_TRR_RETURN_HOLDING_PER", "CUST_TRR_START_DT="&amp;TEXT(WORKDAY(EDATE(TODAY(), -1) - 2, 1),"jjjjMMtt"),"CUST_TRR_END_DT="&amp;TEXT(WORKDAY(TODAY(), -1),"jjjjMMtt"),"CUST_TRR_CRNCY=EUR")</f>
        <v>13.982519999999999</v>
      </c>
      <c r="F47" cm="1">
        <f t="array" aca="1" ref="F47" ca="1">_xll.BDP(Stocks[[#This Row],[bloomberg_query]], "CUST_TRR_RETURN_HOLDING_PER", "CUST_TRR_START_DT="&amp;TEXT(WORKDAY(DATE(YEAR(TODAY())-1, 12, 31), -1),"jjjjMMtt"),"CUST_TRR_END_DT="&amp;TEXT(WORKDAY(TODAY(), -1),"jjjjMMtt"), "CUST_TRR_CRNCY=EUR")</f>
        <v>15.02561</v>
      </c>
    </row>
    <row r="48" spans="1:6" x14ac:dyDescent="0.25">
      <c r="A48" t="s">
        <v>102</v>
      </c>
      <c r="B48" s="1">
        <v>563.30035453336313</v>
      </c>
      <c r="C48" cm="1">
        <f t="array" aca="1" ref="C48" ca="1">_xll.BDP(Stocks[[#This Row],[bloomberg_query]], "CUST_TRR_RETURN_HOLDING_PER", "CUST_TRR_START_DT="&amp;TEXT(WORKDAY(TODAY(), -2),"jjjjMMtt"),"CUST_TRR_END_DT="&amp;TEXT(WORKDAY(TODAY(), -1),"jjjjMMtt"), "CUST_TRR_CRNCY=EUR")</f>
        <v>-5.5199789999999999E-2</v>
      </c>
      <c r="D48" cm="1">
        <f t="array" aca="1" ref="D48" ca="1">_xll.BDP(Stocks[[#This Row],[bloomberg_query]], "CUST_TRR_RETURN_HOLDING_PER", "CUST_TRR_START_DT="&amp;TEXT(WORKDAY(TODAY(), -6),"jjjjMMtt"),"CUST_TRR_END_DT="&amp;TEXT(WORKDAY(TODAY(), -1),"jjjjMMtt"), "CUST_TRR_CRNCY=EUR")</f>
        <v>-2.9978929999999999</v>
      </c>
      <c r="E48" cm="1">
        <f t="array" aca="1" ref="E48" ca="1">_xll.BDP(Stocks[[#This Row],[bloomberg_query]], "CUST_TRR_RETURN_HOLDING_PER", "CUST_TRR_START_DT="&amp;TEXT(WORKDAY(EDATE(TODAY(), -1) - 2, 1),"jjjjMMtt"),"CUST_TRR_END_DT="&amp;TEXT(WORKDAY(TODAY(), -1),"jjjjMMtt"),"CUST_TRR_CRNCY=EUR")</f>
        <v>3.466987</v>
      </c>
      <c r="F48" cm="1">
        <f t="array" aca="1" ref="F48" ca="1">_xll.BDP(Stocks[[#This Row],[bloomberg_query]], "CUST_TRR_RETURN_HOLDING_PER", "CUST_TRR_START_DT="&amp;TEXT(WORKDAY(DATE(YEAR(TODAY())-1, 12, 31), -1),"jjjjMMtt"),"CUST_TRR_END_DT="&amp;TEXT(WORKDAY(TODAY(), -1),"jjjjMMtt"), "CUST_TRR_CRNCY=EUR")</f>
        <v>20.394580000000001</v>
      </c>
    </row>
    <row r="49" spans="1:6" x14ac:dyDescent="0.25">
      <c r="A49" t="s">
        <v>90</v>
      </c>
      <c r="B49" s="1">
        <v>1488.706316947937</v>
      </c>
      <c r="C49" cm="1">
        <f t="array" aca="1" ref="C49" ca="1">_xll.BDP(Stocks[[#This Row],[bloomberg_query]], "CUST_TRR_RETURN_HOLDING_PER", "CUST_TRR_START_DT="&amp;TEXT(WORKDAY(TODAY(), -2),"jjjjMMtt"),"CUST_TRR_END_DT="&amp;TEXT(WORKDAY(TODAY(), -1),"jjjjMMtt"), "CUST_TRR_CRNCY=EUR")</f>
        <v>0.92598440000000004</v>
      </c>
      <c r="D49" cm="1">
        <f t="array" aca="1" ref="D49" ca="1">_xll.BDP(Stocks[[#This Row],[bloomberg_query]], "CUST_TRR_RETURN_HOLDING_PER", "CUST_TRR_START_DT="&amp;TEXT(WORKDAY(TODAY(), -6),"jjjjMMtt"),"CUST_TRR_END_DT="&amp;TEXT(WORKDAY(TODAY(), -1),"jjjjMMtt"), "CUST_TRR_CRNCY=EUR")</f>
        <v>-10.914149999999999</v>
      </c>
      <c r="E49" cm="1">
        <f t="array" aca="1" ref="E49" ca="1">_xll.BDP(Stocks[[#This Row],[bloomberg_query]], "CUST_TRR_RETURN_HOLDING_PER", "CUST_TRR_START_DT="&amp;TEXT(WORKDAY(EDATE(TODAY(), -1) - 2, 1),"jjjjMMtt"),"CUST_TRR_END_DT="&amp;TEXT(WORKDAY(TODAY(), -1),"jjjjMMtt"),"CUST_TRR_CRNCY=EUR")</f>
        <v>15.207649999999999</v>
      </c>
      <c r="F49" cm="1">
        <f t="array" aca="1" ref="F49" ca="1">_xll.BDP(Stocks[[#This Row],[bloomberg_query]], "CUST_TRR_RETURN_HOLDING_PER", "CUST_TRR_START_DT="&amp;TEXT(WORKDAY(DATE(YEAR(TODAY())-1, 12, 31), -1),"jjjjMMtt"),"CUST_TRR_END_DT="&amp;TEXT(WORKDAY(TODAY(), -1),"jjjjMMtt"), "CUST_TRR_CRNCY=EUR")</f>
        <v>48.819189999999999</v>
      </c>
    </row>
    <row r="50" spans="1:6" x14ac:dyDescent="0.25">
      <c r="A50" t="s">
        <v>3</v>
      </c>
      <c r="B50" s="1">
        <v>965.29998779296875</v>
      </c>
      <c r="C50" cm="1">
        <f t="array" aca="1" ref="C50" ca="1">_xll.BDP(Stocks[[#This Row],[bloomberg_query]], "CUST_TRR_RETURN_HOLDING_PER", "CUST_TRR_START_DT="&amp;TEXT(WORKDAY(TODAY(), -2),"jjjjMMtt"),"CUST_TRR_END_DT="&amp;TEXT(WORKDAY(TODAY(), -1),"jjjjMMtt"), "CUST_TRR_CRNCY=EUR")</f>
        <v>-0.37886760000000003</v>
      </c>
      <c r="D50" cm="1">
        <f t="array" aca="1" ref="D50" ca="1">_xll.BDP(Stocks[[#This Row],[bloomberg_query]], "CUST_TRR_RETURN_HOLDING_PER", "CUST_TRR_START_DT="&amp;TEXT(WORKDAY(TODAY(), -6),"jjjjMMtt"),"CUST_TRR_END_DT="&amp;TEXT(WORKDAY(TODAY(), -1),"jjjjMMtt"), "CUST_TRR_CRNCY=EUR")</f>
        <v>-2.0589759999999999</v>
      </c>
      <c r="E50" cm="1">
        <f t="array" aca="1" ref="E50" ca="1">_xll.BDP(Stocks[[#This Row],[bloomberg_query]], "CUST_TRR_RETURN_HOLDING_PER", "CUST_TRR_START_DT="&amp;TEXT(WORKDAY(EDATE(TODAY(), -1) - 2, 1),"jjjjMMtt"),"CUST_TRR_END_DT="&amp;TEXT(WORKDAY(TODAY(), -1),"jjjjMMtt"),"CUST_TRR_CRNCY=EUR")</f>
        <v>7.2513030000000001</v>
      </c>
      <c r="F50" cm="1">
        <f t="array" aca="1" ref="F50" ca="1">_xll.BDP(Stocks[[#This Row],[bloomberg_query]], "CUST_TRR_RETURN_HOLDING_PER", "CUST_TRR_START_DT="&amp;TEXT(WORKDAY(DATE(YEAR(TODAY())-1, 12, 31), -1),"jjjjMMtt"),"CUST_TRR_END_DT="&amp;TEXT(WORKDAY(TODAY(), -1),"jjjjMMtt"), "CUST_TRR_CRNCY=EUR")</f>
        <v>39.385539999999999</v>
      </c>
    </row>
    <row r="51" spans="1:6" x14ac:dyDescent="0.25">
      <c r="A51" t="s">
        <v>86</v>
      </c>
      <c r="B51" s="1">
        <v>2737.5395784378052</v>
      </c>
      <c r="C51" cm="1">
        <f t="array" aca="1" ref="C51" ca="1">_xll.BDP(Stocks[[#This Row],[bloomberg_query]], "CUST_TRR_RETURN_HOLDING_PER", "CUST_TRR_START_DT="&amp;TEXT(WORKDAY(TODAY(), -2),"jjjjMMtt"),"CUST_TRR_END_DT="&amp;TEXT(WORKDAY(TODAY(), -1),"jjjjMMtt"), "CUST_TRR_CRNCY=EUR")</f>
        <v>-1.3683900000000001E-2</v>
      </c>
      <c r="D51" cm="1">
        <f t="array" aca="1" ref="D51" ca="1">_xll.BDP(Stocks[[#This Row],[bloomberg_query]], "CUST_TRR_RETURN_HOLDING_PER", "CUST_TRR_START_DT="&amp;TEXT(WORKDAY(TODAY(), -6),"jjjjMMtt"),"CUST_TRR_END_DT="&amp;TEXT(WORKDAY(TODAY(), -1),"jjjjMMtt"), "CUST_TRR_CRNCY=EUR")</f>
        <v>-0.78877649999999999</v>
      </c>
      <c r="E51" cm="1">
        <f t="array" aca="1" ref="E51" ca="1">_xll.BDP(Stocks[[#This Row],[bloomberg_query]], "CUST_TRR_RETURN_HOLDING_PER", "CUST_TRR_START_DT="&amp;TEXT(WORKDAY(EDATE(TODAY(), -1) - 2, 1),"jjjjMMtt"),"CUST_TRR_END_DT="&amp;TEXT(WORKDAY(TODAY(), -1),"jjjjMMtt"),"CUST_TRR_CRNCY=EUR")</f>
        <v>6.5184519999999999</v>
      </c>
      <c r="F51" cm="1">
        <f t="array" aca="1" ref="F51" ca="1">_xll.BDP(Stocks[[#This Row],[bloomberg_query]], "CUST_TRR_RETURN_HOLDING_PER", "CUST_TRR_START_DT="&amp;TEXT(WORKDAY(DATE(YEAR(TODAY())-1, 12, 31), -1),"jjjjMMtt"),"CUST_TRR_END_DT="&amp;TEXT(WORKDAY(TODAY(), -1),"jjjjMMtt"), "CUST_TRR_CRNCY=EUR")</f>
        <v>17.3599</v>
      </c>
    </row>
    <row r="52" spans="1:6" x14ac:dyDescent="0.25">
      <c r="A52" t="s">
        <v>73</v>
      </c>
      <c r="B52" s="1">
        <v>988.90234759100713</v>
      </c>
      <c r="C52" cm="1">
        <f t="array" aca="1" ref="C52" ca="1">_xll.BDP(Stocks[[#This Row],[bloomberg_query]], "CUST_TRR_RETURN_HOLDING_PER", "CUST_TRR_START_DT="&amp;TEXT(WORKDAY(TODAY(), -2),"jjjjMMtt"),"CUST_TRR_END_DT="&amp;TEXT(WORKDAY(TODAY(), -1),"jjjjMMtt"), "CUST_TRR_CRNCY=EUR")</f>
        <v>2.540154E-2</v>
      </c>
      <c r="D52" cm="1">
        <f t="array" aca="1" ref="D52" ca="1">_xll.BDP(Stocks[[#This Row],[bloomberg_query]], "CUST_TRR_RETURN_HOLDING_PER", "CUST_TRR_START_DT="&amp;TEXT(WORKDAY(TODAY(), -6),"jjjjMMtt"),"CUST_TRR_END_DT="&amp;TEXT(WORKDAY(TODAY(), -1),"jjjjMMtt"), "CUST_TRR_CRNCY=EUR")</f>
        <v>3.4409399999999999</v>
      </c>
      <c r="E52" cm="1">
        <f t="array" aca="1" ref="E52" ca="1">_xll.BDP(Stocks[[#This Row],[bloomberg_query]], "CUST_TRR_RETURN_HOLDING_PER", "CUST_TRR_START_DT="&amp;TEXT(WORKDAY(EDATE(TODAY(), -1) - 2, 1),"jjjjMMtt"),"CUST_TRR_END_DT="&amp;TEXT(WORKDAY(TODAY(), -1),"jjjjMMtt"),"CUST_TRR_CRNCY=EUR")</f>
        <v>10.21856</v>
      </c>
      <c r="F52" cm="1">
        <f t="array" aca="1" ref="F52" ca="1">_xll.BDP(Stocks[[#This Row],[bloomberg_query]], "CUST_TRR_RETURN_HOLDING_PER", "CUST_TRR_START_DT="&amp;TEXT(WORKDAY(DATE(YEAR(TODAY())-1, 12, 31), -1),"jjjjMMtt"),"CUST_TRR_END_DT="&amp;TEXT(WORKDAY(TODAY(), -1),"jjjjMMtt"), "CUST_TRR_CRNCY=EUR")</f>
        <v>26.085280000000001</v>
      </c>
    </row>
    <row r="53" spans="1:6" x14ac:dyDescent="0.25">
      <c r="A53" t="s">
        <v>178</v>
      </c>
      <c r="B53" s="1">
        <v>10885.189778889961</v>
      </c>
      <c r="C53" cm="1">
        <f t="array" aca="1" ref="C53" ca="1">_xll.BDP(Stocks[[#This Row],[bloomberg_query]], "CUST_TRR_RETURN_HOLDING_PER", "CUST_TRR_START_DT="&amp;TEXT(WORKDAY(TODAY(), -2),"jjjjMMtt"),"CUST_TRR_END_DT="&amp;TEXT(WORKDAY(TODAY(), -1),"jjjjMMtt"), "CUST_TRR_CRNCY=EUR")</f>
        <v>-3.0494789999999998</v>
      </c>
      <c r="D53" cm="1">
        <f t="array" aca="1" ref="D53" ca="1">_xll.BDP(Stocks[[#This Row],[bloomberg_query]], "CUST_TRR_RETURN_HOLDING_PER", "CUST_TRR_START_DT="&amp;TEXT(WORKDAY(TODAY(), -6),"jjjjMMtt"),"CUST_TRR_END_DT="&amp;TEXT(WORKDAY(TODAY(), -1),"jjjjMMtt"), "CUST_TRR_CRNCY=EUR")</f>
        <v>-3.2133600000000002</v>
      </c>
      <c r="E53" cm="1">
        <f t="array" aca="1" ref="E53" ca="1">_xll.BDP(Stocks[[#This Row],[bloomberg_query]], "CUST_TRR_RETURN_HOLDING_PER", "CUST_TRR_START_DT="&amp;TEXT(WORKDAY(EDATE(TODAY(), -1) - 2, 1),"jjjjMMtt"),"CUST_TRR_END_DT="&amp;TEXT(WORKDAY(TODAY(), -1),"jjjjMMtt"),"CUST_TRR_CRNCY=EUR")</f>
        <v>1.9151769999999999</v>
      </c>
      <c r="F53" cm="1">
        <f t="array" aca="1" ref="F53" ca="1">_xll.BDP(Stocks[[#This Row],[bloomberg_query]], "CUST_TRR_RETURN_HOLDING_PER", "CUST_TRR_START_DT="&amp;TEXT(WORKDAY(DATE(YEAR(TODAY())-1, 12, 31), -1),"jjjjMMtt"),"CUST_TRR_END_DT="&amp;TEXT(WORKDAY(TODAY(), -1),"jjjjMMtt"), "CUST_TRR_CRNCY=EUR")</f>
        <v>1.45706</v>
      </c>
    </row>
    <row r="54" spans="1:6" x14ac:dyDescent="0.25">
      <c r="A54" t="s">
        <v>143</v>
      </c>
      <c r="B54" s="1">
        <v>212.5723283290863</v>
      </c>
      <c r="C54" cm="1">
        <f t="array" aca="1" ref="C54" ca="1">_xll.BDP(Stocks[[#This Row],[bloomberg_query]], "CUST_TRR_RETURN_HOLDING_PER", "CUST_TRR_START_DT="&amp;TEXT(WORKDAY(TODAY(), -2),"jjjjMMtt"),"CUST_TRR_END_DT="&amp;TEXT(WORKDAY(TODAY(), -1),"jjjjMMtt"), "CUST_TRR_CRNCY=EUR")</f>
        <v>-0.8723706</v>
      </c>
      <c r="D54" cm="1">
        <f t="array" aca="1" ref="D54" ca="1">_xll.BDP(Stocks[[#This Row],[bloomberg_query]], "CUST_TRR_RETURN_HOLDING_PER", "CUST_TRR_START_DT="&amp;TEXT(WORKDAY(TODAY(), -6),"jjjjMMtt"),"CUST_TRR_END_DT="&amp;TEXT(WORKDAY(TODAY(), -1),"jjjjMMtt"), "CUST_TRR_CRNCY=EUR")</f>
        <v>-2.6868129999999999</v>
      </c>
      <c r="E54" cm="1">
        <f t="array" aca="1" ref="E54" ca="1">_xll.BDP(Stocks[[#This Row],[bloomberg_query]], "CUST_TRR_RETURN_HOLDING_PER", "CUST_TRR_START_DT="&amp;TEXT(WORKDAY(EDATE(TODAY(), -1) - 2, 1),"jjjjMMtt"),"CUST_TRR_END_DT="&amp;TEXT(WORKDAY(TODAY(), -1),"jjjjMMtt"),"CUST_TRR_CRNCY=EUR")</f>
        <v>-9.7957290000000002E-2</v>
      </c>
      <c r="F54" cm="1">
        <f t="array" aca="1" ref="F54" ca="1">_xll.BDP(Stocks[[#This Row],[bloomberg_query]], "CUST_TRR_RETURN_HOLDING_PER", "CUST_TRR_START_DT="&amp;TEXT(WORKDAY(DATE(YEAR(TODAY())-1, 12, 31), -1),"jjjjMMtt"),"CUST_TRR_END_DT="&amp;TEXT(WORKDAY(TODAY(), -1),"jjjjMMtt"), "CUST_TRR_CRNCY=EUR")</f>
        <v>19.88767</v>
      </c>
    </row>
    <row r="55" spans="1:6" x14ac:dyDescent="0.25">
      <c r="A55" t="s">
        <v>180</v>
      </c>
      <c r="B55" s="1">
        <v>123.67928895364457</v>
      </c>
      <c r="C55" cm="1">
        <f t="array" aca="1" ref="C55" ca="1">_xll.BDP(Stocks[[#This Row],[bloomberg_query]], "CUST_TRR_RETURN_HOLDING_PER", "CUST_TRR_START_DT="&amp;TEXT(WORKDAY(TODAY(), -2),"jjjjMMtt"),"CUST_TRR_END_DT="&amp;TEXT(WORKDAY(TODAY(), -1),"jjjjMMtt"), "CUST_TRR_CRNCY=EUR")</f>
        <v>-6.4887609999999998E-2</v>
      </c>
      <c r="D55" cm="1">
        <f t="array" aca="1" ref="D55" ca="1">_xll.BDP(Stocks[[#This Row],[bloomberg_query]], "CUST_TRR_RETURN_HOLDING_PER", "CUST_TRR_START_DT="&amp;TEXT(WORKDAY(TODAY(), -6),"jjjjMMtt"),"CUST_TRR_END_DT="&amp;TEXT(WORKDAY(TODAY(), -1),"jjjjMMtt"), "CUST_TRR_CRNCY=EUR")</f>
        <v>-2.035037</v>
      </c>
      <c r="E55" cm="1">
        <f t="array" aca="1" ref="E55" ca="1">_xll.BDP(Stocks[[#This Row],[bloomberg_query]], "CUST_TRR_RETURN_HOLDING_PER", "CUST_TRR_START_DT="&amp;TEXT(WORKDAY(EDATE(TODAY(), -1) - 2, 1),"jjjjMMtt"),"CUST_TRR_END_DT="&amp;TEXT(WORKDAY(TODAY(), -1),"jjjjMMtt"),"CUST_TRR_CRNCY=EUR")</f>
        <v>-2.6528659999999999</v>
      </c>
      <c r="F55" cm="1">
        <f t="array" aca="1" ref="F55" ca="1">_xll.BDP(Stocks[[#This Row],[bloomberg_query]], "CUST_TRR_RETURN_HOLDING_PER", "CUST_TRR_START_DT="&amp;TEXT(WORKDAY(DATE(YEAR(TODAY())-1, 12, 31), -1),"jjjjMMtt"),"CUST_TRR_END_DT="&amp;TEXT(WORKDAY(TODAY(), -1),"jjjjMMtt"), "CUST_TRR_CRNCY=EUR")</f>
        <v>5.6415740000000003</v>
      </c>
    </row>
    <row r="56" spans="1:6" x14ac:dyDescent="0.25">
      <c r="A56" t="s">
        <v>134</v>
      </c>
      <c r="B56" s="1">
        <v>198.87996535496495</v>
      </c>
      <c r="C56" cm="1">
        <f t="array" aca="1" ref="C56" ca="1">_xll.BDP(Stocks[[#This Row],[bloomberg_query]], "CUST_TRR_RETURN_HOLDING_PER", "CUST_TRR_START_DT="&amp;TEXT(WORKDAY(TODAY(), -2),"jjjjMMtt"),"CUST_TRR_END_DT="&amp;TEXT(WORKDAY(TODAY(), -1),"jjjjMMtt"), "CUST_TRR_CRNCY=EUR")</f>
        <v>0.50359229999999999</v>
      </c>
      <c r="D56" cm="1">
        <f t="array" aca="1" ref="D56" ca="1">_xll.BDP(Stocks[[#This Row],[bloomberg_query]], "CUST_TRR_RETURN_HOLDING_PER", "CUST_TRR_START_DT="&amp;TEXT(WORKDAY(TODAY(), -6),"jjjjMMtt"),"CUST_TRR_END_DT="&amp;TEXT(WORKDAY(TODAY(), -1),"jjjjMMtt"), "CUST_TRR_CRNCY=EUR")</f>
        <v>2.845173</v>
      </c>
      <c r="E56" cm="1">
        <f t="array" aca="1" ref="E56" ca="1">_xll.BDP(Stocks[[#This Row],[bloomberg_query]], "CUST_TRR_RETURN_HOLDING_PER", "CUST_TRR_START_DT="&amp;TEXT(WORKDAY(EDATE(TODAY(), -1) - 2, 1),"jjjjMMtt"),"CUST_TRR_END_DT="&amp;TEXT(WORKDAY(TODAY(), -1),"jjjjMMtt"),"CUST_TRR_CRNCY=EUR")</f>
        <v>3.808551</v>
      </c>
      <c r="F56" cm="1">
        <f t="array" aca="1" ref="F56" ca="1">_xll.BDP(Stocks[[#This Row],[bloomberg_query]], "CUST_TRR_RETURN_HOLDING_PER", "CUST_TRR_START_DT="&amp;TEXT(WORKDAY(DATE(YEAR(TODAY())-1, 12, 31), -1),"jjjjMMtt"),"CUST_TRR_END_DT="&amp;TEXT(WORKDAY(TODAY(), -1),"jjjjMMtt"), "CUST_TRR_CRNCY=EUR")</f>
        <v>23.890309999999999</v>
      </c>
    </row>
    <row r="57" spans="1:6" x14ac:dyDescent="0.25">
      <c r="A57" t="s">
        <v>108</v>
      </c>
      <c r="B57" s="1">
        <v>3.5699999332427979</v>
      </c>
      <c r="C57" cm="1">
        <f t="array" aca="1" ref="C57" ca="1">_xll.BDP(Stocks[[#This Row],[bloomberg_query]], "CUST_TRR_RETURN_HOLDING_PER", "CUST_TRR_START_DT="&amp;TEXT(WORKDAY(TODAY(), -2),"jjjjMMtt"),"CUST_TRR_END_DT="&amp;TEXT(WORKDAY(TODAY(), -1),"jjjjMMtt"), "CUST_TRR_CRNCY=EUR")</f>
        <v>-1.1971050000000001</v>
      </c>
      <c r="D57" cm="1">
        <f t="array" aca="1" ref="D57" ca="1">_xll.BDP(Stocks[[#This Row],[bloomberg_query]], "CUST_TRR_RETURN_HOLDING_PER", "CUST_TRR_START_DT="&amp;TEXT(WORKDAY(TODAY(), -6),"jjjjMMtt"),"CUST_TRR_END_DT="&amp;TEXT(WORKDAY(TODAY(), -1),"jjjjMMtt"), "CUST_TRR_CRNCY=EUR")</f>
        <v>-0.67170450000000004</v>
      </c>
      <c r="E57" cm="1">
        <f t="array" aca="1" ref="E57" ca="1">_xll.BDP(Stocks[[#This Row],[bloomberg_query]], "CUST_TRR_RETURN_HOLDING_PER", "CUST_TRR_START_DT="&amp;TEXT(WORKDAY(EDATE(TODAY(), -1) - 2, 1),"jjjjMMtt"),"CUST_TRR_END_DT="&amp;TEXT(WORKDAY(TODAY(), -1),"jjjjMMtt"),"CUST_TRR_CRNCY=EUR")</f>
        <v>2.7801909999999999</v>
      </c>
      <c r="F57" cm="1">
        <f t="array" aca="1" ref="F57" ca="1">_xll.BDP(Stocks[[#This Row],[bloomberg_query]], "CUST_TRR_RETURN_HOLDING_PER", "CUST_TRR_START_DT="&amp;TEXT(WORKDAY(DATE(YEAR(TODAY())-1, 12, 31), -1),"jjjjMMtt"),"CUST_TRR_END_DT="&amp;TEXT(WORKDAY(TODAY(), -1),"jjjjMMtt"), "CUST_TRR_CRNCY=EUR")</f>
        <v>17.181789999999999</v>
      </c>
    </row>
    <row r="58" spans="1:6" x14ac:dyDescent="0.25">
      <c r="A58" t="s">
        <v>95</v>
      </c>
      <c r="B58" s="1">
        <v>193.89999389648438</v>
      </c>
      <c r="C58" cm="1">
        <f t="array" aca="1" ref="C58" ca="1">_xll.BDP(Stocks[[#This Row],[bloomberg_query]], "CUST_TRR_RETURN_HOLDING_PER", "CUST_TRR_START_DT="&amp;TEXT(WORKDAY(TODAY(), -2),"jjjjMMtt"),"CUST_TRR_END_DT="&amp;TEXT(WORKDAY(TODAY(), -1),"jjjjMMtt"), "CUST_TRR_CRNCY=EUR")</f>
        <v>-0.33722439999999998</v>
      </c>
      <c r="D58" cm="1">
        <f t="array" aca="1" ref="D58" ca="1">_xll.BDP(Stocks[[#This Row],[bloomberg_query]], "CUST_TRR_RETURN_HOLDING_PER", "CUST_TRR_START_DT="&amp;TEXT(WORKDAY(TODAY(), -6),"jjjjMMtt"),"CUST_TRR_END_DT="&amp;TEXT(WORKDAY(TODAY(), -1),"jjjjMMtt"), "CUST_TRR_CRNCY=EUR")</f>
        <v>1.640212</v>
      </c>
      <c r="E58" cm="1">
        <f t="array" aca="1" ref="E58" ca="1">_xll.BDP(Stocks[[#This Row],[bloomberg_query]], "CUST_TRR_RETURN_HOLDING_PER", "CUST_TRR_START_DT="&amp;TEXT(WORKDAY(EDATE(TODAY(), -1) - 2, 1),"jjjjMMtt"),"CUST_TRR_END_DT="&amp;TEXT(WORKDAY(TODAY(), -1),"jjjjMMtt"),"CUST_TRR_CRNCY=EUR")</f>
        <v>5.0300710000000004</v>
      </c>
      <c r="F58" cm="1">
        <f t="array" aca="1" ref="F58" ca="1">_xll.BDP(Stocks[[#This Row],[bloomberg_query]], "CUST_TRR_RETURN_HOLDING_PER", "CUST_TRR_START_DT="&amp;TEXT(WORKDAY(DATE(YEAR(TODAY())-1, 12, 31), -1),"jjjjMMtt"),"CUST_TRR_END_DT="&amp;TEXT(WORKDAY(TODAY(), -1),"jjjjMMtt"), "CUST_TRR_CRNCY=EUR")</f>
        <v>5.1747680000000003</v>
      </c>
    </row>
    <row r="59" spans="1:6" x14ac:dyDescent="0.25">
      <c r="A59" t="s">
        <v>77</v>
      </c>
      <c r="B59" s="1">
        <v>203.89999389648438</v>
      </c>
      <c r="C59" cm="1">
        <f t="array" aca="1" ref="C59" ca="1">_xll.BDP(Stocks[[#This Row],[bloomberg_query]], "CUST_TRR_RETURN_HOLDING_PER", "CUST_TRR_START_DT="&amp;TEXT(WORKDAY(TODAY(), -2),"jjjjMMtt"),"CUST_TRR_END_DT="&amp;TEXT(WORKDAY(TODAY(), -1),"jjjjMMtt"), "CUST_TRR_CRNCY=EUR")</f>
        <v>-0.48216009999999998</v>
      </c>
      <c r="D59" cm="1">
        <f t="array" aca="1" ref="D59" ca="1">_xll.BDP(Stocks[[#This Row],[bloomberg_query]], "CUST_TRR_RETURN_HOLDING_PER", "CUST_TRR_START_DT="&amp;TEXT(WORKDAY(TODAY(), -6),"jjjjMMtt"),"CUST_TRR_END_DT="&amp;TEXT(WORKDAY(TODAY(), -1),"jjjjMMtt"), "CUST_TRR_CRNCY=EUR")</f>
        <v>1.1268990000000001</v>
      </c>
      <c r="E59" cm="1">
        <f t="array" aca="1" ref="E59" ca="1">_xll.BDP(Stocks[[#This Row],[bloomberg_query]], "CUST_TRR_RETURN_HOLDING_PER", "CUST_TRR_START_DT="&amp;TEXT(WORKDAY(EDATE(TODAY(), -1) - 2, 1),"jjjjMMtt"),"CUST_TRR_END_DT="&amp;TEXT(WORKDAY(TODAY(), -1),"jjjjMMtt"),"CUST_TRR_CRNCY=EUR")</f>
        <v>-1.714286</v>
      </c>
      <c r="F59" cm="1">
        <f t="array" aca="1" ref="F59" ca="1">_xll.BDP(Stocks[[#This Row],[bloomberg_query]], "CUST_TRR_RETURN_HOLDING_PER", "CUST_TRR_START_DT="&amp;TEXT(WORKDAY(DATE(YEAR(TODAY())-1, 12, 31), -1),"jjjjMMtt"),"CUST_TRR_END_DT="&amp;TEXT(WORKDAY(TODAY(), -1),"jjjjMMtt"), "CUST_TRR_CRNCY=EUR")</f>
        <v>15.9192</v>
      </c>
    </row>
    <row r="60" spans="1:6" x14ac:dyDescent="0.25">
      <c r="A60" t="s">
        <v>181</v>
      </c>
      <c r="B60" s="1">
        <v>795.91185590974055</v>
      </c>
      <c r="C60" cm="1">
        <f t="array" aca="1" ref="C60" ca="1">_xll.BDP(Stocks[[#This Row],[bloomberg_query]], "CUST_TRR_RETURN_HOLDING_PER", "CUST_TRR_START_DT="&amp;TEXT(WORKDAY(TODAY(), -2),"jjjjMMtt"),"CUST_TRR_END_DT="&amp;TEXT(WORKDAY(TODAY(), -1),"jjjjMMtt"), "CUST_TRR_CRNCY=EUR")</f>
        <v>0.371116</v>
      </c>
      <c r="D60" cm="1">
        <f t="array" aca="1" ref="D60" ca="1">_xll.BDP(Stocks[[#This Row],[bloomberg_query]], "CUST_TRR_RETURN_HOLDING_PER", "CUST_TRR_START_DT="&amp;TEXT(WORKDAY(TODAY(), -6),"jjjjMMtt"),"CUST_TRR_END_DT="&amp;TEXT(WORKDAY(TODAY(), -1),"jjjjMMtt"), "CUST_TRR_CRNCY=EUR")</f>
        <v>-1.072387</v>
      </c>
      <c r="E60" cm="1">
        <f t="array" aca="1" ref="E60" ca="1">_xll.BDP(Stocks[[#This Row],[bloomberg_query]], "CUST_TRR_RETURN_HOLDING_PER", "CUST_TRR_START_DT="&amp;TEXT(WORKDAY(EDATE(TODAY(), -1) - 2, 1),"jjjjMMtt"),"CUST_TRR_END_DT="&amp;TEXT(WORKDAY(TODAY(), -1),"jjjjMMtt"),"CUST_TRR_CRNCY=EUR")</f>
        <v>7.4525139999999999</v>
      </c>
      <c r="F60" cm="1">
        <f t="array" aca="1" ref="F60" ca="1">_xll.BDP(Stocks[[#This Row],[bloomberg_query]], "CUST_TRR_RETURN_HOLDING_PER", "CUST_TRR_START_DT="&amp;TEXT(WORKDAY(DATE(YEAR(TODAY())-1, 12, 31), -1),"jjjjMMtt"),"CUST_TRR_END_DT="&amp;TEXT(WORKDAY(TODAY(), -1),"jjjjMMtt"), "CUST_TRR_CRNCY=EUR")</f>
        <v>34.861640000000001</v>
      </c>
    </row>
    <row r="61" spans="1:6" x14ac:dyDescent="0.25">
      <c r="A61" t="s">
        <v>572</v>
      </c>
      <c r="B61" s="1">
        <v>3749.3185444404371</v>
      </c>
      <c r="C61" cm="1">
        <f t="array" aca="1" ref="C61" ca="1">_xll.BDP(Stocks[[#This Row],[bloomberg_query]], "CUST_TRR_RETURN_HOLDING_PER", "CUST_TRR_START_DT="&amp;TEXT(WORKDAY(TODAY(), -2),"jjjjMMtt"),"CUST_TRR_END_DT="&amp;TEXT(WORKDAY(TODAY(), -1),"jjjjMMtt"), "CUST_TRR_CRNCY=EUR")</f>
        <v>-0.58353219999999995</v>
      </c>
      <c r="D61" cm="1">
        <f t="array" aca="1" ref="D61" ca="1">_xll.BDP(Stocks[[#This Row],[bloomberg_query]], "CUST_TRR_RETURN_HOLDING_PER", "CUST_TRR_START_DT="&amp;TEXT(WORKDAY(TODAY(), -6),"jjjjMMtt"),"CUST_TRR_END_DT="&amp;TEXT(WORKDAY(TODAY(), -1),"jjjjMMtt"), "CUST_TRR_CRNCY=EUR")</f>
        <v>0.7663991</v>
      </c>
      <c r="E61" cm="1">
        <f t="array" aca="1" ref="E61" ca="1">_xll.BDP(Stocks[[#This Row],[bloomberg_query]], "CUST_TRR_RETURN_HOLDING_PER", "CUST_TRR_START_DT="&amp;TEXT(WORKDAY(EDATE(TODAY(), -1) - 2, 1),"jjjjMMtt"),"CUST_TRR_END_DT="&amp;TEXT(WORKDAY(TODAY(), -1),"jjjjMMtt"),"CUST_TRR_CRNCY=EUR")</f>
        <v>6.7931489999999997</v>
      </c>
      <c r="F61" cm="1">
        <f t="array" aca="1" ref="F61" ca="1">_xll.BDP(Stocks[[#This Row],[bloomberg_query]], "CUST_TRR_RETURN_HOLDING_PER", "CUST_TRR_START_DT="&amp;TEXT(WORKDAY(DATE(YEAR(TODAY())-1, 12, 31), -1),"jjjjMMtt"),"CUST_TRR_END_DT="&amp;TEXT(WORKDAY(TODAY(), -1),"jjjjMMtt"), "CUST_TRR_CRNCY=EUR")</f>
        <v>16.84252</v>
      </c>
    </row>
    <row r="62" spans="1:6" x14ac:dyDescent="0.25">
      <c r="A62" t="s">
        <v>81</v>
      </c>
      <c r="B62" s="1">
        <v>124.19999694824219</v>
      </c>
      <c r="C62" cm="1">
        <f t="array" aca="1" ref="C62" ca="1">_xll.BDP(Stocks[[#This Row],[bloomberg_query]], "CUST_TRR_RETURN_HOLDING_PER", "CUST_TRR_START_DT="&amp;TEXT(WORKDAY(TODAY(), -2),"jjjjMMtt"),"CUST_TRR_END_DT="&amp;TEXT(WORKDAY(TODAY(), -1),"jjjjMMtt"), "CUST_TRR_CRNCY=EUR")</f>
        <v>-1.1119939999999999</v>
      </c>
      <c r="D62" cm="1">
        <f t="array" aca="1" ref="D62" ca="1">_xll.BDP(Stocks[[#This Row],[bloomberg_query]], "CUST_TRR_RETURN_HOLDING_PER", "CUST_TRR_START_DT="&amp;TEXT(WORKDAY(TODAY(), -6),"jjjjMMtt"),"CUST_TRR_END_DT="&amp;TEXT(WORKDAY(TODAY(), -1),"jjjjMMtt"), "CUST_TRR_CRNCY=EUR")</f>
        <v>5.7774000000000001</v>
      </c>
      <c r="E62" cm="1">
        <f t="array" aca="1" ref="E62" ca="1">_xll.BDP(Stocks[[#This Row],[bloomberg_query]], "CUST_TRR_RETURN_HOLDING_PER", "CUST_TRR_START_DT="&amp;TEXT(WORKDAY(EDATE(TODAY(), -1) - 2, 1),"jjjjMMtt"),"CUST_TRR_END_DT="&amp;TEXT(WORKDAY(TODAY(), -1),"jjjjMMtt"),"CUST_TRR_CRNCY=EUR")</f>
        <v>-6.6475619999999997</v>
      </c>
      <c r="F62" cm="1">
        <f t="array" aca="1" ref="F62" ca="1">_xll.BDP(Stocks[[#This Row],[bloomberg_query]], "CUST_TRR_RETURN_HOLDING_PER", "CUST_TRR_START_DT="&amp;TEXT(WORKDAY(DATE(YEAR(TODAY())-1, 12, 31), -1),"jjjjMMtt"),"CUST_TRR_END_DT="&amp;TEXT(WORKDAY(TODAY(), -1),"jjjjMMtt"), "CUST_TRR_CRNCY=EUR")</f>
        <v>6.0433859999999999</v>
      </c>
    </row>
    <row r="63" spans="1:6" x14ac:dyDescent="0.25">
      <c r="A63" t="s">
        <v>179</v>
      </c>
      <c r="B63" s="1">
        <v>71.719240089325467</v>
      </c>
      <c r="C63" cm="1">
        <f t="array" aca="1" ref="C63" ca="1">_xll.BDP(Stocks[[#This Row],[bloomberg_query]], "CUST_TRR_RETURN_HOLDING_PER", "CUST_TRR_START_DT="&amp;TEXT(WORKDAY(TODAY(), -2),"jjjjMMtt"),"CUST_TRR_END_DT="&amp;TEXT(WORKDAY(TODAY(), -1),"jjjjMMtt"), "CUST_TRR_CRNCY=EUR")</f>
        <v>-0.31478450000000002</v>
      </c>
      <c r="D63" cm="1">
        <f t="array" aca="1" ref="D63" ca="1">_xll.BDP(Stocks[[#This Row],[bloomberg_query]], "CUST_TRR_RETURN_HOLDING_PER", "CUST_TRR_START_DT="&amp;TEXT(WORKDAY(TODAY(), -6),"jjjjMMtt"),"CUST_TRR_END_DT="&amp;TEXT(WORKDAY(TODAY(), -1),"jjjjMMtt"), "CUST_TRR_CRNCY=EUR")</f>
        <v>1.5743860000000001</v>
      </c>
      <c r="E63" cm="1">
        <f t="array" aca="1" ref="E63" ca="1">_xll.BDP(Stocks[[#This Row],[bloomberg_query]], "CUST_TRR_RETURN_HOLDING_PER", "CUST_TRR_START_DT="&amp;TEXT(WORKDAY(EDATE(TODAY(), -1) - 2, 1),"jjjjMMtt"),"CUST_TRR_END_DT="&amp;TEXT(WORKDAY(TODAY(), -1),"jjjjMMtt"),"CUST_TRR_CRNCY=EUR")</f>
        <v>3.518354</v>
      </c>
      <c r="F63" cm="1">
        <f t="array" aca="1" ref="F63" ca="1">_xll.BDP(Stocks[[#This Row],[bloomberg_query]], "CUST_TRR_RETURN_HOLDING_PER", "CUST_TRR_START_DT="&amp;TEXT(WORKDAY(DATE(YEAR(TODAY())-1, 12, 31), -1),"jjjjMMtt"),"CUST_TRR_END_DT="&amp;TEXT(WORKDAY(TODAY(), -1),"jjjjMMtt"), "CUST_TRR_CRNCY=EUR")</f>
        <v>38.137320000000003</v>
      </c>
    </row>
    <row r="64" spans="1:6" x14ac:dyDescent="0.25">
      <c r="A64" t="s">
        <v>39</v>
      </c>
      <c r="B64" s="1">
        <v>86.596971955586923</v>
      </c>
      <c r="C64" cm="1">
        <f t="array" aca="1" ref="C64" ca="1">_xll.BDP(Stocks[[#This Row],[bloomberg_query]], "CUST_TRR_RETURN_HOLDING_PER", "CUST_TRR_START_DT="&amp;TEXT(WORKDAY(TODAY(), -2),"jjjjMMtt"),"CUST_TRR_END_DT="&amp;TEXT(WORKDAY(TODAY(), -1),"jjjjMMtt"), "CUST_TRR_CRNCY=EUR")</f>
        <v>0.74346239999999997</v>
      </c>
      <c r="D64" cm="1">
        <f t="array" aca="1" ref="D64" ca="1">_xll.BDP(Stocks[[#This Row],[bloomberg_query]], "CUST_TRR_RETURN_HOLDING_PER", "CUST_TRR_START_DT="&amp;TEXT(WORKDAY(TODAY(), -6),"jjjjMMtt"),"CUST_TRR_END_DT="&amp;TEXT(WORKDAY(TODAY(), -1),"jjjjMMtt"), "CUST_TRR_CRNCY=EUR")</f>
        <v>3.986189</v>
      </c>
      <c r="E64" cm="1">
        <f t="array" aca="1" ref="E64" ca="1">_xll.BDP(Stocks[[#This Row],[bloomberg_query]], "CUST_TRR_RETURN_HOLDING_PER", "CUST_TRR_START_DT="&amp;TEXT(WORKDAY(EDATE(TODAY(), -1) - 2, 1),"jjjjMMtt"),"CUST_TRR_END_DT="&amp;TEXT(WORKDAY(TODAY(), -1),"jjjjMMtt"),"CUST_TRR_CRNCY=EUR")</f>
        <v>5.6766180000000004</v>
      </c>
      <c r="F64" cm="1">
        <f t="array" aca="1" ref="F64" ca="1">_xll.BDP(Stocks[[#This Row],[bloomberg_query]], "CUST_TRR_RETURN_HOLDING_PER", "CUST_TRR_START_DT="&amp;TEXT(WORKDAY(DATE(YEAR(TODAY())-1, 12, 31), -1),"jjjjMMtt"),"CUST_TRR_END_DT="&amp;TEXT(WORKDAY(TODAY(), -1),"jjjjMMtt"), "CUST_TRR_CRNCY=EUR")</f>
        <v>24.37284</v>
      </c>
    </row>
    <row r="65" spans="1:6" x14ac:dyDescent="0.25">
      <c r="A65" t="s">
        <v>96</v>
      </c>
      <c r="B65" s="1">
        <v>3.4844999313354492</v>
      </c>
      <c r="C65" cm="1">
        <f t="array" aca="1" ref="C65" ca="1">_xll.BDP(Stocks[[#This Row],[bloomberg_query]], "CUST_TRR_RETURN_HOLDING_PER", "CUST_TRR_START_DT="&amp;TEXT(WORKDAY(TODAY(), -2),"jjjjMMtt"),"CUST_TRR_END_DT="&amp;TEXT(WORKDAY(TODAY(), -1),"jjjjMMtt"), "CUST_TRR_CRNCY=EUR")</f>
        <v>0.28437370000000001</v>
      </c>
      <c r="D65" cm="1">
        <f t="array" aca="1" ref="D65" ca="1">_xll.BDP(Stocks[[#This Row],[bloomberg_query]], "CUST_TRR_RETURN_HOLDING_PER", "CUST_TRR_START_DT="&amp;TEXT(WORKDAY(TODAY(), -6),"jjjjMMtt"),"CUST_TRR_END_DT="&amp;TEXT(WORKDAY(TODAY(), -1),"jjjjMMtt"), "CUST_TRR_CRNCY=EUR")</f>
        <v>1.9219649999999999</v>
      </c>
      <c r="E65" cm="1">
        <f t="array" aca="1" ref="E65" ca="1">_xll.BDP(Stocks[[#This Row],[bloomberg_query]], "CUST_TRR_RETURN_HOLDING_PER", "CUST_TRR_START_DT="&amp;TEXT(WORKDAY(EDATE(TODAY(), -1) - 2, 1),"jjjjMMtt"),"CUST_TRR_END_DT="&amp;TEXT(WORKDAY(TODAY(), -1),"jjjjMMtt"),"CUST_TRR_CRNCY=EUR")</f>
        <v>-1.052189</v>
      </c>
      <c r="F65" cm="1">
        <f t="array" aca="1" ref="F65" ca="1">_xll.BDP(Stocks[[#This Row],[bloomberg_query]], "CUST_TRR_RETURN_HOLDING_PER", "CUST_TRR_START_DT="&amp;TEXT(WORKDAY(DATE(YEAR(TODAY())-1, 12, 31), -1),"jjjjMMtt"),"CUST_TRR_END_DT="&amp;TEXT(WORKDAY(TODAY(), -1),"jjjjMMtt"), "CUST_TRR_CRNCY=EUR")</f>
        <v>39.10013</v>
      </c>
    </row>
    <row r="66" spans="1:6" x14ac:dyDescent="0.25">
      <c r="A66" t="s">
        <v>176</v>
      </c>
      <c r="B66" s="1">
        <v>248.79595749912551</v>
      </c>
      <c r="C66" cm="1">
        <f t="array" aca="1" ref="C66" ca="1">_xll.BDP(Stocks[[#This Row],[bloomberg_query]], "CUST_TRR_RETURN_HOLDING_PER", "CUST_TRR_START_DT="&amp;TEXT(WORKDAY(TODAY(), -2),"jjjjMMtt"),"CUST_TRR_END_DT="&amp;TEXT(WORKDAY(TODAY(), -1),"jjjjMMtt"), "CUST_TRR_CRNCY=EUR")</f>
        <v>-2.1343100000000002</v>
      </c>
      <c r="D66" cm="1">
        <f t="array" aca="1" ref="D66" ca="1">_xll.BDP(Stocks[[#This Row],[bloomberg_query]], "CUST_TRR_RETURN_HOLDING_PER", "CUST_TRR_START_DT="&amp;TEXT(WORKDAY(TODAY(), -6),"jjjjMMtt"),"CUST_TRR_END_DT="&amp;TEXT(WORKDAY(TODAY(), -1),"jjjjMMtt"), "CUST_TRR_CRNCY=EUR")</f>
        <v>-4.6968540000000001</v>
      </c>
      <c r="E66" cm="1">
        <f t="array" aca="1" ref="E66" ca="1">_xll.BDP(Stocks[[#This Row],[bloomberg_query]], "CUST_TRR_RETURN_HOLDING_PER", "CUST_TRR_START_DT="&amp;TEXT(WORKDAY(EDATE(TODAY(), -1) - 2, 1),"jjjjMMtt"),"CUST_TRR_END_DT="&amp;TEXT(WORKDAY(TODAY(), -1),"jjjjMMtt"),"CUST_TRR_CRNCY=EUR")</f>
        <v>-4.4957859999999998</v>
      </c>
      <c r="F66" cm="1">
        <f t="array" aca="1" ref="F66" ca="1">_xll.BDP(Stocks[[#This Row],[bloomberg_query]], "CUST_TRR_RETURN_HOLDING_PER", "CUST_TRR_START_DT="&amp;TEXT(WORKDAY(DATE(YEAR(TODAY())-1, 12, 31), -1),"jjjjMMtt"),"CUST_TRR_END_DT="&amp;TEXT(WORKDAY(TODAY(), -1),"jjjjMMtt"), "CUST_TRR_CRNCY=EUR")</f>
        <v>27.987760000000002</v>
      </c>
    </row>
    <row r="67" spans="1:6" x14ac:dyDescent="0.25">
      <c r="A67" t="s">
        <v>119</v>
      </c>
      <c r="B67" s="1">
        <v>288.05166328115575</v>
      </c>
      <c r="C67" cm="1">
        <f t="array" aca="1" ref="C67" ca="1">_xll.BDP(Stocks[[#This Row],[bloomberg_query]], "CUST_TRR_RETURN_HOLDING_PER", "CUST_TRR_START_DT="&amp;TEXT(WORKDAY(TODAY(), -2),"jjjjMMtt"),"CUST_TRR_END_DT="&amp;TEXT(WORKDAY(TODAY(), -1),"jjjjMMtt"), "CUST_TRR_CRNCY=EUR")</f>
        <v>1.1395919999999999</v>
      </c>
      <c r="D67" cm="1">
        <f t="array" aca="1" ref="D67" ca="1">_xll.BDP(Stocks[[#This Row],[bloomberg_query]], "CUST_TRR_RETURN_HOLDING_PER", "CUST_TRR_START_DT="&amp;TEXT(WORKDAY(TODAY(), -6),"jjjjMMtt"),"CUST_TRR_END_DT="&amp;TEXT(WORKDAY(TODAY(), -1),"jjjjMMtt"), "CUST_TRR_CRNCY=EUR")</f>
        <v>1.0181</v>
      </c>
      <c r="E67" cm="1">
        <f t="array" aca="1" ref="E67" ca="1">_xll.BDP(Stocks[[#This Row],[bloomberg_query]], "CUST_TRR_RETURN_HOLDING_PER", "CUST_TRR_START_DT="&amp;TEXT(WORKDAY(EDATE(TODAY(), -1) - 2, 1),"jjjjMMtt"),"CUST_TRR_END_DT="&amp;TEXT(WORKDAY(TODAY(), -1),"jjjjMMtt"),"CUST_TRR_CRNCY=EUR")</f>
        <v>-0.86561460000000001</v>
      </c>
      <c r="F67" cm="1">
        <f t="array" aca="1" ref="F67" ca="1">_xll.BDP(Stocks[[#This Row],[bloomberg_query]], "CUST_TRR_RETURN_HOLDING_PER", "CUST_TRR_START_DT="&amp;TEXT(WORKDAY(DATE(YEAR(TODAY())-1, 12, 31), -1),"jjjjMMtt"),"CUST_TRR_END_DT="&amp;TEXT(WORKDAY(TODAY(), -1),"jjjjMMtt"), "CUST_TRR_CRNCY=EUR")</f>
        <v>-1.5482800000000001</v>
      </c>
    </row>
    <row r="68" spans="1:6" x14ac:dyDescent="0.25">
      <c r="A68" t="s">
        <v>88</v>
      </c>
      <c r="B68" s="1">
        <v>92.849998474121094</v>
      </c>
      <c r="C68" cm="1">
        <f t="array" aca="1" ref="C68" ca="1">_xll.BDP(Stocks[[#This Row],[bloomberg_query]], "CUST_TRR_RETURN_HOLDING_PER", "CUST_TRR_START_DT="&amp;TEXT(WORKDAY(TODAY(), -2),"jjjjMMtt"),"CUST_TRR_END_DT="&amp;TEXT(WORKDAY(TODAY(), -1),"jjjjMMtt"), "CUST_TRR_CRNCY=EUR")</f>
        <v>1.3653740000000001</v>
      </c>
      <c r="D68" cm="1">
        <f t="array" aca="1" ref="D68" ca="1">_xll.BDP(Stocks[[#This Row],[bloomberg_query]], "CUST_TRR_RETURN_HOLDING_PER", "CUST_TRR_START_DT="&amp;TEXT(WORKDAY(TODAY(), -6),"jjjjMMtt"),"CUST_TRR_END_DT="&amp;TEXT(WORKDAY(TODAY(), -1),"jjjjMMtt"), "CUST_TRR_CRNCY=EUR")</f>
        <v>1.810203</v>
      </c>
      <c r="E68" cm="1">
        <f t="array" aca="1" ref="E68" ca="1">_xll.BDP(Stocks[[#This Row],[bloomberg_query]], "CUST_TRR_RETURN_HOLDING_PER", "CUST_TRR_START_DT="&amp;TEXT(WORKDAY(EDATE(TODAY(), -1) - 2, 1),"jjjjMMtt"),"CUST_TRR_END_DT="&amp;TEXT(WORKDAY(TODAY(), -1),"jjjjMMtt"),"CUST_TRR_CRNCY=EUR")</f>
        <v>1.922021</v>
      </c>
      <c r="F68" cm="1">
        <f t="array" aca="1" ref="F68" ca="1">_xll.BDP(Stocks[[#This Row],[bloomberg_query]], "CUST_TRR_RETURN_HOLDING_PER", "CUST_TRR_START_DT="&amp;TEXT(WORKDAY(DATE(YEAR(TODAY())-1, 12, 31), -1),"jjjjMMtt"),"CUST_TRR_END_DT="&amp;TEXT(WORKDAY(TODAY(), -1),"jjjjMMtt"), "CUST_TRR_CRNCY=EUR")</f>
        <v>18.86497</v>
      </c>
    </row>
    <row r="69" spans="1:6" x14ac:dyDescent="0.25">
      <c r="A69" t="s">
        <v>122</v>
      </c>
      <c r="B69" s="1">
        <v>49.180405749598776</v>
      </c>
      <c r="C69" cm="1">
        <f t="array" aca="1" ref="C69" ca="1">_xll.BDP(Stocks[[#This Row],[bloomberg_query]], "CUST_TRR_RETURN_HOLDING_PER", "CUST_TRR_START_DT="&amp;TEXT(WORKDAY(TODAY(), -2),"jjjjMMtt"),"CUST_TRR_END_DT="&amp;TEXT(WORKDAY(TODAY(), -1),"jjjjMMtt"), "CUST_TRR_CRNCY=EUR")</f>
        <v>-2.1665960000000002</v>
      </c>
      <c r="D69" cm="1">
        <f t="array" aca="1" ref="D69" ca="1">_xll.BDP(Stocks[[#This Row],[bloomberg_query]], "CUST_TRR_RETURN_HOLDING_PER", "CUST_TRR_START_DT="&amp;TEXT(WORKDAY(TODAY(), -6),"jjjjMMtt"),"CUST_TRR_END_DT="&amp;TEXT(WORKDAY(TODAY(), -1),"jjjjMMtt"), "CUST_TRR_CRNCY=EUR")</f>
        <v>-3.8311470000000001</v>
      </c>
      <c r="E69" cm="1">
        <f t="array" aca="1" ref="E69" ca="1">_xll.BDP(Stocks[[#This Row],[bloomberg_query]], "CUST_TRR_RETURN_HOLDING_PER", "CUST_TRR_START_DT="&amp;TEXT(WORKDAY(EDATE(TODAY(), -1) - 2, 1),"jjjjMMtt"),"CUST_TRR_END_DT="&amp;TEXT(WORKDAY(TODAY(), -1),"jjjjMMtt"),"CUST_TRR_CRNCY=EUR")</f>
        <v>-6.6616730000000004</v>
      </c>
      <c r="F69" cm="1">
        <f t="array" aca="1" ref="F69" ca="1">_xll.BDP(Stocks[[#This Row],[bloomberg_query]], "CUST_TRR_RETURN_HOLDING_PER", "CUST_TRR_START_DT="&amp;TEXT(WORKDAY(DATE(YEAR(TODAY())-1, 12, 31), -1),"jjjjMMtt"),"CUST_TRR_END_DT="&amp;TEXT(WORKDAY(TODAY(), -1),"jjjjMMtt"), "CUST_TRR_CRNCY=EUR")</f>
        <v>6.4903009999999997</v>
      </c>
    </row>
    <row r="70" spans="1:6" x14ac:dyDescent="0.25">
      <c r="A70" t="s">
        <v>69</v>
      </c>
      <c r="B70" s="1">
        <v>99.900001525878906</v>
      </c>
      <c r="C70" cm="1">
        <f t="array" aca="1" ref="C70" ca="1">_xll.BDP(Stocks[[#This Row],[bloomberg_query]], "CUST_TRR_RETURN_HOLDING_PER", "CUST_TRR_START_DT="&amp;TEXT(WORKDAY(TODAY(), -2),"jjjjMMtt"),"CUST_TRR_END_DT="&amp;TEXT(WORKDAY(TODAY(), -1),"jjjjMMtt"), "CUST_TRR_CRNCY=EUR")</f>
        <v>-0.34482760000000001</v>
      </c>
      <c r="D70" cm="1">
        <f t="array" aca="1" ref="D70" ca="1">_xll.BDP(Stocks[[#This Row],[bloomberg_query]], "CUST_TRR_RETURN_HOLDING_PER", "CUST_TRR_START_DT="&amp;TEXT(WORKDAY(TODAY(), -6),"jjjjMMtt"),"CUST_TRR_END_DT="&amp;TEXT(WORKDAY(TODAY(), -1),"jjjjMMtt"), "CUST_TRR_CRNCY=EUR")</f>
        <v>0.74701200000000001</v>
      </c>
      <c r="E70" cm="1">
        <f t="array" aca="1" ref="E70" ca="1">_xll.BDP(Stocks[[#This Row],[bloomberg_query]], "CUST_TRR_RETURN_HOLDING_PER", "CUST_TRR_START_DT="&amp;TEXT(WORKDAY(EDATE(TODAY(), -1) - 2, 1),"jjjjMMtt"),"CUST_TRR_END_DT="&amp;TEXT(WORKDAY(TODAY(), -1),"jjjjMMtt"),"CUST_TRR_CRNCY=EUR")</f>
        <v>-12.38631</v>
      </c>
      <c r="F70" cm="1">
        <f t="array" aca="1" ref="F70" ca="1">_xll.BDP(Stocks[[#This Row],[bloomberg_query]], "CUST_TRR_RETURN_HOLDING_PER", "CUST_TRR_START_DT="&amp;TEXT(WORKDAY(DATE(YEAR(TODAY())-1, 12, 31), -1),"jjjjMMtt"),"CUST_TRR_END_DT="&amp;TEXT(WORKDAY(TODAY(), -1),"jjjjMMtt"), "CUST_TRR_CRNCY=EUR")</f>
        <v>-8.2851769999999991</v>
      </c>
    </row>
    <row r="71" spans="1:6" x14ac:dyDescent="0.25">
      <c r="A71" t="s">
        <v>120</v>
      </c>
      <c r="B71" s="1">
        <v>47.18125591594071</v>
      </c>
      <c r="C71" cm="1">
        <f t="array" aca="1" ref="C71" ca="1">_xll.BDP(Stocks[[#This Row],[bloomberg_query]], "CUST_TRR_RETURN_HOLDING_PER", "CUST_TRR_START_DT="&amp;TEXT(WORKDAY(TODAY(), -2),"jjjjMMtt"),"CUST_TRR_END_DT="&amp;TEXT(WORKDAY(TODAY(), -1),"jjjjMMtt"), "CUST_TRR_CRNCY=EUR")</f>
        <v>0.85490569999999999</v>
      </c>
      <c r="D71" cm="1">
        <f t="array" aca="1" ref="D71" ca="1">_xll.BDP(Stocks[[#This Row],[bloomberg_query]], "CUST_TRR_RETURN_HOLDING_PER", "CUST_TRR_START_DT="&amp;TEXT(WORKDAY(TODAY(), -6),"jjjjMMtt"),"CUST_TRR_END_DT="&amp;TEXT(WORKDAY(TODAY(), -1),"jjjjMMtt"), "CUST_TRR_CRNCY=EUR")</f>
        <v>4.769228</v>
      </c>
      <c r="E71" cm="1">
        <f t="array" aca="1" ref="E71" ca="1">_xll.BDP(Stocks[[#This Row],[bloomberg_query]], "CUST_TRR_RETURN_HOLDING_PER", "CUST_TRR_START_DT="&amp;TEXT(WORKDAY(EDATE(TODAY(), -1) - 2, 1),"jjjjMMtt"),"CUST_TRR_END_DT="&amp;TEXT(WORKDAY(TODAY(), -1),"jjjjMMtt"),"CUST_TRR_CRNCY=EUR")</f>
        <v>-2.7714720000000002</v>
      </c>
      <c r="F71" cm="1">
        <f t="array" aca="1" ref="F71" ca="1">_xll.BDP(Stocks[[#This Row],[bloomberg_query]], "CUST_TRR_RETURN_HOLDING_PER", "CUST_TRR_START_DT="&amp;TEXT(WORKDAY(DATE(YEAR(TODAY())-1, 12, 31), -1),"jjjjMMtt"),"CUST_TRR_END_DT="&amp;TEXT(WORKDAY(TODAY(), -1),"jjjjMMtt"), "CUST_TRR_CRNCY=EUR")</f>
        <v>-9.2787600000000001</v>
      </c>
    </row>
    <row r="72" spans="1:6" x14ac:dyDescent="0.25">
      <c r="A72" t="s">
        <v>177</v>
      </c>
      <c r="B72" s="1">
        <v>178.38341318245512</v>
      </c>
      <c r="C72" cm="1">
        <f t="array" aca="1" ref="C72" ca="1">_xll.BDP(Stocks[[#This Row],[bloomberg_query]], "CUST_TRR_RETURN_HOLDING_PER", "CUST_TRR_START_DT="&amp;TEXT(WORKDAY(TODAY(), -2),"jjjjMMtt"),"CUST_TRR_END_DT="&amp;TEXT(WORKDAY(TODAY(), -1),"jjjjMMtt"), "CUST_TRR_CRNCY=EUR")</f>
        <v>1.6816979999999999</v>
      </c>
      <c r="D72" cm="1">
        <f t="array" aca="1" ref="D72" ca="1">_xll.BDP(Stocks[[#This Row],[bloomberg_query]], "CUST_TRR_RETURN_HOLDING_PER", "CUST_TRR_START_DT="&amp;TEXT(WORKDAY(TODAY(), -6),"jjjjMMtt"),"CUST_TRR_END_DT="&amp;TEXT(WORKDAY(TODAY(), -1),"jjjjMMtt"), "CUST_TRR_CRNCY=EUR")</f>
        <v>-11.657159999999999</v>
      </c>
      <c r="E72" cm="1">
        <f t="array" aca="1" ref="E72" ca="1">_xll.BDP(Stocks[[#This Row],[bloomberg_query]], "CUST_TRR_RETURN_HOLDING_PER", "CUST_TRR_START_DT="&amp;TEXT(WORKDAY(EDATE(TODAY(), -1) - 2, 1),"jjjjMMtt"),"CUST_TRR_END_DT="&amp;TEXT(WORKDAY(TODAY(), -1),"jjjjMMtt"),"CUST_TRR_CRNCY=EUR")</f>
        <v>-11.18295</v>
      </c>
      <c r="F72" cm="1">
        <f t="array" aca="1" ref="F72" ca="1">_xll.BDP(Stocks[[#This Row],[bloomberg_query]], "CUST_TRR_RETURN_HOLDING_PER", "CUST_TRR_START_DT="&amp;TEXT(WORKDAY(DATE(YEAR(TODAY())-1, 12, 31), -1),"jjjjMMtt"),"CUST_TRR_END_DT="&amp;TEXT(WORKDAY(TODAY(), -1),"jjjjMMtt"), "CUST_TRR_CRNCY=EUR")</f>
        <v>12.855639999999999</v>
      </c>
    </row>
    <row r="73" spans="1:6" x14ac:dyDescent="0.25">
      <c r="A73" t="s">
        <v>85</v>
      </c>
      <c r="B73" s="1">
        <v>28.049999237060547</v>
      </c>
      <c r="C73" cm="1">
        <f t="array" aca="1" ref="C73" ca="1">_xll.BDP(Stocks[[#This Row],[bloomberg_query]], "CUST_TRR_RETURN_HOLDING_PER", "CUST_TRR_START_DT="&amp;TEXT(WORKDAY(TODAY(), -2),"jjjjMMtt"),"CUST_TRR_END_DT="&amp;TEXT(WORKDAY(TODAY(), -1),"jjjjMMtt"), "CUST_TRR_CRNCY=EUR")</f>
        <v>-0.34782610000000003</v>
      </c>
      <c r="D73" cm="1">
        <f t="array" aca="1" ref="D73" ca="1">_xll.BDP(Stocks[[#This Row],[bloomberg_query]], "CUST_TRR_RETURN_HOLDING_PER", "CUST_TRR_START_DT="&amp;TEXT(WORKDAY(TODAY(), -6),"jjjjMMtt"),"CUST_TRR_END_DT="&amp;TEXT(WORKDAY(TODAY(), -1),"jjjjMMtt"), "CUST_TRR_CRNCY=EUR")</f>
        <v>0.31512610000000002</v>
      </c>
      <c r="E73" cm="1">
        <f t="array" aca="1" ref="E73" ca="1">_xll.BDP(Stocks[[#This Row],[bloomberg_query]], "CUST_TRR_RETURN_HOLDING_PER", "CUST_TRR_START_DT="&amp;TEXT(WORKDAY(EDATE(TODAY(), -1) - 2, 1),"jjjjMMtt"),"CUST_TRR_END_DT="&amp;TEXT(WORKDAY(TODAY(), -1),"jjjjMMtt"),"CUST_TRR_CRNCY=EUR")</f>
        <v>-8.3786369999999994</v>
      </c>
      <c r="F73" cm="1">
        <f t="array" aca="1" ref="F73" ca="1">_xll.BDP(Stocks[[#This Row],[bloomberg_query]], "CUST_TRR_RETURN_HOLDING_PER", "CUST_TRR_START_DT="&amp;TEXT(WORKDAY(DATE(YEAR(TODAY())-1, 12, 31), -1),"jjjjMMtt"),"CUST_TRR_END_DT="&amp;TEXT(WORKDAY(TODAY(), -1),"jjjjMMtt"), "CUST_TRR_CRNCY=EUR")</f>
        <v>4.5904040000000004</v>
      </c>
    </row>
    <row r="74" spans="1:6" x14ac:dyDescent="0.25">
      <c r="A74" t="s">
        <v>94</v>
      </c>
      <c r="B74" s="1">
        <v>27.770000457763672</v>
      </c>
      <c r="C74" cm="1">
        <f t="array" aca="1" ref="C74" ca="1">_xll.BDP(Stocks[[#This Row],[bloomberg_query]], "CUST_TRR_RETURN_HOLDING_PER", "CUST_TRR_START_DT="&amp;TEXT(WORKDAY(TODAY(), -2),"jjjjMMtt"),"CUST_TRR_END_DT="&amp;TEXT(WORKDAY(TODAY(), -1),"jjjjMMtt"), "CUST_TRR_CRNCY=EUR")</f>
        <v>-0.71275840000000001</v>
      </c>
      <c r="D74" cm="1">
        <f t="array" aca="1" ref="D74" ca="1">_xll.BDP(Stocks[[#This Row],[bloomberg_query]], "CUST_TRR_RETURN_HOLDING_PER", "CUST_TRR_START_DT="&amp;TEXT(WORKDAY(TODAY(), -6),"jjjjMMtt"),"CUST_TRR_END_DT="&amp;TEXT(WORKDAY(TODAY(), -1),"jjjjMMtt"), "CUST_TRR_CRNCY=EUR")</f>
        <v>-1.1355569999999999</v>
      </c>
      <c r="E74" cm="1">
        <f t="array" aca="1" ref="E74" ca="1">_xll.BDP(Stocks[[#This Row],[bloomberg_query]], "CUST_TRR_RETURN_HOLDING_PER", "CUST_TRR_START_DT="&amp;TEXT(WORKDAY(EDATE(TODAY(), -1) - 2, 1),"jjjjMMtt"),"CUST_TRR_END_DT="&amp;TEXT(WORKDAY(TODAY(), -1),"jjjjMMtt"),"CUST_TRR_CRNCY=EUR")</f>
        <v>-4.0963849999999997</v>
      </c>
      <c r="F74" cm="1">
        <f t="array" aca="1" ref="F74" ca="1">_xll.BDP(Stocks[[#This Row],[bloomberg_query]], "CUST_TRR_RETURN_HOLDING_PER", "CUST_TRR_START_DT="&amp;TEXT(WORKDAY(DATE(YEAR(TODAY())-1, 12, 31), -1),"jjjjMMtt"),"CUST_TRR_END_DT="&amp;TEXT(WORKDAY(TODAY(), -1),"jjjjMMtt"), "CUST_TRR_CRNCY=EUR")</f>
        <v>9.545166</v>
      </c>
    </row>
    <row r="75" spans="1:6" x14ac:dyDescent="0.25">
      <c r="A75" t="s">
        <v>118</v>
      </c>
      <c r="B75" s="1">
        <v>382.11683828974492</v>
      </c>
      <c r="C75" cm="1">
        <f t="array" aca="1" ref="C75" ca="1">_xll.BDP(Stocks[[#This Row],[bloomberg_query]], "CUST_TRR_RETURN_HOLDING_PER", "CUST_TRR_START_DT="&amp;TEXT(WORKDAY(TODAY(), -2),"jjjjMMtt"),"CUST_TRR_END_DT="&amp;TEXT(WORKDAY(TODAY(), -1),"jjjjMMtt"), "CUST_TRR_CRNCY=EUR")</f>
        <v>4.218446E-2</v>
      </c>
      <c r="D75" cm="1">
        <f t="array" aca="1" ref="D75" ca="1">_xll.BDP(Stocks[[#This Row],[bloomberg_query]], "CUST_TRR_RETURN_HOLDING_PER", "CUST_TRR_START_DT="&amp;TEXT(WORKDAY(TODAY(), -6),"jjjjMMtt"),"CUST_TRR_END_DT="&amp;TEXT(WORKDAY(TODAY(), -1),"jjjjMMtt"), "CUST_TRR_CRNCY=EUR")</f>
        <v>1.102878</v>
      </c>
      <c r="E75" cm="1">
        <f t="array" aca="1" ref="E75" ca="1">_xll.BDP(Stocks[[#This Row],[bloomberg_query]], "CUST_TRR_RETURN_HOLDING_PER", "CUST_TRR_START_DT="&amp;TEXT(WORKDAY(EDATE(TODAY(), -1) - 2, 1),"jjjjMMtt"),"CUST_TRR_END_DT="&amp;TEXT(WORKDAY(TODAY(), -1),"jjjjMMtt"),"CUST_TRR_CRNCY=EUR")</f>
        <v>2.255004</v>
      </c>
      <c r="F75" cm="1">
        <f t="array" aca="1" ref="F75" ca="1">_xll.BDP(Stocks[[#This Row],[bloomberg_query]], "CUST_TRR_RETURN_HOLDING_PER", "CUST_TRR_START_DT="&amp;TEXT(WORKDAY(DATE(YEAR(TODAY())-1, 12, 31), -1),"jjjjMMtt"),"CUST_TRR_END_DT="&amp;TEXT(WORKDAY(TODAY(), -1),"jjjjMMtt"), "CUST_TRR_CRNCY=EUR")</f>
        <v>19.141860000000001</v>
      </c>
    </row>
    <row r="76" spans="1:6" x14ac:dyDescent="0.25">
      <c r="A76" t="s">
        <v>53</v>
      </c>
      <c r="B76" s="1">
        <v>235.49560325680068</v>
      </c>
      <c r="C76" cm="1">
        <f t="array" aca="1" ref="C76" ca="1">_xll.BDP(Stocks[[#This Row],[bloomberg_query]], "CUST_TRR_RETURN_HOLDING_PER", "CUST_TRR_START_DT="&amp;TEXT(WORKDAY(TODAY(), -2),"jjjjMMtt"),"CUST_TRR_END_DT="&amp;TEXT(WORKDAY(TODAY(), -1),"jjjjMMtt"), "CUST_TRR_CRNCY=EUR")</f>
        <v>-1.563682E-3</v>
      </c>
      <c r="D76" cm="1">
        <f t="array" aca="1" ref="D76" ca="1">_xll.BDP(Stocks[[#This Row],[bloomberg_query]], "CUST_TRR_RETURN_HOLDING_PER", "CUST_TRR_START_DT="&amp;TEXT(WORKDAY(TODAY(), -6),"jjjjMMtt"),"CUST_TRR_END_DT="&amp;TEXT(WORKDAY(TODAY(), -1),"jjjjMMtt"), "CUST_TRR_CRNCY=EUR")</f>
        <v>-0.99678310000000003</v>
      </c>
      <c r="E76" cm="1">
        <f t="array" aca="1" ref="E76" ca="1">_xll.BDP(Stocks[[#This Row],[bloomberg_query]], "CUST_TRR_RETURN_HOLDING_PER", "CUST_TRR_START_DT="&amp;TEXT(WORKDAY(EDATE(TODAY(), -1) - 2, 1),"jjjjMMtt"),"CUST_TRR_END_DT="&amp;TEXT(WORKDAY(TODAY(), -1),"jjjjMMtt"),"CUST_TRR_CRNCY=EUR")</f>
        <v>-2.0065849999999998</v>
      </c>
      <c r="F76" cm="1">
        <f t="array" aca="1" ref="F76" ca="1">_xll.BDP(Stocks[[#This Row],[bloomberg_query]], "CUST_TRR_RETURN_HOLDING_PER", "CUST_TRR_START_DT="&amp;TEXT(WORKDAY(DATE(YEAR(TODAY())-1, 12, 31), -1),"jjjjMMtt"),"CUST_TRR_END_DT="&amp;TEXT(WORKDAY(TODAY(), -1),"jjjjMMtt"), "CUST_TRR_CRNCY=EUR")</f>
        <v>13.661160000000001</v>
      </c>
    </row>
    <row r="77" spans="1:6" x14ac:dyDescent="0.25">
      <c r="A77" t="s">
        <v>61</v>
      </c>
      <c r="B77" s="1">
        <v>96.322479862226047</v>
      </c>
      <c r="C77" cm="1">
        <f t="array" aca="1" ref="C77" ca="1">_xll.BDP(Stocks[[#This Row],[bloomberg_query]], "CUST_TRR_RETURN_HOLDING_PER", "CUST_TRR_START_DT="&amp;TEXT(WORKDAY(TODAY(), -2),"jjjjMMtt"),"CUST_TRR_END_DT="&amp;TEXT(WORKDAY(TODAY(), -1),"jjjjMMtt"), "CUST_TRR_CRNCY=EUR")</f>
        <v>-1.13913</v>
      </c>
      <c r="D77" cm="1">
        <f t="array" aca="1" ref="D77" ca="1">_xll.BDP(Stocks[[#This Row],[bloomberg_query]], "CUST_TRR_RETURN_HOLDING_PER", "CUST_TRR_START_DT="&amp;TEXT(WORKDAY(TODAY(), -6),"jjjjMMtt"),"CUST_TRR_END_DT="&amp;TEXT(WORKDAY(TODAY(), -1),"jjjjMMtt"), "CUST_TRR_CRNCY=EUR")</f>
        <v>-2.6332650000000002</v>
      </c>
      <c r="E77" cm="1">
        <f t="array" aca="1" ref="E77" ca="1">_xll.BDP(Stocks[[#This Row],[bloomberg_query]], "CUST_TRR_RETURN_HOLDING_PER", "CUST_TRR_START_DT="&amp;TEXT(WORKDAY(EDATE(TODAY(), -1) - 2, 1),"jjjjMMtt"),"CUST_TRR_END_DT="&amp;TEXT(WORKDAY(TODAY(), -1),"jjjjMMtt"),"CUST_TRR_CRNCY=EUR")</f>
        <v>4.0835999999999997</v>
      </c>
      <c r="F77" cm="1">
        <f t="array" aca="1" ref="F77" ca="1">_xll.BDP(Stocks[[#This Row],[bloomberg_query]], "CUST_TRR_RETURN_HOLDING_PER", "CUST_TRR_START_DT="&amp;TEXT(WORKDAY(DATE(YEAR(TODAY())-1, 12, 31), -1),"jjjjMMtt"),"CUST_TRR_END_DT="&amp;TEXT(WORKDAY(TODAY(), -1),"jjjjMMtt"), "CUST_TRR_CRNCY=EUR")</f>
        <v>-4.7912619999999997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F13"/>
  <sheetViews>
    <sheetView workbookViewId="0">
      <selection activeCell="E11" sqref="E11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</cols>
  <sheetData>
    <row r="1" spans="1:6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</row>
    <row r="2" spans="1:6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-0.64434340000000001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3.7378239999999998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1.5980049999999999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14.13716</v>
      </c>
    </row>
    <row r="3" spans="1:6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0.16386880000000001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-6.1832909999999998E-2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-1.0848819999999999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8.0970859999999991</v>
      </c>
    </row>
    <row r="4" spans="1:6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-2.6695759999999999E-2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-0.25956240000000003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-0.367033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11.443630000000001</v>
      </c>
    </row>
    <row r="5" spans="1:6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2.2027070000000002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2.983508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6.7462780000000002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9.9654489999999996</v>
      </c>
    </row>
    <row r="6" spans="1:6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0.17063020000000001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0.72252910000000004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2.420582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13.932790000000001</v>
      </c>
    </row>
    <row r="7" spans="1:6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-0.14031270000000001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1.088571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3.1080909999999999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11.905279999999999</v>
      </c>
    </row>
    <row r="8" spans="1:6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-0.25742989999999999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0.42125560000000001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0.56480669999999999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13.918139999999999</v>
      </c>
    </row>
    <row r="9" spans="1:6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0.58761569999999996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-1.830322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9.9369560000000003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33.487180000000002</v>
      </c>
    </row>
    <row r="10" spans="1:6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0.31518459999999998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3.8852920000000002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6.7098370000000003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32.357729999999997</v>
      </c>
    </row>
    <row r="11" spans="1:6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-0.16788819999999999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0.7563261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-1.5480020000000001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14.381819999999999</v>
      </c>
    </row>
    <row r="12" spans="1:6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8.5387340000000006E-2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-0.29647200000000001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3.7377630000000002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-0.62263840000000004</v>
      </c>
    </row>
    <row r="13" spans="1:6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0.37300610000000001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0.37859720000000002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4.9899180000000003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19.778040000000001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G22"/>
  <sheetViews>
    <sheetView tabSelected="1" workbookViewId="0">
      <selection activeCell="I5" sqref="I5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32.7109375" customWidth="1"/>
  </cols>
  <sheetData>
    <row r="1" spans="1:7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241</v>
      </c>
    </row>
    <row r="2" spans="1:7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-0.64395170000000002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1.1941250000000001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-2.6452719999999998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5.6700400000000002</v>
      </c>
      <c r="G2" s="9" cm="1">
        <f t="array" ref="G2">_xll.BDP(B2,$G$1)</f>
        <v>770247913888.28101</v>
      </c>
    </row>
    <row r="3" spans="1:7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-0.82695609999999997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1.2056929999999999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-2.2643840000000002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0.58321210000000001</v>
      </c>
      <c r="G3" s="10" cm="1">
        <f t="array" ref="G3">_xll.BDP(B3,$G$1)</f>
        <v>309976623305.77301</v>
      </c>
    </row>
    <row r="4" spans="1:7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-0.4807285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0.44076189999999998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-5.7616339999999999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2.8577789999999998</v>
      </c>
      <c r="G4" s="10" cm="1">
        <f t="array" ref="G4">_xll.BDP(B4,$G$1)</f>
        <v>319883297475</v>
      </c>
    </row>
    <row r="5" spans="1:7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-0.33392699999999997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-1.3413060000000001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-6.5242800000000001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3.1558929999999998</v>
      </c>
      <c r="G5" s="11" cm="1">
        <f t="array" ref="G5">_xll.BDP(B5,$G$1)</f>
        <v>413989200610</v>
      </c>
    </row>
    <row r="6" spans="1:7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-0.43642370000000003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-1.362333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-4.314241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11.23638</v>
      </c>
      <c r="G6" s="11" cm="1">
        <f t="array" ref="G6">_xll.BDP(B6,$G$1)</f>
        <v>1782384955425</v>
      </c>
    </row>
    <row r="7" spans="1:7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-0.54497070000000003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0.62027520000000003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-0.2333499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16.35483</v>
      </c>
      <c r="G7" s="12" cm="1">
        <f t="array" ref="G7">_xll.BDP(B7,$G$1)</f>
        <v>250223955903.53998</v>
      </c>
    </row>
    <row r="8" spans="1:7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-1.255511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8.7163229999999994E-2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-4.0862470000000002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5.9026040000000002</v>
      </c>
      <c r="G8" s="12" cm="1">
        <f t="array" ref="G8">_xll.BDP(B8,$G$1)</f>
        <v>384509458130</v>
      </c>
    </row>
    <row r="9" spans="1:7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-0.45772869999999999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-0.56241430000000003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-1.065949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9.8406439999999993</v>
      </c>
      <c r="G9" s="12" cm="1">
        <f t="array" ref="G9">_xll.BDP(B9,$G$1)</f>
        <v>225330843699.17902</v>
      </c>
    </row>
    <row r="10" spans="1:7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-0.63826280000000002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1.431189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-2.2926440000000001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4.2001609999999996</v>
      </c>
      <c r="G10" s="12" cm="1">
        <f t="array" ref="G10">_xll.BDP(B10,$G$1)</f>
        <v>1302569559000.4299</v>
      </c>
    </row>
    <row r="11" spans="1:7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-1.74146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-0.41155760000000002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-4.4564339999999998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-1.0919810000000001</v>
      </c>
      <c r="G11" s="12" cm="1">
        <f t="array" ref="G11">_xll.BDP(B11,$G$1)</f>
        <v>148530976419.06799</v>
      </c>
    </row>
    <row r="12" spans="1:7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-0.83199000000000001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-0.74467139999999998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-0.36569119999999999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0.40090439999999999</v>
      </c>
      <c r="G12" s="11" cm="1">
        <f t="array" ref="G12">_xll.BDP(B12,$G$1)</f>
        <v>843659061174.24304</v>
      </c>
    </row>
    <row r="13" spans="1:7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-0.3865557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-0.86718390000000001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-0.67148149999999995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3.991625</v>
      </c>
      <c r="G13" s="11" cm="1">
        <f t="array" ref="G13">_xll.BDP(B13,$G$1)</f>
        <v>334110425651.94904</v>
      </c>
    </row>
    <row r="14" spans="1:7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-0.72268129999999997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1.4909319999999999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3.84382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16.833110000000001</v>
      </c>
      <c r="G14" s="9" cm="1">
        <f t="array" ref="G14">_xll.BDP(B14,$G$1)</f>
        <v>2017660169462.96</v>
      </c>
    </row>
    <row r="15" spans="1:7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-0.66312130000000002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-1.1098460000000001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-0.70353810000000006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8.2628810000000001</v>
      </c>
      <c r="G15" s="10" cm="1">
        <f t="array" ref="G15">_xll.BDP(B15,$G$1)</f>
        <v>503397997402.90698</v>
      </c>
    </row>
    <row r="16" spans="1:7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-0.39333879999999999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1.219165E-2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-3.5127190000000001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21.803239999999999</v>
      </c>
      <c r="G16" s="10" cm="1">
        <f t="array" ref="G16">_xll.BDP(B16,$G$1)</f>
        <v>1162403050534.9402</v>
      </c>
    </row>
    <row r="17" spans="1:7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-0.64813100000000001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0.3204128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-0.90078130000000001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13.496180000000001</v>
      </c>
      <c r="G17" s="10" cm="1">
        <f t="array" ref="G17">_xll.BDP(B17,$G$1)</f>
        <v>668437068688.10107</v>
      </c>
    </row>
    <row r="18" spans="1:7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0.2878578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0.153001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0.90991920000000004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17.226240000000001</v>
      </c>
      <c r="G18" s="9" cm="1">
        <f t="array" ref="G18">_xll.BDP(B18,$G$1)</f>
        <v>1068647070114.3199</v>
      </c>
    </row>
    <row r="19" spans="1:7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-0.53031039999999996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0.51622420000000002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1.803604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7.4170360000000004</v>
      </c>
      <c r="G19" s="9" cm="1">
        <f t="array" ref="G19">_xll.BDP(B19,$G$1)</f>
        <v>362150549559.73303</v>
      </c>
    </row>
    <row r="20" spans="1:7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-0.77482609999999996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0.96858929999999999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-1.144703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-0.78935</v>
      </c>
      <c r="G20" s="9" cm="1">
        <f t="array" ref="G20">_xll.BDP(B20,$G$1)</f>
        <v>536954093525.53204</v>
      </c>
    </row>
    <row r="21" spans="1:7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-1.15821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-6.7930359999999995E-2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-3.2707600000000001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-3.5400200000000002</v>
      </c>
      <c r="G21" s="9" cm="1">
        <f t="array" ref="G21">_xll.BDP(B21,$G$1)</f>
        <v>166692540738.16501</v>
      </c>
    </row>
    <row r="22" spans="1:7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-0.55823840000000002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0.15696869999999999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-1.1620550000000001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10.22748</v>
      </c>
      <c r="G22" s="9" cm="1">
        <f t="array" ref="G22">_xll.BDP(B22,$G$1)</f>
        <v>13571758810705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dimension ref="A1:G504"/>
  <sheetViews>
    <sheetView zoomScaleNormal="100" workbookViewId="0">
      <selection activeCell="D2" sqref="D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</cols>
  <sheetData>
    <row r="1" spans="1:7" x14ac:dyDescent="0.25">
      <c r="A1" t="str">
        <f>_xll.BQL("members(['SPX Index'])","name, gics_sector_name","cols=3;rows=504")</f>
        <v>ID</v>
      </c>
      <c r="B1" t="s">
        <v>675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</row>
    <row r="2" spans="1:7" x14ac:dyDescent="0.25">
      <c r="A2" t="s">
        <v>258</v>
      </c>
      <c r="B2" t="s">
        <v>676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0.53019689999999997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0.95522390000000001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8.541472E-2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7.1325659999999997</v>
      </c>
    </row>
    <row r="3" spans="1:7" x14ac:dyDescent="0.25">
      <c r="A3" t="s">
        <v>260</v>
      </c>
      <c r="B3" t="s">
        <v>677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0.25443280000000001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1.1342429999999999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-1.6528609999999999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28.354590000000002</v>
      </c>
    </row>
    <row r="4" spans="1:7" x14ac:dyDescent="0.25">
      <c r="A4" t="s">
        <v>262</v>
      </c>
      <c r="B4" t="s">
        <v>678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6.894749E-2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2.891435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4.8153459999999999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16.483360000000001</v>
      </c>
    </row>
    <row r="5" spans="1:7" x14ac:dyDescent="0.25">
      <c r="A5" t="s">
        <v>90</v>
      </c>
      <c r="B5" t="s">
        <v>679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0.92598440000000004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-10.914149999999999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15.207649999999999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48.819189999999999</v>
      </c>
    </row>
    <row r="6" spans="1:7" x14ac:dyDescent="0.25">
      <c r="A6" t="s">
        <v>191</v>
      </c>
      <c r="B6" t="s">
        <v>680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2.1612469999999999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2.5501429999999998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3.8604250000000002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-29.071069999999999</v>
      </c>
    </row>
    <row r="7" spans="1:7" x14ac:dyDescent="0.25">
      <c r="A7" t="s">
        <v>266</v>
      </c>
      <c r="B7" t="s">
        <v>681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-0.76239199999999996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-4.3120640000000003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-14.74952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</row>
    <row r="8" spans="1:7" x14ac:dyDescent="0.25">
      <c r="A8" t="s">
        <v>268</v>
      </c>
      <c r="B8" t="s">
        <v>682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1.023518E-2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1.0252410000000001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-4.9077500000000001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15.39977</v>
      </c>
    </row>
    <row r="9" spans="1:7" x14ac:dyDescent="0.25">
      <c r="A9" t="s">
        <v>110</v>
      </c>
      <c r="B9" t="s">
        <v>683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-0.10849540000000001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0.75304970000000004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-0.11478380000000001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21.665040000000001</v>
      </c>
    </row>
    <row r="10" spans="1:7" x14ac:dyDescent="0.25">
      <c r="A10" t="s">
        <v>269</v>
      </c>
      <c r="B10" t="s">
        <v>684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-1.372088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2.2514620000000001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0.38598640000000001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10.54115</v>
      </c>
    </row>
    <row r="11" spans="1:7" x14ac:dyDescent="0.25">
      <c r="A11" t="s">
        <v>56</v>
      </c>
      <c r="B11" t="s">
        <v>685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0.54497410000000002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2.8129940000000002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5.7126200000000003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14.35421</v>
      </c>
    </row>
    <row r="12" spans="1:7" x14ac:dyDescent="0.25">
      <c r="A12" t="s">
        <v>60</v>
      </c>
      <c r="B12" t="s">
        <v>686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0.45008350000000003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0.410408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10.65432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16.584990000000001</v>
      </c>
    </row>
    <row r="13" spans="1:7" x14ac:dyDescent="0.25">
      <c r="A13" t="s">
        <v>272</v>
      </c>
      <c r="B13" t="s">
        <v>687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0.19570679999999999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1.2071369999999999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1.9637690000000001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17.215720000000001</v>
      </c>
    </row>
    <row r="14" spans="1:7" x14ac:dyDescent="0.25">
      <c r="A14" t="s">
        <v>273</v>
      </c>
      <c r="B14" t="s">
        <v>688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0.22273299999999999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7.6579769999999998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2.45804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-0.9208229</v>
      </c>
    </row>
    <row r="15" spans="1:7" x14ac:dyDescent="0.25">
      <c r="A15" t="s">
        <v>274</v>
      </c>
      <c r="B15" t="s">
        <v>689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8.144303E-2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-0.9117807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12.96003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3.6303339999999999</v>
      </c>
    </row>
    <row r="16" spans="1:7" x14ac:dyDescent="0.25">
      <c r="A16" t="s">
        <v>276</v>
      </c>
      <c r="B16" t="s">
        <v>690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0.25036799999999998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5.1567970000000001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2.4310019999999999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20.602170000000001</v>
      </c>
    </row>
    <row r="17" spans="1:7" x14ac:dyDescent="0.25">
      <c r="A17" t="s">
        <v>277</v>
      </c>
      <c r="B17" t="s">
        <v>691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-0.11339689999999999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3.4419439999999999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-0.51925829999999995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10.39204</v>
      </c>
    </row>
    <row r="18" spans="1:7" x14ac:dyDescent="0.25">
      <c r="A18" t="s">
        <v>278</v>
      </c>
      <c r="B18" t="s">
        <v>692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0.78625659999999997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-2.1051139999999999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-2.5151870000000001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63.756549999999997</v>
      </c>
    </row>
    <row r="19" spans="1:7" x14ac:dyDescent="0.25">
      <c r="A19" t="s">
        <v>279</v>
      </c>
      <c r="B19" t="s">
        <v>693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-3.045064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-4.0074990000000001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9.6262209999999993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22.804030000000001</v>
      </c>
    </row>
    <row r="20" spans="1:7" x14ac:dyDescent="0.25">
      <c r="A20" t="s">
        <v>121</v>
      </c>
      <c r="B20" t="s">
        <v>694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1.2520690000000001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-2.8897650000000001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7.4968969999999997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3.4739100000000001</v>
      </c>
    </row>
    <row r="21" spans="1:7" x14ac:dyDescent="0.25">
      <c r="A21" t="s">
        <v>281</v>
      </c>
      <c r="B21" t="s">
        <v>695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-0.20271900000000001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-3.724469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10.045579999999999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34.31268</v>
      </c>
    </row>
    <row r="22" spans="1:7" x14ac:dyDescent="0.25">
      <c r="A22" t="s">
        <v>282</v>
      </c>
      <c r="B22" t="s">
        <v>696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-0.20853540000000001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1.311707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2.1269840000000002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10.92826</v>
      </c>
    </row>
    <row r="23" spans="1:7" x14ac:dyDescent="0.25">
      <c r="A23" t="s">
        <v>128</v>
      </c>
      <c r="B23" t="s">
        <v>697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-3.6598579999999999E-2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1.3411930000000001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1.441019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-1.440339</v>
      </c>
    </row>
    <row r="24" spans="1:7" x14ac:dyDescent="0.25">
      <c r="A24" t="s">
        <v>283</v>
      </c>
      <c r="B24" t="s">
        <v>698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-1.165978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-2.1688540000000001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2.149559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-38.252200000000002</v>
      </c>
    </row>
    <row r="25" spans="1:7" x14ac:dyDescent="0.25">
      <c r="A25" t="s">
        <v>284</v>
      </c>
      <c r="B25" t="s">
        <v>699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0.39053369999999998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3.3557199999999998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2.0866530000000001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-8.8385390000000008</v>
      </c>
    </row>
    <row r="26" spans="1:7" x14ac:dyDescent="0.25">
      <c r="A26" t="s">
        <v>196</v>
      </c>
      <c r="B26" t="s">
        <v>700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-0.85529359999999999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3.2906460000000002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3.7448489999999999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26.492609999999999</v>
      </c>
    </row>
    <row r="27" spans="1:7" x14ac:dyDescent="0.25">
      <c r="A27" t="s">
        <v>285</v>
      </c>
      <c r="B27" t="s">
        <v>701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-0.37389460000000002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1.212016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3.3581370000000001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17.666440000000001</v>
      </c>
    </row>
    <row r="28" spans="1:7" x14ac:dyDescent="0.25">
      <c r="A28" t="s">
        <v>47</v>
      </c>
      <c r="B28" t="s">
        <v>702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0.37799310000000003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-0.15217829999999999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2.613715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2.8597079999999999</v>
      </c>
    </row>
    <row r="29" spans="1:7" x14ac:dyDescent="0.25">
      <c r="A29" t="s">
        <v>287</v>
      </c>
      <c r="B29" t="s">
        <v>703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-0.7517161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-1.9552179999999999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0.35603449999999998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21.535260000000001</v>
      </c>
    </row>
    <row r="30" spans="1:7" x14ac:dyDescent="0.25">
      <c r="A30" t="s">
        <v>288</v>
      </c>
      <c r="B30" t="s">
        <v>704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-1.8255079999999999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0.57028860000000003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-3.5888330000000002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1.648393</v>
      </c>
    </row>
    <row r="31" spans="1:7" x14ac:dyDescent="0.25">
      <c r="A31" t="s">
        <v>46</v>
      </c>
      <c r="B31" t="s">
        <v>705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0.57569720000000002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-0.12842219999999999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2.8467479999999998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19.869260000000001</v>
      </c>
    </row>
    <row r="32" spans="1:7" x14ac:dyDescent="0.25">
      <c r="A32" t="s">
        <v>289</v>
      </c>
      <c r="B32" t="s">
        <v>706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0.59065670000000003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4.4881190000000002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8.8558730000000008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19.626169999999998</v>
      </c>
    </row>
    <row r="33" spans="1:7" x14ac:dyDescent="0.25">
      <c r="A33" t="s">
        <v>290</v>
      </c>
      <c r="B33" t="s">
        <v>707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-1.215506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-0.80195139999999998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-1.5853980000000001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12.93192</v>
      </c>
    </row>
    <row r="34" spans="1:7" x14ac:dyDescent="0.25">
      <c r="A34" t="s">
        <v>291</v>
      </c>
      <c r="B34" t="s">
        <v>708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-9.0546950000000001E-2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-2.8344619999999998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-3.2425709999999999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26.230530000000002</v>
      </c>
    </row>
    <row r="35" spans="1:7" x14ac:dyDescent="0.25">
      <c r="A35" t="s">
        <v>143</v>
      </c>
      <c r="B35" t="s">
        <v>709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-0.8723706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-2.6868129999999999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-9.7957290000000002E-2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19.88767</v>
      </c>
    </row>
    <row r="36" spans="1:7" x14ac:dyDescent="0.25">
      <c r="A36" t="s">
        <v>292</v>
      </c>
      <c r="B36" t="s">
        <v>710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1.5085150000000001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1.559768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6.064311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35.521050000000002</v>
      </c>
    </row>
    <row r="37" spans="1:7" x14ac:dyDescent="0.25">
      <c r="A37" t="s">
        <v>293</v>
      </c>
      <c r="B37" t="s">
        <v>711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-0.88455419999999996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2.4799869999999999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2.5071659999999998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-2.3913000000000002</v>
      </c>
    </row>
    <row r="38" spans="1:7" x14ac:dyDescent="0.25">
      <c r="A38" t="s">
        <v>129</v>
      </c>
      <c r="B38" t="s">
        <v>712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-0.43670049999999999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0.23821339999999999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0.9496694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-36.611530000000002</v>
      </c>
    </row>
    <row r="39" spans="1:7" x14ac:dyDescent="0.25">
      <c r="A39" t="s">
        <v>137</v>
      </c>
      <c r="B39" t="s">
        <v>713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-1.1666639999999999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-3.0054090000000002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5.6426590000000001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32.712679999999999</v>
      </c>
    </row>
    <row r="40" spans="1:7" x14ac:dyDescent="0.25">
      <c r="A40" t="s">
        <v>32</v>
      </c>
      <c r="B40" t="s">
        <v>714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0.4842186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1.844508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6.7380329999999997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24.99183</v>
      </c>
    </row>
    <row r="41" spans="1:7" x14ac:dyDescent="0.25">
      <c r="A41" t="s">
        <v>294</v>
      </c>
      <c r="B41" t="s">
        <v>715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0.5896053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2.4475539999999998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-9.8033409999999996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-0.91526169999999996</v>
      </c>
    </row>
    <row r="42" spans="1:7" x14ac:dyDescent="0.25">
      <c r="A42" t="s">
        <v>295</v>
      </c>
      <c r="B42" t="s">
        <v>716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-0.1455514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1.3683879999999999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3.4900470000000001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17.743130000000001</v>
      </c>
    </row>
    <row r="43" spans="1:7" x14ac:dyDescent="0.25">
      <c r="A43" t="s">
        <v>296</v>
      </c>
      <c r="B43" t="s">
        <v>717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-1.579583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0.5336109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5.1122990000000001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19.63015</v>
      </c>
    </row>
    <row r="44" spans="1:7" x14ac:dyDescent="0.25">
      <c r="A44" t="s">
        <v>297</v>
      </c>
      <c r="B44" t="s">
        <v>718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-0.3217237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1.311018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-2.1766239999999999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25.578469999999999</v>
      </c>
    </row>
    <row r="45" spans="1:7" x14ac:dyDescent="0.25">
      <c r="A45" t="s">
        <v>298</v>
      </c>
      <c r="B45" t="s">
        <v>719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0.18841859999999999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1.021836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-2.5359250000000002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15.044449999999999</v>
      </c>
    </row>
    <row r="46" spans="1:7" x14ac:dyDescent="0.25">
      <c r="A46" t="s">
        <v>299</v>
      </c>
      <c r="B46" t="s">
        <v>720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8.5785509999999995E-2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4.0343349999999996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5.7666899999999996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24.429290000000002</v>
      </c>
    </row>
    <row r="47" spans="1:7" x14ac:dyDescent="0.25">
      <c r="A47" t="s">
        <v>300</v>
      </c>
      <c r="B47" t="s">
        <v>721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0.2241493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0.48638989999999999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8.6956279999999992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30.80433</v>
      </c>
    </row>
    <row r="48" spans="1:7" x14ac:dyDescent="0.25">
      <c r="A48" t="s">
        <v>301</v>
      </c>
      <c r="B48" t="s">
        <v>722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0.25833850000000003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1.3161430000000001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4.113429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36.741520000000001</v>
      </c>
    </row>
    <row r="49" spans="1:7" x14ac:dyDescent="0.25">
      <c r="A49" t="s">
        <v>302</v>
      </c>
      <c r="B49" t="s">
        <v>723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-0.73369030000000002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-3.7013210000000001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16.07696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29.322279999999999</v>
      </c>
    </row>
    <row r="50" spans="1:7" x14ac:dyDescent="0.25">
      <c r="A50" t="s">
        <v>160</v>
      </c>
      <c r="B50" t="s">
        <v>724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-0.36418050000000002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1.394029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2.453138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-0.32951079999999999</v>
      </c>
    </row>
    <row r="51" spans="1:7" x14ac:dyDescent="0.25">
      <c r="A51" t="s">
        <v>303</v>
      </c>
      <c r="B51" t="s">
        <v>725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-0.66425160000000005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0.79344610000000004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3.3163909999999999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13.367240000000001</v>
      </c>
    </row>
    <row r="52" spans="1:7" x14ac:dyDescent="0.25">
      <c r="A52" t="s">
        <v>304</v>
      </c>
      <c r="B52" t="s">
        <v>726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-1.0566500000000001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-3.4921250000000001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1.195443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0.48419899999999999</v>
      </c>
    </row>
    <row r="53" spans="1:7" x14ac:dyDescent="0.25">
      <c r="A53" t="s">
        <v>305</v>
      </c>
      <c r="B53" t="s">
        <v>727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-1.206277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-9.1754259999999999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-4.512086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202.85059999999999</v>
      </c>
    </row>
    <row r="54" spans="1:7" x14ac:dyDescent="0.25">
      <c r="A54" t="s">
        <v>306</v>
      </c>
      <c r="B54" t="s">
        <v>728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0.63306419999999997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7.1172750000000002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10.417759999999999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29.100200000000001</v>
      </c>
    </row>
    <row r="55" spans="1:7" x14ac:dyDescent="0.25">
      <c r="A55" t="s">
        <v>307</v>
      </c>
      <c r="B55" t="s">
        <v>729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-1.6296269999999999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3.2200250000000001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-0.99266049999999995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6.3604120000000002</v>
      </c>
    </row>
    <row r="56" spans="1:7" x14ac:dyDescent="0.25">
      <c r="A56" t="s">
        <v>308</v>
      </c>
      <c r="B56" t="s">
        <v>730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0.24836559999999999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1.8089500000000001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1.846824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-11.43493</v>
      </c>
    </row>
    <row r="57" spans="1:7" x14ac:dyDescent="0.25">
      <c r="A57" t="s">
        <v>26</v>
      </c>
      <c r="B57" t="s">
        <v>731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-3.972423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-2.0948000000000002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-2.3357960000000002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7.0397189999999998</v>
      </c>
    </row>
    <row r="58" spans="1:7" x14ac:dyDescent="0.25">
      <c r="A58" t="s">
        <v>309</v>
      </c>
      <c r="B58" t="s">
        <v>732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-0.67173819999999995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0.93006040000000001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9.0830730000000006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17.38682</v>
      </c>
    </row>
    <row r="59" spans="1:7" x14ac:dyDescent="0.25">
      <c r="A59" t="s">
        <v>86</v>
      </c>
      <c r="B59" t="s">
        <v>733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-1.3683900000000001E-2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-0.78877649999999999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6.5184519999999999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17.3599</v>
      </c>
    </row>
    <row r="60" spans="1:7" x14ac:dyDescent="0.25">
      <c r="A60" t="s">
        <v>310</v>
      </c>
      <c r="B60" t="s">
        <v>734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-0.40936620000000001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0.1680508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2.5385960000000001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11.245369999999999</v>
      </c>
    </row>
    <row r="61" spans="1:7" x14ac:dyDescent="0.25">
      <c r="A61" t="s">
        <v>311</v>
      </c>
      <c r="B61" t="s">
        <v>735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-0.52168950000000003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-0.785937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0.5943389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15.671559999999999</v>
      </c>
    </row>
    <row r="62" spans="1:7" x14ac:dyDescent="0.25">
      <c r="A62" t="s">
        <v>312</v>
      </c>
      <c r="B62" t="s">
        <v>736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1.2976639999999999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-13.033060000000001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-16.48808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-19.304069999999999</v>
      </c>
    </row>
    <row r="63" spans="1:7" x14ac:dyDescent="0.25">
      <c r="A63" t="s">
        <v>313</v>
      </c>
      <c r="B63" t="s">
        <v>737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-0.17013300000000001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2.7256369999999999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0.2902824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-10.306649999999999</v>
      </c>
    </row>
    <row r="64" spans="1:7" x14ac:dyDescent="0.25">
      <c r="A64" t="s">
        <v>314</v>
      </c>
      <c r="B64" t="s">
        <v>738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-0.99248829999999999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-2.0499700000000001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-10.31672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9.8861220000000003</v>
      </c>
    </row>
    <row r="65" spans="1:7" x14ac:dyDescent="0.25">
      <c r="A65" t="s">
        <v>315</v>
      </c>
      <c r="B65" t="s">
        <v>739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0.30093449999999999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0.31440430000000003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4.1221139999999998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17.42876</v>
      </c>
    </row>
    <row r="66" spans="1:7" x14ac:dyDescent="0.25">
      <c r="A66" t="s">
        <v>316</v>
      </c>
      <c r="B66" t="s">
        <v>740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0.61859940000000002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2.046932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-9.7742450000000005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-22.9969</v>
      </c>
    </row>
    <row r="67" spans="1:7" x14ac:dyDescent="0.25">
      <c r="A67" t="s">
        <v>317</v>
      </c>
      <c r="B67" t="s">
        <v>741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-1.461991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-3.5514969999999999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-2.4776590000000001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14.025840000000001</v>
      </c>
    </row>
    <row r="68" spans="1:7" x14ac:dyDescent="0.25">
      <c r="A68" t="s">
        <v>318</v>
      </c>
      <c r="B68" t="s">
        <v>742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1.0762600000000001E-2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0.5164784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0.82289829999999997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18.50451</v>
      </c>
    </row>
    <row r="69" spans="1:7" x14ac:dyDescent="0.25">
      <c r="A69" t="s">
        <v>319</v>
      </c>
      <c r="B69" t="s">
        <v>743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0.3096042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-0.2477384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-0.34948279999999998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11.70426</v>
      </c>
    </row>
    <row r="70" spans="1:7" x14ac:dyDescent="0.25">
      <c r="A70" t="s">
        <v>320</v>
      </c>
      <c r="B70" t="s">
        <v>744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3.8259580000000001E-2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1.040303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2.408474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-7.7549279999999996</v>
      </c>
    </row>
    <row r="71" spans="1:7" x14ac:dyDescent="0.25">
      <c r="A71" t="s">
        <v>321</v>
      </c>
      <c r="B71" t="s">
        <v>745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-0.74882599999999999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-0.37395729999999999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3.2084640000000002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-0.82538370000000005</v>
      </c>
    </row>
    <row r="72" spans="1:7" x14ac:dyDescent="0.25">
      <c r="A72" t="s">
        <v>118</v>
      </c>
      <c r="B72" t="s">
        <v>746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4.218446E-2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1.102878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2.255004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19.141860000000001</v>
      </c>
    </row>
    <row r="73" spans="1:7" x14ac:dyDescent="0.25">
      <c r="A73" t="s">
        <v>43</v>
      </c>
      <c r="B73" t="s">
        <v>747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-2.4024190000000001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-8.6095980000000001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20.88025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13.96644</v>
      </c>
    </row>
    <row r="74" spans="1:7" x14ac:dyDescent="0.25">
      <c r="A74" t="s">
        <v>179</v>
      </c>
      <c r="B74" t="s">
        <v>748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-0.31478450000000002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1.5743860000000001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3.518354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38.137320000000003</v>
      </c>
    </row>
    <row r="75" spans="1:7" x14ac:dyDescent="0.25">
      <c r="A75" t="s">
        <v>195</v>
      </c>
      <c r="B75" t="s">
        <v>749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0.95167179999999996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4.6968500000000004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4.6471369999999999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-12.20594</v>
      </c>
    </row>
    <row r="76" spans="1:7" x14ac:dyDescent="0.25">
      <c r="A76" t="s">
        <v>322</v>
      </c>
      <c r="B76" t="s">
        <v>750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0.72555610000000004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0.25659520000000002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-3.1475270000000002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-20.513739999999999</v>
      </c>
    </row>
    <row r="77" spans="1:7" x14ac:dyDescent="0.25">
      <c r="A77" t="s">
        <v>323</v>
      </c>
      <c r="B77" t="s">
        <v>751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-1.5968929999999999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2.30463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1.619515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11.897679999999999</v>
      </c>
    </row>
    <row r="78" spans="1:7" x14ac:dyDescent="0.25">
      <c r="A78" t="s">
        <v>324</v>
      </c>
      <c r="B78" t="s">
        <v>752</v>
      </c>
      <c r="C78" t="s">
        <v>271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3.4809909999999999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2.0317759999999998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2.1941489999999999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11.18458</v>
      </c>
    </row>
    <row r="79" spans="1:7" x14ac:dyDescent="0.25">
      <c r="A79" t="s">
        <v>325</v>
      </c>
      <c r="B79" t="s">
        <v>753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-0.73054870000000005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-0.83941759999999999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6.446021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21.364909999999998</v>
      </c>
    </row>
    <row r="80" spans="1:7" x14ac:dyDescent="0.25">
      <c r="A80" t="s">
        <v>326</v>
      </c>
      <c r="B80" t="s">
        <v>754</v>
      </c>
      <c r="C80" t="s">
        <v>280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3.3083840000000002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15.786989999999999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23.289840000000002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2.626385</v>
      </c>
    </row>
    <row r="81" spans="1:7" x14ac:dyDescent="0.25">
      <c r="A81" t="s">
        <v>327</v>
      </c>
      <c r="B81" t="s">
        <v>755</v>
      </c>
      <c r="C81" t="s">
        <v>264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-1.165106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-0.2288705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17.609559999999998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4.7074379999999998</v>
      </c>
    </row>
    <row r="82" spans="1:7" x14ac:dyDescent="0.25">
      <c r="A82" t="s">
        <v>328</v>
      </c>
      <c r="B82" t="s">
        <v>756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0.38416699999999998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-8.0101320000000005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-18.847359999999998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-15.161149999999999</v>
      </c>
    </row>
    <row r="83" spans="1:7" x14ac:dyDescent="0.25">
      <c r="A83" t="s">
        <v>329</v>
      </c>
      <c r="B83" t="s">
        <v>757</v>
      </c>
      <c r="C83" t="s">
        <v>275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-0.66850109999999996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0.1129682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5.4542310000000001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11.893380000000001</v>
      </c>
    </row>
    <row r="84" spans="1:7" x14ac:dyDescent="0.25">
      <c r="A84" t="s">
        <v>330</v>
      </c>
      <c r="B84" t="s">
        <v>758</v>
      </c>
      <c r="C84" t="s">
        <v>271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0.90146930000000003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-1.888536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4.4474770000000001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-9.0010859999999998E-2</v>
      </c>
    </row>
    <row r="85" spans="1:7" x14ac:dyDescent="0.25">
      <c r="A85" t="s">
        <v>331</v>
      </c>
      <c r="B85" t="s">
        <v>759</v>
      </c>
      <c r="C85" t="s">
        <v>265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-0.16702059999999999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0.2066955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-16.113209999999999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-29.053660000000001</v>
      </c>
    </row>
    <row r="86" spans="1:7" x14ac:dyDescent="0.25">
      <c r="A86" t="s">
        <v>332</v>
      </c>
      <c r="B86" t="s">
        <v>760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0.99467680000000003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1.676426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-1.4638279999999999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8.1850210000000008</v>
      </c>
    </row>
    <row r="87" spans="1:7" x14ac:dyDescent="0.25">
      <c r="A87" t="s">
        <v>333</v>
      </c>
      <c r="B87" t="s">
        <v>761</v>
      </c>
      <c r="C87" t="s">
        <v>271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-0.2618974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1.7979240000000001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6.9103079999999997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29.1403</v>
      </c>
    </row>
    <row r="88" spans="1:7" x14ac:dyDescent="0.25">
      <c r="A88" t="s">
        <v>334</v>
      </c>
      <c r="B88" t="s">
        <v>762</v>
      </c>
      <c r="C88" t="s">
        <v>264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0.58993459999999998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7.8204520000000004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2.942863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-36.396169999999998</v>
      </c>
    </row>
    <row r="89" spans="1:7" x14ac:dyDescent="0.25">
      <c r="A89" t="s">
        <v>335</v>
      </c>
      <c r="B89" t="s">
        <v>763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-1.784162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-9.757325E-2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-4.4581480000000004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5.3745399999999997</v>
      </c>
    </row>
    <row r="90" spans="1:7" x14ac:dyDescent="0.25">
      <c r="A90" t="s">
        <v>336</v>
      </c>
      <c r="B90" t="s">
        <v>764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-0.38898830000000001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2.383337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5.4315680000000004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14.12088</v>
      </c>
    </row>
    <row r="91" spans="1:7" x14ac:dyDescent="0.25">
      <c r="A91" t="s">
        <v>337</v>
      </c>
      <c r="B91" t="s">
        <v>765</v>
      </c>
      <c r="C91" t="s">
        <v>286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0.529227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-0.26718779999999998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-3.573976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3.9590079999999999</v>
      </c>
    </row>
    <row r="92" spans="1:7" x14ac:dyDescent="0.25">
      <c r="A92" t="s">
        <v>338</v>
      </c>
      <c r="B92" t="s">
        <v>766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-3.539291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-4.2918019999999997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7.9476269999999998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32.333159999999999</v>
      </c>
    </row>
    <row r="93" spans="1:7" x14ac:dyDescent="0.25">
      <c r="A93" t="s">
        <v>2260</v>
      </c>
      <c r="B93" t="s">
        <v>2261</v>
      </c>
      <c r="C93" t="s">
        <v>264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-0.75006499999999998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2.5730400000000002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1.3127869999999999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36.416840000000001</v>
      </c>
    </row>
    <row r="94" spans="1:7" x14ac:dyDescent="0.25">
      <c r="A94" t="s">
        <v>339</v>
      </c>
      <c r="B94" t="s">
        <v>767</v>
      </c>
      <c r="C94" t="s">
        <v>265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-0.29793459999999999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3.4270870000000002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0.38989049999999997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23.281189999999999</v>
      </c>
    </row>
    <row r="95" spans="1:7" x14ac:dyDescent="0.25">
      <c r="A95" t="s">
        <v>340</v>
      </c>
      <c r="B95" t="s">
        <v>768</v>
      </c>
      <c r="C95" t="s">
        <v>280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1.1700029999999999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2.4948489999999999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15.19265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-15.71185</v>
      </c>
    </row>
    <row r="96" spans="1:7" x14ac:dyDescent="0.25">
      <c r="A96" t="s">
        <v>53</v>
      </c>
      <c r="B96" t="s">
        <v>769</v>
      </c>
      <c r="C96" t="s">
        <v>267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-1.563682E-3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-0.99678310000000003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-2.0065849999999998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13.661160000000001</v>
      </c>
    </row>
    <row r="97" spans="1:7" x14ac:dyDescent="0.25">
      <c r="A97" t="s">
        <v>341</v>
      </c>
      <c r="B97" t="s">
        <v>770</v>
      </c>
      <c r="C97" t="s">
        <v>271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0.4884405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3.7991549999999998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2.901103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8.5621659999999995</v>
      </c>
    </row>
    <row r="98" spans="1:7" x14ac:dyDescent="0.25">
      <c r="A98" t="s">
        <v>342</v>
      </c>
      <c r="B98" t="s">
        <v>771</v>
      </c>
      <c r="C98" t="s">
        <v>265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2.0543309999999999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-1.176269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1.8940079999999999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-2.1918890000000002</v>
      </c>
    </row>
    <row r="99" spans="1:7" x14ac:dyDescent="0.25">
      <c r="A99" t="s">
        <v>343</v>
      </c>
      <c r="B99" t="s">
        <v>772</v>
      </c>
      <c r="C99" t="s">
        <v>286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0.3375571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0.18778510000000001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-4.0919869999999996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11.4115</v>
      </c>
    </row>
    <row r="100" spans="1:7" x14ac:dyDescent="0.25">
      <c r="A100" t="s">
        <v>344</v>
      </c>
      <c r="B100" t="s">
        <v>773</v>
      </c>
      <c r="C100" t="s">
        <v>265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-0.53048030000000002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-1.704869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-1.19225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21.058969999999999</v>
      </c>
    </row>
    <row r="101" spans="1:7" x14ac:dyDescent="0.25">
      <c r="A101" t="s">
        <v>345</v>
      </c>
      <c r="B101" t="s">
        <v>774</v>
      </c>
      <c r="C101" t="s">
        <v>286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5.668716E-2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2.2355100000000001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2.5814499999999998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3.872798</v>
      </c>
    </row>
    <row r="102" spans="1:7" x14ac:dyDescent="0.25">
      <c r="A102" t="s">
        <v>346</v>
      </c>
      <c r="B102" t="s">
        <v>775</v>
      </c>
      <c r="C102" t="s">
        <v>259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1.180253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0.35667179999999998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-4.9741840000000002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9.7770810000000008</v>
      </c>
    </row>
    <row r="103" spans="1:7" x14ac:dyDescent="0.25">
      <c r="A103" t="s">
        <v>347</v>
      </c>
      <c r="B103" t="s">
        <v>776</v>
      </c>
      <c r="C103" t="s">
        <v>286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-3.4719769999999997E-2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0.4532081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-0.66175470000000003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8.9411500000000004</v>
      </c>
    </row>
    <row r="104" spans="1:7" x14ac:dyDescent="0.25">
      <c r="A104" t="s">
        <v>348</v>
      </c>
      <c r="B104" t="s">
        <v>777</v>
      </c>
      <c r="C104" t="s">
        <v>275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0.37877519999999998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0.94455599999999995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6.3383390000000004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-2.9567079999999999</v>
      </c>
    </row>
    <row r="105" spans="1:7" x14ac:dyDescent="0.25">
      <c r="A105" t="s">
        <v>349</v>
      </c>
      <c r="B105" t="s">
        <v>778</v>
      </c>
      <c r="C105" t="s">
        <v>265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-2.1102880000000002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-3.2472560000000001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-6.0870540000000002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36.424340000000001</v>
      </c>
    </row>
    <row r="106" spans="1:7" x14ac:dyDescent="0.25">
      <c r="A106" t="s">
        <v>182</v>
      </c>
      <c r="B106" t="s">
        <v>779</v>
      </c>
      <c r="C106" t="s">
        <v>259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-4.9075999999999998E-3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-0.55730420000000003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4.5369599999999997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26.274239999999999</v>
      </c>
    </row>
    <row r="107" spans="1:7" x14ac:dyDescent="0.25">
      <c r="A107" t="s">
        <v>350</v>
      </c>
      <c r="B107" t="s">
        <v>780</v>
      </c>
      <c r="C107" t="s">
        <v>267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-9.1150410000000001E-2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-2.2493590000000001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-6.4788680000000003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-1.017139</v>
      </c>
    </row>
    <row r="108" spans="1:7" x14ac:dyDescent="0.25">
      <c r="A108" t="s">
        <v>351</v>
      </c>
      <c r="B108" t="s">
        <v>781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-1.410498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-1.834498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-4.991015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14.01919</v>
      </c>
    </row>
    <row r="109" spans="1:7" x14ac:dyDescent="0.25">
      <c r="A109" t="s">
        <v>352</v>
      </c>
      <c r="B109" t="s">
        <v>782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-0.55894569999999999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4.8073410000000001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2.6237810000000001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8.2897119999999997</v>
      </c>
    </row>
    <row r="110" spans="1:7" x14ac:dyDescent="0.25">
      <c r="A110" t="s">
        <v>353</v>
      </c>
      <c r="B110" t="s">
        <v>783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-1.1707620000000001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-2.4984350000000002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4.445417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3.2336269999999998</v>
      </c>
    </row>
    <row r="111" spans="1:7" x14ac:dyDescent="0.25">
      <c r="A111" t="s">
        <v>354</v>
      </c>
      <c r="B111" t="s">
        <v>784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-1.959791E-2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0.86540499999999998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-1.004659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11.33611</v>
      </c>
    </row>
    <row r="112" spans="1:7" x14ac:dyDescent="0.25">
      <c r="A112" t="s">
        <v>355</v>
      </c>
      <c r="B112" t="s">
        <v>785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-9.2737730000000004E-2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-1.566036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0.16122690000000001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-0.52936709999999998</v>
      </c>
    </row>
    <row r="113" spans="1:7" x14ac:dyDescent="0.25">
      <c r="A113" t="s">
        <v>356</v>
      </c>
      <c r="B113" t="s">
        <v>786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-1.838381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-0.62436780000000003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-4.4999690000000001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2.0191479999999999</v>
      </c>
    </row>
    <row r="114" spans="1:7" x14ac:dyDescent="0.25">
      <c r="A114" t="s">
        <v>357</v>
      </c>
      <c r="B114" t="s">
        <v>787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0.1015559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-0.2457926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-6.6019129999999997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-5.4663180000000002</v>
      </c>
    </row>
    <row r="115" spans="1:7" x14ac:dyDescent="0.25">
      <c r="A115" t="s">
        <v>24</v>
      </c>
      <c r="B115" t="s">
        <v>788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-0.54424289999999997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0.57866289999999998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3.2700659999999999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2.5176430000000001</v>
      </c>
    </row>
    <row r="116" spans="1:7" x14ac:dyDescent="0.25">
      <c r="A116" t="s">
        <v>358</v>
      </c>
      <c r="B116" t="s">
        <v>789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15.776479999999999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20.673110000000001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22.132840000000002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22.547059999999998</v>
      </c>
    </row>
    <row r="117" spans="1:7" x14ac:dyDescent="0.25">
      <c r="A117" t="s">
        <v>359</v>
      </c>
      <c r="B117" t="s">
        <v>790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0.65859219999999996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2.7600479999999998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-6.6598090000000001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-5.8777410000000003</v>
      </c>
    </row>
    <row r="118" spans="1:7" x14ac:dyDescent="0.25">
      <c r="A118" t="s">
        <v>360</v>
      </c>
      <c r="B118" t="s">
        <v>791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-0.40044390000000002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-1.4572609999999999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2.9310100000000001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32.361629999999998</v>
      </c>
    </row>
    <row r="119" spans="1:7" x14ac:dyDescent="0.25">
      <c r="A119" t="s">
        <v>361</v>
      </c>
      <c r="B119" t="s">
        <v>792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0.38110060000000001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3.349917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1.127122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6.9101650000000001</v>
      </c>
    </row>
    <row r="120" spans="1:7" x14ac:dyDescent="0.25">
      <c r="A120" t="s">
        <v>256</v>
      </c>
      <c r="B120" t="s">
        <v>793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0.75086209999999998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4.7153749999999999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-2.1053829999999998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27.118510000000001</v>
      </c>
    </row>
    <row r="121" spans="1:7" x14ac:dyDescent="0.25">
      <c r="A121" t="s">
        <v>362</v>
      </c>
      <c r="B121" t="s">
        <v>794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-0.4425502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1.8800429999999999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-1.1974400000000001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-19.34468</v>
      </c>
    </row>
    <row r="122" spans="1:7" x14ac:dyDescent="0.25">
      <c r="A122" t="s">
        <v>363</v>
      </c>
      <c r="B122" t="s">
        <v>795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0.74668279999999998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0.8088398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0.37025720000000001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31.117460000000001</v>
      </c>
    </row>
    <row r="123" spans="1:7" x14ac:dyDescent="0.25">
      <c r="A123" t="s">
        <v>199</v>
      </c>
      <c r="B123" t="s">
        <v>796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-0.60842410000000002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4.2859660000000002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-2.514764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21.17071</v>
      </c>
    </row>
    <row r="124" spans="1:7" x14ac:dyDescent="0.25">
      <c r="A124" t="s">
        <v>364</v>
      </c>
      <c r="B124" t="s">
        <v>797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3.1224799999999999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-2.1641789999999999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-9.5051109999999994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-5.2548589999999997</v>
      </c>
    </row>
    <row r="125" spans="1:7" x14ac:dyDescent="0.25">
      <c r="A125" t="s">
        <v>365</v>
      </c>
      <c r="B125" t="s">
        <v>798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-3.9224660000000001E-2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-0.63703220000000005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-0.1804019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18.682169999999999</v>
      </c>
    </row>
    <row r="126" spans="1:7" x14ac:dyDescent="0.25">
      <c r="A126" t="s">
        <v>366</v>
      </c>
      <c r="B126" t="s">
        <v>799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-4.3886859999999999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-3.221695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-4.5955979999999998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3.834476</v>
      </c>
    </row>
    <row r="127" spans="1:7" x14ac:dyDescent="0.25">
      <c r="A127" t="s">
        <v>367</v>
      </c>
      <c r="B127" t="s">
        <v>800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-0.52675039999999995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-0.38269229999999999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-2.79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4.6622320000000004</v>
      </c>
    </row>
    <row r="128" spans="1:7" x14ac:dyDescent="0.25">
      <c r="A128" t="s">
        <v>368</v>
      </c>
      <c r="B128" t="s">
        <v>801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-0.1458798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-0.2311319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4.7007389999999996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5.2516150000000001</v>
      </c>
    </row>
    <row r="129" spans="1:7" x14ac:dyDescent="0.25">
      <c r="A129" t="s">
        <v>369</v>
      </c>
      <c r="B129" t="s">
        <v>802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7.3267470000000001E-2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-1.1736850000000001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-4.508724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14.05129</v>
      </c>
    </row>
    <row r="130" spans="1:7" x14ac:dyDescent="0.25">
      <c r="A130" t="s">
        <v>370</v>
      </c>
      <c r="B130" t="s">
        <v>803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-1.4925679999999999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3.8603149999999999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-3.8185699999999998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-1.5294190000000001</v>
      </c>
    </row>
    <row r="131" spans="1:7" x14ac:dyDescent="0.25">
      <c r="A131" t="s">
        <v>371</v>
      </c>
      <c r="B131" t="s">
        <v>804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-0.24444630000000001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0.99910710000000003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2.1694140000000002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11.064109999999999</v>
      </c>
    </row>
    <row r="132" spans="1:7" x14ac:dyDescent="0.25">
      <c r="A132" t="s">
        <v>372</v>
      </c>
      <c r="B132" t="s">
        <v>805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1.155327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-3.4084009999999998E-2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2.9801060000000001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4.7695619999999996</v>
      </c>
    </row>
    <row r="133" spans="1:7" x14ac:dyDescent="0.25">
      <c r="A133" t="s">
        <v>373</v>
      </c>
      <c r="B133" t="s">
        <v>806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0.73161609999999999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5.8623019999999997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16.623819999999998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-1.27857</v>
      </c>
    </row>
    <row r="134" spans="1:7" x14ac:dyDescent="0.25">
      <c r="A134" t="s">
        <v>374</v>
      </c>
      <c r="B134" t="s">
        <v>807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0.25102039999999998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2.5234719999999999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4.0267780000000002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29.464379999999998</v>
      </c>
    </row>
    <row r="135" spans="1:7" x14ac:dyDescent="0.25">
      <c r="A135" t="s">
        <v>375</v>
      </c>
      <c r="B135" t="s">
        <v>808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0.36641059999999998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0.2044871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-2.1235729999999999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2.9948830000000002</v>
      </c>
    </row>
    <row r="136" spans="1:7" x14ac:dyDescent="0.25">
      <c r="A136" t="s">
        <v>162</v>
      </c>
      <c r="B136" t="s">
        <v>809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-1.33168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0.7096671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-5.6459409999999997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3.0956519999999998</v>
      </c>
    </row>
    <row r="137" spans="1:7" x14ac:dyDescent="0.25">
      <c r="A137" t="s">
        <v>376</v>
      </c>
      <c r="B137" t="s">
        <v>810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-0.40603430000000001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3.4138999999999999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5.177111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23.173159999999999</v>
      </c>
    </row>
    <row r="138" spans="1:7" x14ac:dyDescent="0.25">
      <c r="A138" t="s">
        <v>377</v>
      </c>
      <c r="B138" t="s">
        <v>811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-0.2796535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3.70669E-2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-12.598129999999999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-0.83588980000000002</v>
      </c>
    </row>
    <row r="139" spans="1:7" x14ac:dyDescent="0.25">
      <c r="A139" t="s">
        <v>378</v>
      </c>
      <c r="B139" t="s">
        <v>812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-2.2524690000000001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-2.6796869999999999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2.3664619999999998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17.322209999999998</v>
      </c>
    </row>
    <row r="140" spans="1:7" x14ac:dyDescent="0.25">
      <c r="A140" t="s">
        <v>379</v>
      </c>
      <c r="B140" t="s">
        <v>813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-1.5718669999999999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1.2476929999999999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-0.92333849999999995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-4.1259249999999996</v>
      </c>
    </row>
    <row r="141" spans="1:7" x14ac:dyDescent="0.25">
      <c r="A141" t="s">
        <v>380</v>
      </c>
      <c r="B141" t="s">
        <v>814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0.57805899999999999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-1.0878989999999999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4.9512720000000003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12.13016</v>
      </c>
    </row>
    <row r="142" spans="1:7" x14ac:dyDescent="0.25">
      <c r="A142" t="s">
        <v>188</v>
      </c>
      <c r="B142" t="s">
        <v>815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1.7053100000000001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3.8526150000000001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4.9721169999999999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-18.099209999999999</v>
      </c>
    </row>
    <row r="143" spans="1:7" x14ac:dyDescent="0.25">
      <c r="A143" t="s">
        <v>381</v>
      </c>
      <c r="B143" t="s">
        <v>816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0.43626680000000001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3.748577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5.7355799999999997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13.577680000000001</v>
      </c>
    </row>
    <row r="144" spans="1:7" x14ac:dyDescent="0.25">
      <c r="A144" t="s">
        <v>382</v>
      </c>
      <c r="B144" t="s">
        <v>817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0.60699840000000005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-0.13942789999999999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1.041312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-5.0492049999999997</v>
      </c>
    </row>
    <row r="145" spans="1:7" x14ac:dyDescent="0.25">
      <c r="A145" t="s">
        <v>383</v>
      </c>
      <c r="B145" t="s">
        <v>818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-0.44945239999999997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-2.7019540000000002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-1.940364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2.1949550000000002</v>
      </c>
    </row>
    <row r="146" spans="1:7" x14ac:dyDescent="0.25">
      <c r="A146" t="s">
        <v>10</v>
      </c>
      <c r="B146" t="s">
        <v>819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-1.5285949999999999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-4.013077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-0.64650549999999996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40.824939999999998</v>
      </c>
    </row>
    <row r="147" spans="1:7" x14ac:dyDescent="0.25">
      <c r="A147" t="s">
        <v>384</v>
      </c>
      <c r="B147" t="s">
        <v>820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0.1465601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-0.9958051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-5.6948439999999998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-5.5966560000000003</v>
      </c>
    </row>
    <row r="148" spans="1:7" x14ac:dyDescent="0.25">
      <c r="A148" t="s">
        <v>385</v>
      </c>
      <c r="B148" t="s">
        <v>821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0.51836789999999999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1.004159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2.0199379999999998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24.15024</v>
      </c>
    </row>
    <row r="149" spans="1:7" x14ac:dyDescent="0.25">
      <c r="A149" t="s">
        <v>386</v>
      </c>
      <c r="B149" t="s">
        <v>822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-0.91053099999999998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-2.5211980000000001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-8.0182719999999996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7.9198339999999998</v>
      </c>
    </row>
    <row r="150" spans="1:7" x14ac:dyDescent="0.25">
      <c r="A150" t="s">
        <v>145</v>
      </c>
      <c r="B150" t="s">
        <v>823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-0.43441780000000002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-0.66286500000000004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-1.3933759999999999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21.8858</v>
      </c>
    </row>
    <row r="151" spans="1:7" x14ac:dyDescent="0.25">
      <c r="A151" t="s">
        <v>387</v>
      </c>
      <c r="B151" t="s">
        <v>824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-0.97546109999999997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-1.894242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-3.6514660000000001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8.3827560000000005</v>
      </c>
    </row>
    <row r="152" spans="1:7" x14ac:dyDescent="0.25">
      <c r="A152" t="s">
        <v>388</v>
      </c>
      <c r="B152" t="s">
        <v>825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0.18032880000000001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1.129022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1.8984510000000001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1.7108490000000001</v>
      </c>
    </row>
    <row r="153" spans="1:7" x14ac:dyDescent="0.25">
      <c r="A153" t="s">
        <v>389</v>
      </c>
      <c r="B153" t="s">
        <v>826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0.7583143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-1.24047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8.0807590000000005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20.865790000000001</v>
      </c>
    </row>
    <row r="154" spans="1:7" x14ac:dyDescent="0.25">
      <c r="A154" t="s">
        <v>390</v>
      </c>
      <c r="B154" t="s">
        <v>827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0.26873809999999998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0.37318489999999999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4.4967509999999997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-6.4688610000000004</v>
      </c>
    </row>
    <row r="155" spans="1:7" x14ac:dyDescent="0.25">
      <c r="A155" t="s">
        <v>124</v>
      </c>
      <c r="B155" t="s">
        <v>828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-0.4615688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-3.9217300000000002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14.201589999999999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36.764530000000001</v>
      </c>
    </row>
    <row r="156" spans="1:7" x14ac:dyDescent="0.25">
      <c r="A156" t="s">
        <v>391</v>
      </c>
      <c r="B156" t="s">
        <v>829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-0.66976270000000004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-4.4950039999999998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-5.3731799999999996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13.193049999999999</v>
      </c>
    </row>
    <row r="157" spans="1:7" x14ac:dyDescent="0.25">
      <c r="A157" t="s">
        <v>392</v>
      </c>
      <c r="B157" t="s">
        <v>830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5.409257E-2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0.68232930000000003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-3.286473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4.1908010000000004</v>
      </c>
    </row>
    <row r="158" spans="1:7" x14ac:dyDescent="0.25">
      <c r="A158" t="s">
        <v>75</v>
      </c>
      <c r="B158" t="s">
        <v>831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-0.15580430000000001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1.6387970000000001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13.34498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60.680219999999998</v>
      </c>
    </row>
    <row r="159" spans="1:7" x14ac:dyDescent="0.25">
      <c r="A159" t="s">
        <v>393</v>
      </c>
      <c r="B159" t="s">
        <v>832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-1.9632750000000001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-3.095761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-15.39753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-3.0544829999999998</v>
      </c>
    </row>
    <row r="160" spans="1:7" x14ac:dyDescent="0.25">
      <c r="A160" t="s">
        <v>394</v>
      </c>
      <c r="B160" t="s">
        <v>833</v>
      </c>
      <c r="C160" t="s">
        <v>263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0.4875678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5.5925209999999996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9.0746579999999994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-22.296600000000002</v>
      </c>
    </row>
    <row r="161" spans="1:7" x14ac:dyDescent="0.25">
      <c r="A161" t="s">
        <v>395</v>
      </c>
      <c r="B161" t="s">
        <v>834</v>
      </c>
      <c r="C161" t="s">
        <v>261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-1.4957389999999999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-1.2606900000000001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1.7526630000000001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11.57836</v>
      </c>
    </row>
    <row r="162" spans="1:7" x14ac:dyDescent="0.25">
      <c r="A162" t="s">
        <v>396</v>
      </c>
      <c r="B162" t="s">
        <v>835</v>
      </c>
      <c r="C162" t="s">
        <v>280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0.92109260000000004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-3.434415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3.2291259999999999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2.8257919999999999</v>
      </c>
    </row>
    <row r="163" spans="1:7" x14ac:dyDescent="0.25">
      <c r="A163" t="s">
        <v>397</v>
      </c>
      <c r="B163" t="s">
        <v>836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-1.446807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-3.6071059999999999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-8.3058440000000004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17.819520000000001</v>
      </c>
    </row>
    <row r="164" spans="1:7" x14ac:dyDescent="0.25">
      <c r="A164" t="s">
        <v>398</v>
      </c>
      <c r="B164" t="s">
        <v>837</v>
      </c>
      <c r="C164" t="s">
        <v>265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-0.22064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-1.071151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-6.021045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-4.4190079999999998</v>
      </c>
    </row>
    <row r="165" spans="1:7" x14ac:dyDescent="0.25">
      <c r="A165" t="s">
        <v>399</v>
      </c>
      <c r="B165" t="s">
        <v>838</v>
      </c>
      <c r="C165" t="s">
        <v>261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-0.45996150000000002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-0.37852649999999999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2.9611740000000002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16.046199999999999</v>
      </c>
    </row>
    <row r="166" spans="1:7" x14ac:dyDescent="0.25">
      <c r="A166" t="s">
        <v>400</v>
      </c>
      <c r="B166" t="s">
        <v>839</v>
      </c>
      <c r="C166" t="s">
        <v>265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1.500915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-3.914266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-2.5406409999999999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3.3940060000000001</v>
      </c>
    </row>
    <row r="167" spans="1:7" x14ac:dyDescent="0.25">
      <c r="A167" t="s">
        <v>193</v>
      </c>
      <c r="B167" t="s">
        <v>840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0.1215299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3.4191799999999999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4.1120409999999996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5.8670450000000001</v>
      </c>
    </row>
    <row r="168" spans="1:7" x14ac:dyDescent="0.25">
      <c r="A168" t="s">
        <v>401</v>
      </c>
      <c r="B168" t="s">
        <v>841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-0.23335110000000001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0.91179379999999999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-1.2194700000000001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1.479217</v>
      </c>
    </row>
    <row r="169" spans="1:7" x14ac:dyDescent="0.25">
      <c r="A169" t="s">
        <v>402</v>
      </c>
      <c r="B169" t="s">
        <v>842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1.3817429999999999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4.3348820000000003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1.7397480000000001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1.8748849999999999</v>
      </c>
    </row>
    <row r="170" spans="1:7" x14ac:dyDescent="0.25">
      <c r="A170" t="s">
        <v>403</v>
      </c>
      <c r="B170" t="s">
        <v>843</v>
      </c>
      <c r="C170" t="s">
        <v>267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0.53035670000000001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-9.2561389999999993E-2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10.85079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-18.98086</v>
      </c>
    </row>
    <row r="171" spans="1:7" x14ac:dyDescent="0.25">
      <c r="A171" t="s">
        <v>404</v>
      </c>
      <c r="B171" t="s">
        <v>844</v>
      </c>
      <c r="C171" t="s">
        <v>259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-0.32025930000000002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-0.32575720000000002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0.64355249999999997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8.8389710000000008</v>
      </c>
    </row>
    <row r="172" spans="1:7" x14ac:dyDescent="0.25">
      <c r="A172" t="s">
        <v>138</v>
      </c>
      <c r="B172" t="s">
        <v>845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1.0958950000000001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-6.7320640000000003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11.637169999999999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72.949129999999997</v>
      </c>
    </row>
    <row r="173" spans="1:7" x14ac:dyDescent="0.25">
      <c r="A173" t="s">
        <v>405</v>
      </c>
      <c r="B173" t="s">
        <v>846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-1.3584080000000001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0.69872089999999998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7.2901420000000003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27.805630000000001</v>
      </c>
    </row>
    <row r="174" spans="1:7" x14ac:dyDescent="0.25">
      <c r="A174" t="s">
        <v>67</v>
      </c>
      <c r="B174" t="s">
        <v>847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0.8441111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0.88969220000000004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-5.1513020000000003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-0.79780229999999996</v>
      </c>
    </row>
    <row r="175" spans="1:7" x14ac:dyDescent="0.25">
      <c r="A175" t="s">
        <v>172</v>
      </c>
      <c r="B175" t="s">
        <v>848</v>
      </c>
      <c r="C175" t="s">
        <v>259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-0.86097970000000001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-0.28432229999999997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0.88108549999999997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5.1453920000000002</v>
      </c>
    </row>
    <row r="176" spans="1:7" x14ac:dyDescent="0.25">
      <c r="A176" t="s">
        <v>198</v>
      </c>
      <c r="B176" t="s">
        <v>849</v>
      </c>
      <c r="C176" t="s">
        <v>280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-0.51448179999999999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-0.23009660000000001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4.5092850000000002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-9.5875880000000002</v>
      </c>
    </row>
    <row r="177" spans="1:7" x14ac:dyDescent="0.25">
      <c r="A177" t="s">
        <v>406</v>
      </c>
      <c r="B177" t="s">
        <v>850</v>
      </c>
      <c r="C177" t="s">
        <v>286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0.87577320000000003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3.936067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5.0936510000000004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15.47035</v>
      </c>
    </row>
    <row r="178" spans="1:7" x14ac:dyDescent="0.25">
      <c r="A178" t="s">
        <v>407</v>
      </c>
      <c r="B178" t="s">
        <v>851</v>
      </c>
      <c r="C178" t="s">
        <v>265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-0.1979987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-3.747017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-4.8874890000000004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-5.8589760000000002</v>
      </c>
    </row>
    <row r="179" spans="1:7" x14ac:dyDescent="0.25">
      <c r="A179" t="s">
        <v>408</v>
      </c>
      <c r="B179" t="s">
        <v>852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-0.37263810000000003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2.1497419999999998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-0.77680190000000005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6.6868489999999996</v>
      </c>
    </row>
    <row r="180" spans="1:7" x14ac:dyDescent="0.25">
      <c r="A180" t="s">
        <v>409</v>
      </c>
      <c r="B180" t="s">
        <v>853</v>
      </c>
      <c r="C180" t="s">
        <v>286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4.671433E-3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-1.251727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0.55621659999999995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-2.0917270000000001</v>
      </c>
    </row>
    <row r="181" spans="1:7" x14ac:dyDescent="0.25">
      <c r="A181" t="s">
        <v>410</v>
      </c>
      <c r="B181" t="s">
        <v>854</v>
      </c>
      <c r="C181" t="s">
        <v>265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0.91931419999999997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1.869872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-6.0619940000000003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-3.7221989999999998</v>
      </c>
    </row>
    <row r="182" spans="1:7" x14ac:dyDescent="0.25">
      <c r="A182" t="s">
        <v>202</v>
      </c>
      <c r="B182" t="s">
        <v>855</v>
      </c>
      <c r="C182" t="s">
        <v>261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-0.11756460000000001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-2.9395229999999999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-3.852169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21.520790000000002</v>
      </c>
    </row>
    <row r="183" spans="1:7" x14ac:dyDescent="0.25">
      <c r="A183" t="s">
        <v>411</v>
      </c>
      <c r="B183" t="s">
        <v>856</v>
      </c>
      <c r="C183" t="s">
        <v>259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2.2529680000000001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-0.1575859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-8.3625720000000001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-7.7668290000000004</v>
      </c>
    </row>
    <row r="184" spans="1:7" x14ac:dyDescent="0.25">
      <c r="A184" t="s">
        <v>412</v>
      </c>
      <c r="B184" t="s">
        <v>857</v>
      </c>
      <c r="C184" t="s">
        <v>270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-0.14996719999999999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3.1757770000000001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3.4275319999999998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9.8487430000000007</v>
      </c>
    </row>
    <row r="185" spans="1:7" x14ac:dyDescent="0.25">
      <c r="A185" t="s">
        <v>413</v>
      </c>
      <c r="B185" t="s">
        <v>858</v>
      </c>
      <c r="C185" t="s">
        <v>263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-1.023423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-2.190369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-4.5728679999999997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7.829453</v>
      </c>
    </row>
    <row r="186" spans="1:7" x14ac:dyDescent="0.25">
      <c r="A186" t="s">
        <v>414</v>
      </c>
      <c r="B186" t="s">
        <v>859</v>
      </c>
      <c r="C186" t="s">
        <v>270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-0.39077269999999997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1.1238030000000001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1.142749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21.979379999999999</v>
      </c>
    </row>
    <row r="187" spans="1:7" x14ac:dyDescent="0.25">
      <c r="A187" t="s">
        <v>415</v>
      </c>
      <c r="B187" t="s">
        <v>860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7.5318419999999997E-2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2.6970779999999999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-1.956882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13.2796</v>
      </c>
    </row>
    <row r="188" spans="1:7" x14ac:dyDescent="0.25">
      <c r="A188" t="s">
        <v>416</v>
      </c>
      <c r="B188" t="s">
        <v>861</v>
      </c>
      <c r="C188" t="s">
        <v>286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0.1014374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-0.59725090000000003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-3.2960410000000002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1.051347</v>
      </c>
    </row>
    <row r="189" spans="1:7" x14ac:dyDescent="0.25">
      <c r="A189" t="s">
        <v>417</v>
      </c>
      <c r="B189" t="s">
        <v>862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-0.31421830000000001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-0.29949130000000002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-3.6683629999999998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13.656829999999999</v>
      </c>
    </row>
    <row r="190" spans="1:7" x14ac:dyDescent="0.25">
      <c r="A190" t="s">
        <v>418</v>
      </c>
      <c r="B190" t="s">
        <v>863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-0.62885389999999997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-9.2829670000000003E-2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8.6894969999999994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18.066410000000001</v>
      </c>
    </row>
    <row r="191" spans="1:7" x14ac:dyDescent="0.25">
      <c r="A191" t="s">
        <v>419</v>
      </c>
      <c r="B191" t="s">
        <v>864</v>
      </c>
      <c r="C191" t="s">
        <v>286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-0.1451683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-0.68541289999999999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-1.0283119999999999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7.8608419999999999</v>
      </c>
    </row>
    <row r="192" spans="1:7" x14ac:dyDescent="0.25">
      <c r="A192" t="s">
        <v>420</v>
      </c>
      <c r="B192" t="s">
        <v>865</v>
      </c>
      <c r="C192" t="s">
        <v>270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-0.98736999999999997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4.3928669999999999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-1.607774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2.746537</v>
      </c>
    </row>
    <row r="193" spans="1:7" x14ac:dyDescent="0.25">
      <c r="A193" t="s">
        <v>421</v>
      </c>
      <c r="B193" t="s">
        <v>866</v>
      </c>
      <c r="C193" t="s">
        <v>280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0.2244256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-0.45236749999999998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-2.0548760000000001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10.83033</v>
      </c>
    </row>
    <row r="194" spans="1:7" x14ac:dyDescent="0.25">
      <c r="A194" t="s">
        <v>422</v>
      </c>
      <c r="B194" t="s">
        <v>867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0.77488290000000004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1.744211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-1.512759E-2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11.767379999999999</v>
      </c>
    </row>
    <row r="195" spans="1:7" x14ac:dyDescent="0.25">
      <c r="A195" t="s">
        <v>423</v>
      </c>
      <c r="B195" t="s">
        <v>868</v>
      </c>
      <c r="C195" t="s">
        <v>261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0.15594140000000001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-1.203991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-6.8102780000000002E-2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3.6553439999999999</v>
      </c>
    </row>
    <row r="196" spans="1:7" x14ac:dyDescent="0.25">
      <c r="A196" t="s">
        <v>424</v>
      </c>
      <c r="B196" t="s">
        <v>869</v>
      </c>
      <c r="C196" t="s">
        <v>259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0.23932790000000001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-1.5185770000000001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-3.2227329999999998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-12.43619</v>
      </c>
    </row>
    <row r="197" spans="1:7" x14ac:dyDescent="0.25">
      <c r="A197" t="s">
        <v>425</v>
      </c>
      <c r="B197" t="s">
        <v>870</v>
      </c>
      <c r="C197" t="s">
        <v>261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0.17201430000000001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-0.68758030000000003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3.6760449999999998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36.122970000000002</v>
      </c>
    </row>
    <row r="198" spans="1:7" x14ac:dyDescent="0.25">
      <c r="A198" t="s">
        <v>426</v>
      </c>
      <c r="B198" t="s">
        <v>871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-0.36197040000000003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-2.287131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-2.241282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23.997540000000001</v>
      </c>
    </row>
    <row r="199" spans="1:7" x14ac:dyDescent="0.25">
      <c r="A199" t="s">
        <v>427</v>
      </c>
      <c r="B199" t="s">
        <v>872</v>
      </c>
      <c r="C199" t="s">
        <v>286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-0.4112827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0.28670069999999998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-0.25254320000000002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26.001370000000001</v>
      </c>
    </row>
    <row r="200" spans="1:7" x14ac:dyDescent="0.25">
      <c r="A200" t="s">
        <v>428</v>
      </c>
      <c r="B200" t="s">
        <v>873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-1.188887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-3.5245860000000002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-5.8713449999999998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-3.7041029999999999</v>
      </c>
    </row>
    <row r="201" spans="1:7" x14ac:dyDescent="0.25">
      <c r="A201" t="s">
        <v>429</v>
      </c>
      <c r="B201" t="s">
        <v>874</v>
      </c>
      <c r="C201" t="s">
        <v>286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0.20137250000000001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1.054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-2.159265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5.2676619999999996</v>
      </c>
    </row>
    <row r="202" spans="1:7" x14ac:dyDescent="0.25">
      <c r="A202" t="s">
        <v>430</v>
      </c>
      <c r="B202" t="s">
        <v>875</v>
      </c>
      <c r="C202" t="s">
        <v>270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-2.5051730000000001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4.5830070000000003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2.1689850000000002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-6.8715130000000002</v>
      </c>
    </row>
    <row r="203" spans="1:7" x14ac:dyDescent="0.25">
      <c r="A203" t="s">
        <v>431</v>
      </c>
      <c r="B203" t="s">
        <v>876</v>
      </c>
      <c r="C203" t="s">
        <v>261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-0.65258150000000004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1.113294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2.9356800000000001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11.098800000000001</v>
      </c>
    </row>
    <row r="204" spans="1:7" x14ac:dyDescent="0.25">
      <c r="A204" t="s">
        <v>432</v>
      </c>
      <c r="B204" t="s">
        <v>877</v>
      </c>
      <c r="C204" t="s">
        <v>259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0.95669689999999996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-0.58160590000000001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-1.113545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-0.97454640000000003</v>
      </c>
    </row>
    <row r="205" spans="1:7" x14ac:dyDescent="0.25">
      <c r="A205" t="s">
        <v>433</v>
      </c>
      <c r="B205" t="s">
        <v>878</v>
      </c>
      <c r="C205" t="s">
        <v>267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0.24009359999999999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1.03617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-0.89858660000000001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-4.6900550000000001</v>
      </c>
    </row>
    <row r="206" spans="1:7" x14ac:dyDescent="0.25">
      <c r="A206" t="s">
        <v>434</v>
      </c>
      <c r="B206" t="s">
        <v>879</v>
      </c>
      <c r="C206" t="s">
        <v>271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-0.13706260000000001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-3.6362749999999999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-0.37948280000000001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-10.17388</v>
      </c>
    </row>
    <row r="207" spans="1:7" x14ac:dyDescent="0.25">
      <c r="A207" t="s">
        <v>435</v>
      </c>
      <c r="B207" t="s">
        <v>880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-0.283777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-2.296008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-1.8890210000000001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-4.8710529999999999</v>
      </c>
    </row>
    <row r="208" spans="1:7" x14ac:dyDescent="0.25">
      <c r="A208" t="s">
        <v>436</v>
      </c>
      <c r="B208" t="s">
        <v>881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-1.0557859999999999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-2.0076719999999999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-2.4325480000000002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4.9740919999999997</v>
      </c>
    </row>
    <row r="209" spans="1:7" x14ac:dyDescent="0.25">
      <c r="A209" t="s">
        <v>437</v>
      </c>
      <c r="B209" t="s">
        <v>882</v>
      </c>
      <c r="C209" t="s">
        <v>265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-0.52878519999999996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1.2769280000000001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11.95828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19.187390000000001</v>
      </c>
    </row>
    <row r="210" spans="1:7" x14ac:dyDescent="0.25">
      <c r="A210" t="s">
        <v>438</v>
      </c>
      <c r="B210" t="s">
        <v>883</v>
      </c>
      <c r="C210" t="s">
        <v>286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0.4593701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0.88187970000000004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2.1454360000000001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17.79918</v>
      </c>
    </row>
    <row r="211" spans="1:7" x14ac:dyDescent="0.25">
      <c r="A211" t="s">
        <v>439</v>
      </c>
      <c r="B211" t="s">
        <v>884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-0.2174603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1.413314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-2.448375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6.4039210000000004</v>
      </c>
    </row>
    <row r="212" spans="1:7" x14ac:dyDescent="0.25">
      <c r="A212" t="s">
        <v>440</v>
      </c>
      <c r="B212" t="s">
        <v>885</v>
      </c>
      <c r="C212" t="s">
        <v>265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4.4128350000000004E-3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0.6043345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8.3182650000000002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3.2179920000000002</v>
      </c>
    </row>
    <row r="213" spans="1:7" x14ac:dyDescent="0.25">
      <c r="A213" t="s">
        <v>441</v>
      </c>
      <c r="B213" t="s">
        <v>886</v>
      </c>
      <c r="C213" t="s">
        <v>261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-1.766445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0.22052040000000001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2.3519019999999999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17.206569999999999</v>
      </c>
    </row>
    <row r="214" spans="1:7" x14ac:dyDescent="0.25">
      <c r="A214" t="s">
        <v>442</v>
      </c>
      <c r="B214" t="s">
        <v>887</v>
      </c>
      <c r="C214" t="s">
        <v>265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-0.2008683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-2.5733350000000002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-2.940795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-12.30635</v>
      </c>
    </row>
    <row r="215" spans="1:7" x14ac:dyDescent="0.25">
      <c r="A215" t="s">
        <v>443</v>
      </c>
      <c r="B215" t="s">
        <v>888</v>
      </c>
      <c r="C215" t="s">
        <v>275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-0.28650219999999998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-0.61504890000000001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8.5774190000000008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-7.0377809999999999E-2</v>
      </c>
    </row>
    <row r="216" spans="1:7" x14ac:dyDescent="0.25">
      <c r="A216" t="s">
        <v>107</v>
      </c>
      <c r="B216" t="s">
        <v>889</v>
      </c>
      <c r="C216" t="s">
        <v>264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0.26624540000000002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-1.132398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10.869339999999999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47.199379999999998</v>
      </c>
    </row>
    <row r="217" spans="1:7" x14ac:dyDescent="0.25">
      <c r="A217" t="s">
        <v>444</v>
      </c>
      <c r="B217" t="s">
        <v>890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-2.7187320000000001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-1.9683590000000001E-2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0.61203350000000001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3.7267100000000002</v>
      </c>
    </row>
    <row r="218" spans="1:7" x14ac:dyDescent="0.25">
      <c r="A218" t="s">
        <v>445</v>
      </c>
      <c r="B218" t="s">
        <v>891</v>
      </c>
      <c r="C218" t="s">
        <v>259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1.348976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3.9241259999999998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-1.583785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16.6326</v>
      </c>
    </row>
    <row r="219" spans="1:7" x14ac:dyDescent="0.25">
      <c r="A219" t="s">
        <v>446</v>
      </c>
      <c r="B219" t="s">
        <v>892</v>
      </c>
      <c r="C219" t="s">
        <v>264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-0.49067729999999998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-1.08005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-1.5550090000000001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19.115780000000001</v>
      </c>
    </row>
    <row r="220" spans="1:7" x14ac:dyDescent="0.25">
      <c r="A220" t="s">
        <v>447</v>
      </c>
      <c r="B220" t="s">
        <v>893</v>
      </c>
      <c r="C220" t="s">
        <v>265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0.8328527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1.2119439999999999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-0.82670869999999996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11.50853</v>
      </c>
    </row>
    <row r="221" spans="1:7" x14ac:dyDescent="0.25">
      <c r="A221" t="s">
        <v>156</v>
      </c>
      <c r="B221" t="s">
        <v>894</v>
      </c>
      <c r="C221" t="s">
        <v>267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0.51244210000000001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-1.409341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-2.8889939999999998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9.065588</v>
      </c>
    </row>
    <row r="222" spans="1:7" x14ac:dyDescent="0.25">
      <c r="A222" t="s">
        <v>448</v>
      </c>
      <c r="B222" t="s">
        <v>895</v>
      </c>
      <c r="C222" t="s">
        <v>280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9.7599179999999994E-2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0.78891120000000003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9.8956970000000002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22.93177</v>
      </c>
    </row>
    <row r="223" spans="1:7" x14ac:dyDescent="0.25">
      <c r="A223" t="s">
        <v>449</v>
      </c>
      <c r="B223" t="s">
        <v>896</v>
      </c>
      <c r="C223" t="s">
        <v>261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-0.1446935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4.0472859999999997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3.3708209999999998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-28.908529999999999</v>
      </c>
    </row>
    <row r="224" spans="1:7" x14ac:dyDescent="0.25">
      <c r="A224" t="s">
        <v>450</v>
      </c>
      <c r="B224" t="s">
        <v>897</v>
      </c>
      <c r="C224" t="s">
        <v>265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-2.3189639999999998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-3.5898460000000001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-8.9453390000000006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19.76736</v>
      </c>
    </row>
    <row r="225" spans="1:7" x14ac:dyDescent="0.25">
      <c r="A225" t="s">
        <v>451</v>
      </c>
      <c r="B225" t="s">
        <v>898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0.13528870000000001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1.92367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3.1671170000000002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-18.008320000000001</v>
      </c>
    </row>
    <row r="226" spans="1:7" x14ac:dyDescent="0.25">
      <c r="A226" t="s">
        <v>158</v>
      </c>
      <c r="B226" t="s">
        <v>899</v>
      </c>
      <c r="C226" t="s">
        <v>265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1.4046950000000001E-2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0.99883520000000003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-1.602306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-4.6934979999999999</v>
      </c>
    </row>
    <row r="227" spans="1:7" x14ac:dyDescent="0.25">
      <c r="A227" t="s">
        <v>452</v>
      </c>
      <c r="B227" t="s">
        <v>900</v>
      </c>
      <c r="C227" t="s">
        <v>264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-0.99402610000000002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0.385876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-4.2004929999999998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-11.52182</v>
      </c>
    </row>
    <row r="228" spans="1:7" x14ac:dyDescent="0.25">
      <c r="A228" t="s">
        <v>192</v>
      </c>
      <c r="B228" t="s">
        <v>901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0.12017079999999999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1.158485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-2.8611200000000001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-3.9845890000000002</v>
      </c>
    </row>
    <row r="229" spans="1:7" x14ac:dyDescent="0.25">
      <c r="A229" t="s">
        <v>453</v>
      </c>
      <c r="B229" t="s">
        <v>902</v>
      </c>
      <c r="C229" t="s">
        <v>261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5.8988809999999999E-3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1.5643050000000001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1.97173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-0.3588307</v>
      </c>
    </row>
    <row r="230" spans="1:7" x14ac:dyDescent="0.25">
      <c r="A230" t="s">
        <v>454</v>
      </c>
      <c r="B230" t="s">
        <v>903</v>
      </c>
      <c r="C230" t="s">
        <v>270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-0.96654799999999996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4.8390399999999998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13.184950000000001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23.227150000000002</v>
      </c>
    </row>
    <row r="231" spans="1:7" x14ac:dyDescent="0.25">
      <c r="A231" t="s">
        <v>455</v>
      </c>
      <c r="B231" t="s">
        <v>904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-0.57853699999999997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-3.2791450000000002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-1.7009810000000001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-10.814</v>
      </c>
    </row>
    <row r="232" spans="1:7" x14ac:dyDescent="0.25">
      <c r="A232" t="s">
        <v>456</v>
      </c>
      <c r="B232" t="s">
        <v>905</v>
      </c>
      <c r="C232" t="s">
        <v>275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0.13496939999999999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-0.28650009999999998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6.5684459999999998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4.667637</v>
      </c>
    </row>
    <row r="233" spans="1:7" x14ac:dyDescent="0.25">
      <c r="A233" t="s">
        <v>457</v>
      </c>
      <c r="B233" t="s">
        <v>906</v>
      </c>
      <c r="C233" t="s">
        <v>267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-2.002688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-1.0535060000000001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3.3705790000000002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-6.7388769999999996</v>
      </c>
    </row>
    <row r="234" spans="1:7" x14ac:dyDescent="0.25">
      <c r="A234" t="s">
        <v>458</v>
      </c>
      <c r="B234" t="s">
        <v>907</v>
      </c>
      <c r="C234" t="s">
        <v>259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0.1053931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-3.293282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-3.6921879999999998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12.579739999999999</v>
      </c>
    </row>
    <row r="235" spans="1:7" x14ac:dyDescent="0.25">
      <c r="A235" t="s">
        <v>459</v>
      </c>
      <c r="B235" t="s">
        <v>908</v>
      </c>
      <c r="C235" t="s">
        <v>275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-0.91865969999999997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-2.6352699999999998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-5.3610150000000001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-15.31429</v>
      </c>
    </row>
    <row r="236" spans="1:7" x14ac:dyDescent="0.25">
      <c r="A236" t="s">
        <v>460</v>
      </c>
      <c r="B236" t="s">
        <v>909</v>
      </c>
      <c r="C236" t="s">
        <v>270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-1.1866209999999999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1.6877880000000001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8.2592009999999991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28.910489999999999</v>
      </c>
    </row>
    <row r="237" spans="1:7" x14ac:dyDescent="0.25">
      <c r="A237" t="s">
        <v>136</v>
      </c>
      <c r="B237" t="s">
        <v>910</v>
      </c>
      <c r="C237" t="s">
        <v>286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-5.2197529999999999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-4.0732100000000004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-7.2542090000000004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87.019459999999995</v>
      </c>
    </row>
    <row r="238" spans="1:7" x14ac:dyDescent="0.25">
      <c r="A238" t="s">
        <v>461</v>
      </c>
      <c r="B238" t="s">
        <v>911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-2.2071389999999999E-3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0.66241760000000005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-1.6640029999999999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-1.8251500000000001</v>
      </c>
    </row>
    <row r="239" spans="1:7" x14ac:dyDescent="0.25">
      <c r="A239" t="s">
        <v>84</v>
      </c>
      <c r="B239" t="s">
        <v>912</v>
      </c>
      <c r="C239" t="s">
        <v>264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0.55388369999999998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1.7675419999999999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12.913779999999999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-8.2189949999999996</v>
      </c>
    </row>
    <row r="240" spans="1:7" x14ac:dyDescent="0.25">
      <c r="A240" t="s">
        <v>462</v>
      </c>
      <c r="B240" t="s">
        <v>913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-3.7076609999999999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-1.383392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-14.34479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132.35910000000001</v>
      </c>
    </row>
    <row r="241" spans="1:7" x14ac:dyDescent="0.25">
      <c r="A241" t="s">
        <v>463</v>
      </c>
      <c r="B241" t="s">
        <v>914</v>
      </c>
      <c r="C241" t="s">
        <v>286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0.26834239999999998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0.26849060000000002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-8.1678879999999996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3.7896420000000002</v>
      </c>
    </row>
    <row r="242" spans="1:7" x14ac:dyDescent="0.25">
      <c r="A242" t="s">
        <v>464</v>
      </c>
      <c r="B242" t="s">
        <v>915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0.73776799999999998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2.737552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10.21025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4.2490639999999997</v>
      </c>
    </row>
    <row r="243" spans="1:7" x14ac:dyDescent="0.25">
      <c r="A243" t="s">
        <v>465</v>
      </c>
      <c r="B243" t="s">
        <v>916</v>
      </c>
      <c r="C243" t="s">
        <v>267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-1.821566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2.7776209999999999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3.8621490000000001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14.18066</v>
      </c>
    </row>
    <row r="244" spans="1:7" x14ac:dyDescent="0.25">
      <c r="A244" t="s">
        <v>18</v>
      </c>
      <c r="B244" t="s">
        <v>917</v>
      </c>
      <c r="C244" t="s">
        <v>264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2.2189540000000001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4.5697550000000003E-2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13.982519999999999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15.02561</v>
      </c>
    </row>
    <row r="245" spans="1:7" x14ac:dyDescent="0.25">
      <c r="A245" t="s">
        <v>2</v>
      </c>
      <c r="B245" t="s">
        <v>918</v>
      </c>
      <c r="C245" t="s">
        <v>264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0.52522440000000004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0.18768170000000001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14.960140000000001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3.4910329999999998</v>
      </c>
    </row>
    <row r="246" spans="1:7" x14ac:dyDescent="0.25">
      <c r="A246" t="s">
        <v>466</v>
      </c>
      <c r="B246" t="s">
        <v>919</v>
      </c>
      <c r="C246" t="s">
        <v>265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-0.82898530000000004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3.4484819999999999E-2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5.2134770000000001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22.09815</v>
      </c>
    </row>
    <row r="247" spans="1:7" x14ac:dyDescent="0.25">
      <c r="A247" t="s">
        <v>467</v>
      </c>
      <c r="B247" t="s">
        <v>920</v>
      </c>
      <c r="C247" t="s">
        <v>263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-0.25444080000000002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4.1299349999999997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0.70152599999999998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-8.4488959999999995</v>
      </c>
    </row>
    <row r="248" spans="1:7" x14ac:dyDescent="0.25">
      <c r="A248" t="s">
        <v>468</v>
      </c>
      <c r="B248" t="s">
        <v>921</v>
      </c>
      <c r="C248" t="s">
        <v>271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-0.56960670000000002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1.3335600000000001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-3.012054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-12.923249999999999</v>
      </c>
    </row>
    <row r="249" spans="1:7" x14ac:dyDescent="0.25">
      <c r="A249" t="s">
        <v>35</v>
      </c>
      <c r="B249" t="s">
        <v>922</v>
      </c>
      <c r="C249" t="s">
        <v>264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-0.36536289999999999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-5.2901210000000001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6.0075859999999999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45.524520000000003</v>
      </c>
    </row>
    <row r="250" spans="1:7" x14ac:dyDescent="0.25">
      <c r="A250" t="s">
        <v>469</v>
      </c>
      <c r="B250" t="s">
        <v>923</v>
      </c>
      <c r="C250" t="s">
        <v>280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-1.1436440000000001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-0.10338459999999999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3.656326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11.46367</v>
      </c>
    </row>
    <row r="251" spans="1:7" x14ac:dyDescent="0.25">
      <c r="A251" t="s">
        <v>470</v>
      </c>
      <c r="B251" t="s">
        <v>924</v>
      </c>
      <c r="C251" t="s">
        <v>261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0.80093990000000004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0.70846370000000003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1.1461520000000001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16.760940000000002</v>
      </c>
    </row>
    <row r="252" spans="1:7" x14ac:dyDescent="0.25">
      <c r="A252" t="s">
        <v>471</v>
      </c>
      <c r="B252" t="s">
        <v>925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-1.056746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-0.87265839999999995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-4.8396759999999999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3.0108060000000001</v>
      </c>
    </row>
    <row r="253" spans="1:7" x14ac:dyDescent="0.25">
      <c r="A253" t="s">
        <v>472</v>
      </c>
      <c r="B253" t="s">
        <v>926</v>
      </c>
      <c r="C253" t="s">
        <v>265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-1.845834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-2.6494870000000001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-3.2249629999999998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11.206799999999999</v>
      </c>
    </row>
    <row r="254" spans="1:7" x14ac:dyDescent="0.25">
      <c r="A254" t="s">
        <v>181</v>
      </c>
      <c r="B254" t="s">
        <v>927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0.371116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-1.072387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7.4525139999999999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34.861640000000001</v>
      </c>
    </row>
    <row r="255" spans="1:7" x14ac:dyDescent="0.25">
      <c r="A255" t="s">
        <v>473</v>
      </c>
      <c r="B255" t="s">
        <v>928</v>
      </c>
      <c r="C255" t="s">
        <v>267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0.4986544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-1.819199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3.0487310000000001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18.036999999999999</v>
      </c>
    </row>
    <row r="256" spans="1:7" x14ac:dyDescent="0.25">
      <c r="A256" t="s">
        <v>474</v>
      </c>
      <c r="B256" t="s">
        <v>929</v>
      </c>
      <c r="C256" t="s">
        <v>271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-0.188139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3.7049029999999998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-2.405913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11.58358</v>
      </c>
    </row>
    <row r="257" spans="1:7" x14ac:dyDescent="0.25">
      <c r="A257" t="s">
        <v>475</v>
      </c>
      <c r="B257" t="s">
        <v>930</v>
      </c>
      <c r="C257" t="s">
        <v>271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-1.0673809999999999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-0.19059200000000001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-4.3060260000000001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-18.821290000000001</v>
      </c>
    </row>
    <row r="258" spans="1:7" x14ac:dyDescent="0.25">
      <c r="A258" t="s">
        <v>135</v>
      </c>
      <c r="B258" t="s">
        <v>931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-0.68301330000000005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-5.8189549999999999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6.7301520000000004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48.897790000000001</v>
      </c>
    </row>
    <row r="259" spans="1:7" x14ac:dyDescent="0.25">
      <c r="A259" t="s">
        <v>476</v>
      </c>
      <c r="B259" t="s">
        <v>932</v>
      </c>
      <c r="C259" t="s">
        <v>265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0.12527769999999999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-0.89239780000000002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-18.412099999999999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-16.174209999999999</v>
      </c>
    </row>
    <row r="260" spans="1:7" x14ac:dyDescent="0.25">
      <c r="A260" t="s">
        <v>477</v>
      </c>
      <c r="B260" t="s">
        <v>933</v>
      </c>
      <c r="C260" t="s">
        <v>267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-1.757309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-2.354231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6.5065350000000004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4.3491309999999999</v>
      </c>
    </row>
    <row r="261" spans="1:7" x14ac:dyDescent="0.25">
      <c r="A261" t="s">
        <v>478</v>
      </c>
      <c r="B261" t="s">
        <v>934</v>
      </c>
      <c r="C261" t="s">
        <v>261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-0.54611719999999997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1.6568419999999999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-0.11190940000000001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16.68412</v>
      </c>
    </row>
    <row r="262" spans="1:7" x14ac:dyDescent="0.25">
      <c r="A262" t="s">
        <v>479</v>
      </c>
      <c r="B262" t="s">
        <v>935</v>
      </c>
      <c r="C262" t="s">
        <v>263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-1.172431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4.2996980000000002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-14.91976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-29.511479999999999</v>
      </c>
    </row>
    <row r="263" spans="1:7" x14ac:dyDescent="0.25">
      <c r="A263" t="s">
        <v>480</v>
      </c>
      <c r="B263" t="s">
        <v>936</v>
      </c>
      <c r="C263" t="s">
        <v>280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0.12968869999999999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1.1971039999999999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-1.4745790000000001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-3.9710040000000002</v>
      </c>
    </row>
    <row r="264" spans="1:7" x14ac:dyDescent="0.25">
      <c r="A264" t="s">
        <v>481</v>
      </c>
      <c r="B264" t="s">
        <v>937</v>
      </c>
      <c r="C264" t="s">
        <v>263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0.1725614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2.3094890000000001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5.8395099999999998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6.7211210000000001</v>
      </c>
    </row>
    <row r="265" spans="1:7" x14ac:dyDescent="0.25">
      <c r="A265" t="s">
        <v>482</v>
      </c>
      <c r="B265" t="s">
        <v>938</v>
      </c>
      <c r="C265" t="s">
        <v>264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1.0893630000000001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3.94177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7.8046620000000004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30.80376</v>
      </c>
    </row>
    <row r="266" spans="1:7" x14ac:dyDescent="0.25">
      <c r="A266" t="s">
        <v>167</v>
      </c>
      <c r="B266" t="s">
        <v>939</v>
      </c>
      <c r="C266" t="s">
        <v>265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-1.3712040000000001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-1.850096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-2.4697559999999998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2.5680740000000002</v>
      </c>
    </row>
    <row r="267" spans="1:7" x14ac:dyDescent="0.25">
      <c r="A267" t="s">
        <v>483</v>
      </c>
      <c r="B267" t="s">
        <v>940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6.5885280000000004E-2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0.87598120000000002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0.1973916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13.39325</v>
      </c>
    </row>
    <row r="268" spans="1:7" x14ac:dyDescent="0.25">
      <c r="A268" t="s">
        <v>484</v>
      </c>
      <c r="B268" t="s">
        <v>941</v>
      </c>
      <c r="C268" t="s">
        <v>286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0.30855939999999998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1.801636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2.7085189999999999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-8.1364459999999994</v>
      </c>
    </row>
    <row r="269" spans="1:7" x14ac:dyDescent="0.25">
      <c r="A269" t="s">
        <v>485</v>
      </c>
      <c r="B269" t="s">
        <v>942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0.27113320000000002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0.39390330000000001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-2.0537040000000002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8.9284470000000002</v>
      </c>
    </row>
    <row r="270" spans="1:7" x14ac:dyDescent="0.25">
      <c r="A270" t="s">
        <v>486</v>
      </c>
      <c r="B270" t="s">
        <v>943</v>
      </c>
      <c r="C270" t="s">
        <v>267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-0.2165821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10.340210000000001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8.4204460000000001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-9.4077380000000002</v>
      </c>
    </row>
    <row r="271" spans="1:7" x14ac:dyDescent="0.25">
      <c r="A271" t="s">
        <v>487</v>
      </c>
      <c r="B271" t="s">
        <v>944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-2.0960450000000002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-3.8251659999999998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-2.857955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20.76173</v>
      </c>
    </row>
    <row r="272" spans="1:7" x14ac:dyDescent="0.25">
      <c r="A272" t="s">
        <v>488</v>
      </c>
      <c r="B272" t="s">
        <v>945</v>
      </c>
      <c r="C272" t="s">
        <v>261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-9.9082550000000005E-2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2.5507379999999999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-4.8901250000000003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6.0365919999999997</v>
      </c>
    </row>
    <row r="273" spans="1:7" x14ac:dyDescent="0.25">
      <c r="A273" t="s">
        <v>489</v>
      </c>
      <c r="B273" t="s">
        <v>946</v>
      </c>
      <c r="C273" t="s">
        <v>275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1.108946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-1.507239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2.5110779999999999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18.45684</v>
      </c>
    </row>
    <row r="274" spans="1:7" x14ac:dyDescent="0.25">
      <c r="A274" t="s">
        <v>490</v>
      </c>
      <c r="B274" t="s">
        <v>947</v>
      </c>
      <c r="C274" t="s">
        <v>267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0.78556559999999998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0.89771650000000003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4.6449379999999998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-10.15692</v>
      </c>
    </row>
    <row r="275" spans="1:7" x14ac:dyDescent="0.25">
      <c r="A275" t="s">
        <v>491</v>
      </c>
      <c r="B275" t="s">
        <v>948</v>
      </c>
      <c r="C275" t="s">
        <v>261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0.85036560000000005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0.1455439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1.5722590000000001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3.2269580000000002</v>
      </c>
    </row>
    <row r="276" spans="1:7" x14ac:dyDescent="0.25">
      <c r="A276" t="s">
        <v>492</v>
      </c>
      <c r="B276" t="s">
        <v>949</v>
      </c>
      <c r="C276" t="s">
        <v>259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-0.2124722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0.92843310000000001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3.8169420000000001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20.269030000000001</v>
      </c>
    </row>
    <row r="277" spans="1:7" x14ac:dyDescent="0.25">
      <c r="A277" t="s">
        <v>493</v>
      </c>
      <c r="B277" t="s">
        <v>950</v>
      </c>
      <c r="C277" t="s">
        <v>265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-5.908372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-5.9330420000000004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-4.0463069999999997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3.6552709999999999</v>
      </c>
    </row>
    <row r="278" spans="1:7" x14ac:dyDescent="0.25">
      <c r="A278" t="s">
        <v>41</v>
      </c>
      <c r="B278" t="s">
        <v>951</v>
      </c>
      <c r="C278" t="s">
        <v>264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-2.1838609999999998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-12.641249999999999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-4.3498229999999998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42.631920000000001</v>
      </c>
    </row>
    <row r="279" spans="1:7" x14ac:dyDescent="0.25">
      <c r="A279" t="s">
        <v>494</v>
      </c>
      <c r="B279" t="s">
        <v>952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0.40432750000000001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0.56741739999999996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6.537293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11.886279999999999</v>
      </c>
    </row>
    <row r="280" spans="1:7" x14ac:dyDescent="0.25">
      <c r="A280" t="s">
        <v>62</v>
      </c>
      <c r="B280" t="s">
        <v>953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-0.28873759999999998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-2.4588410000000001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-3.9385569999999999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-8.822044</v>
      </c>
    </row>
    <row r="281" spans="1:7" x14ac:dyDescent="0.25">
      <c r="A281" t="s">
        <v>495</v>
      </c>
      <c r="B281" t="s">
        <v>954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5.0989600000000003E-2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-0.78260220000000003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1.9051560000000001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-13.45834</v>
      </c>
    </row>
    <row r="282" spans="1:7" x14ac:dyDescent="0.25">
      <c r="A282" t="s">
        <v>496</v>
      </c>
      <c r="B282" t="s">
        <v>955</v>
      </c>
      <c r="C282" t="s">
        <v>261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-0.66569529999999999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0.16345770000000001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-5.1174569999999999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0.17517440000000001</v>
      </c>
    </row>
    <row r="283" spans="1:7" x14ac:dyDescent="0.25">
      <c r="A283" t="s">
        <v>497</v>
      </c>
      <c r="B283" t="s">
        <v>956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-0.36362620000000001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3.1098590000000002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3.9918809999999998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21.242059999999999</v>
      </c>
    </row>
    <row r="284" spans="1:7" x14ac:dyDescent="0.25">
      <c r="A284" t="s">
        <v>498</v>
      </c>
      <c r="B284" t="s">
        <v>956</v>
      </c>
      <c r="C284" t="s">
        <v>263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-0.1269257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3.4004780000000001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4.7087539999999999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21.433060000000001</v>
      </c>
    </row>
    <row r="285" spans="1:7" x14ac:dyDescent="0.25">
      <c r="A285" t="s">
        <v>499</v>
      </c>
      <c r="B285" t="s">
        <v>957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0.60193030000000003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1.2142999999999999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-1.863062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-1.7053590000000001</v>
      </c>
    </row>
    <row r="286" spans="1:7" x14ac:dyDescent="0.25">
      <c r="A286" t="s">
        <v>500</v>
      </c>
      <c r="B286" t="s">
        <v>958</v>
      </c>
      <c r="C286" t="s">
        <v>280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1.913883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10.190049999999999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18.045660000000002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-3.866482</v>
      </c>
    </row>
    <row r="287" spans="1:7" x14ac:dyDescent="0.25">
      <c r="A287" t="s">
        <v>501</v>
      </c>
      <c r="B287" t="s">
        <v>959</v>
      </c>
      <c r="C287" t="s">
        <v>261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-0.56096210000000002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1.6082890000000001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-0.50978650000000003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-3.9091640000000001</v>
      </c>
    </row>
    <row r="288" spans="1:7" x14ac:dyDescent="0.25">
      <c r="A288" t="s">
        <v>502</v>
      </c>
      <c r="B288" t="s">
        <v>960</v>
      </c>
      <c r="C288" t="s">
        <v>265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-0.44931949999999998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-1.662801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-1.3299259999999999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4.3105989999999998</v>
      </c>
    </row>
    <row r="289" spans="1:7" x14ac:dyDescent="0.25">
      <c r="A289" t="s">
        <v>503</v>
      </c>
      <c r="B289" t="s">
        <v>961</v>
      </c>
      <c r="C289" t="s">
        <v>264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0.2982438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3.2219039999999999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-1.311158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10.98742</v>
      </c>
    </row>
    <row r="290" spans="1:7" x14ac:dyDescent="0.25">
      <c r="A290" t="s">
        <v>98</v>
      </c>
      <c r="B290" t="s">
        <v>962</v>
      </c>
      <c r="C290" t="s">
        <v>261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-0.5528767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-0.37279060000000003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1.1690719999999999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14.486330000000001</v>
      </c>
    </row>
    <row r="291" spans="1:7" x14ac:dyDescent="0.25">
      <c r="A291" t="s">
        <v>134</v>
      </c>
      <c r="B291" t="s">
        <v>963</v>
      </c>
      <c r="C291" t="s">
        <v>265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0.50359229999999999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2.845173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3.808551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23.890309999999999</v>
      </c>
    </row>
    <row r="292" spans="1:7" x14ac:dyDescent="0.25">
      <c r="A292" t="s">
        <v>504</v>
      </c>
      <c r="B292" t="s">
        <v>964</v>
      </c>
      <c r="C292" t="s">
        <v>271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-1.8292619999999999E-2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-0.45018089999999999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6.6768489999999998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12.70716</v>
      </c>
    </row>
    <row r="293" spans="1:7" x14ac:dyDescent="0.25">
      <c r="A293" t="s">
        <v>505</v>
      </c>
      <c r="B293" t="s">
        <v>965</v>
      </c>
      <c r="C293" t="s">
        <v>261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-0.51521070000000002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1.894012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-2.6782490000000001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-10.776339999999999</v>
      </c>
    </row>
    <row r="294" spans="1:7" x14ac:dyDescent="0.25">
      <c r="A294" t="s">
        <v>71</v>
      </c>
      <c r="B294" t="s">
        <v>966</v>
      </c>
      <c r="C294" t="s">
        <v>264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1.3295809999999999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5.117712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6.6453949999999997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5.9441810000000004</v>
      </c>
    </row>
    <row r="295" spans="1:7" x14ac:dyDescent="0.25">
      <c r="A295" t="s">
        <v>506</v>
      </c>
      <c r="B295" t="s">
        <v>967</v>
      </c>
      <c r="C295" t="s">
        <v>261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-0.7171554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-0.16704350000000001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-0.58945259999999999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9.6659489999999995</v>
      </c>
    </row>
    <row r="296" spans="1:7" x14ac:dyDescent="0.25">
      <c r="A296" t="s">
        <v>507</v>
      </c>
      <c r="B296" t="s">
        <v>968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1.2270270000000001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-3.1241129999999999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-6.9113670000000003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4.4722189999999999</v>
      </c>
    </row>
    <row r="297" spans="1:7" x14ac:dyDescent="0.25">
      <c r="A297" t="s">
        <v>2262</v>
      </c>
      <c r="B297" t="s">
        <v>2263</v>
      </c>
      <c r="C297" t="s">
        <v>264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-1.440426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-1.825448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9.8942770000000007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54.305370000000003</v>
      </c>
    </row>
    <row r="298" spans="1:7" x14ac:dyDescent="0.25">
      <c r="A298" t="s">
        <v>508</v>
      </c>
      <c r="B298" t="s">
        <v>969</v>
      </c>
      <c r="C298" t="s">
        <v>261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-1.033139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-0.62067380000000005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7.1354429999999996E-2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19.97852</v>
      </c>
    </row>
    <row r="299" spans="1:7" x14ac:dyDescent="0.25">
      <c r="A299" t="s">
        <v>509</v>
      </c>
      <c r="B299" t="s">
        <v>970</v>
      </c>
      <c r="C299" t="s">
        <v>267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1.0824990000000001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1.658935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-0.56053660000000005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4.7648099999999998</v>
      </c>
    </row>
    <row r="300" spans="1:7" x14ac:dyDescent="0.25">
      <c r="A300" t="s">
        <v>510</v>
      </c>
      <c r="B300" t="s">
        <v>971</v>
      </c>
      <c r="C300" t="s">
        <v>261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-0.38614530000000002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0.56252480000000005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-9.2696169999999994E-2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11.387259999999999</v>
      </c>
    </row>
    <row r="301" spans="1:7" x14ac:dyDescent="0.25">
      <c r="A301" t="s">
        <v>511</v>
      </c>
      <c r="B301" t="s">
        <v>972</v>
      </c>
      <c r="C301" t="s">
        <v>264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-1.659667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-10.608470000000001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-4.7042450000000002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-8.6352139999999995</v>
      </c>
    </row>
    <row r="302" spans="1:7" x14ac:dyDescent="0.25">
      <c r="A302" t="s">
        <v>512</v>
      </c>
      <c r="B302" t="s">
        <v>973</v>
      </c>
      <c r="C302" t="s">
        <v>280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-0.44217909999999999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-1.8222660000000002E-2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8.1180629999999994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14.56189</v>
      </c>
    </row>
    <row r="303" spans="1:7" x14ac:dyDescent="0.25">
      <c r="A303" t="s">
        <v>513</v>
      </c>
      <c r="B303" t="s">
        <v>974</v>
      </c>
      <c r="C303" t="s">
        <v>261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-1.6356900000000001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-0.53415829999999997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-1.911408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18.518280000000001</v>
      </c>
    </row>
    <row r="304" spans="1:7" x14ac:dyDescent="0.25">
      <c r="A304" t="s">
        <v>514</v>
      </c>
      <c r="B304" t="s">
        <v>975</v>
      </c>
      <c r="C304" t="s">
        <v>275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-0.61749580000000004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0.83008280000000001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5.1304049999999997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16.444389999999999</v>
      </c>
    </row>
    <row r="305" spans="1:7" x14ac:dyDescent="0.25">
      <c r="A305" t="s">
        <v>515</v>
      </c>
      <c r="B305" t="s">
        <v>976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-0.63835629999999999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-0.74552019999999997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-6.9913800000000004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-5.2203759999999999</v>
      </c>
    </row>
    <row r="306" spans="1:7" x14ac:dyDescent="0.25">
      <c r="A306" t="s">
        <v>516</v>
      </c>
      <c r="B306" t="s">
        <v>977</v>
      </c>
      <c r="C306" t="s">
        <v>271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6.9698979999999994E-2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0.15467880000000001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2.0495589999999999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8.2740550000000006</v>
      </c>
    </row>
    <row r="307" spans="1:7" x14ac:dyDescent="0.25">
      <c r="A307" t="s">
        <v>517</v>
      </c>
      <c r="B307" t="s">
        <v>978</v>
      </c>
      <c r="C307" t="s">
        <v>275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-1.004116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8.5300500000000001E-2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-0.89685329999999996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-4.0667410000000004</v>
      </c>
    </row>
    <row r="308" spans="1:7" x14ac:dyDescent="0.25">
      <c r="A308" t="s">
        <v>5</v>
      </c>
      <c r="B308" t="s">
        <v>979</v>
      </c>
      <c r="C308" t="s">
        <v>267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-1.928749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1.040861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9.4116669999999996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1.8605659999999999</v>
      </c>
    </row>
    <row r="309" spans="1:7" x14ac:dyDescent="0.25">
      <c r="A309" t="s">
        <v>518</v>
      </c>
      <c r="B309" t="s">
        <v>980</v>
      </c>
      <c r="C309" t="s">
        <v>275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2.555522E-2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0.99207480000000003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2.680866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9.9969409999999996</v>
      </c>
    </row>
    <row r="310" spans="1:7" x14ac:dyDescent="0.25">
      <c r="A310" t="s">
        <v>519</v>
      </c>
      <c r="B310" t="s">
        <v>981</v>
      </c>
      <c r="C310" t="s">
        <v>259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0.47110030000000003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-0.27878190000000003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0.30145860000000002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15.179220000000001</v>
      </c>
    </row>
    <row r="311" spans="1:7" x14ac:dyDescent="0.25">
      <c r="A311" t="s">
        <v>520</v>
      </c>
      <c r="B311" t="s">
        <v>982</v>
      </c>
      <c r="C311" t="s">
        <v>275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1.4191230000000001E-2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1.2687379999999999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5.9840520000000001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13.836830000000001</v>
      </c>
    </row>
    <row r="312" spans="1:7" x14ac:dyDescent="0.25">
      <c r="A312" t="s">
        <v>521</v>
      </c>
      <c r="B312" t="s">
        <v>983</v>
      </c>
      <c r="C312" t="s">
        <v>261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-0.60438689999999995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2.228437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6.4365130000000007E-2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20.204750000000001</v>
      </c>
    </row>
    <row r="313" spans="1:7" x14ac:dyDescent="0.25">
      <c r="A313" t="s">
        <v>522</v>
      </c>
      <c r="B313" t="s">
        <v>984</v>
      </c>
      <c r="C313" t="s">
        <v>265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3.0421719999999999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3.4926849999999998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1.17117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-6.975759</v>
      </c>
    </row>
    <row r="314" spans="1:7" x14ac:dyDescent="0.25">
      <c r="A314" t="s">
        <v>523</v>
      </c>
      <c r="B314" t="s">
        <v>985</v>
      </c>
      <c r="C314" t="s">
        <v>271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-4.00072E-2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-2.2745899999999999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-0.79916799999999999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-36.290140000000001</v>
      </c>
    </row>
    <row r="315" spans="1:7" x14ac:dyDescent="0.25">
      <c r="A315" t="s">
        <v>524</v>
      </c>
      <c r="B315" t="s">
        <v>986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0.52234210000000003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0.34322390000000003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-4.0305629999999999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2.263935</v>
      </c>
    </row>
    <row r="316" spans="1:7" x14ac:dyDescent="0.25">
      <c r="A316" t="s">
        <v>525</v>
      </c>
      <c r="B316" t="s">
        <v>987</v>
      </c>
      <c r="C316" t="s">
        <v>267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-0.5904895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-2.830883E-2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8.693975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34.436019999999999</v>
      </c>
    </row>
    <row r="317" spans="1:7" x14ac:dyDescent="0.25">
      <c r="A317" t="s">
        <v>526</v>
      </c>
      <c r="B317" t="s">
        <v>988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-1.591308E-2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2.0612849999999998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2.149972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8.2274809999999992</v>
      </c>
    </row>
    <row r="318" spans="1:7" x14ac:dyDescent="0.25">
      <c r="A318" t="s">
        <v>527</v>
      </c>
      <c r="B318" t="s">
        <v>989</v>
      </c>
      <c r="C318" t="s">
        <v>267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-0.2261958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0.56751770000000001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10.07591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20.201650000000001</v>
      </c>
    </row>
    <row r="319" spans="1:7" x14ac:dyDescent="0.25">
      <c r="A319" t="s">
        <v>528</v>
      </c>
      <c r="B319" t="s">
        <v>990</v>
      </c>
      <c r="C319" t="s">
        <v>261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1.634652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0.1163679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0.91747429999999996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8.9755289999999999</v>
      </c>
    </row>
    <row r="320" spans="1:7" x14ac:dyDescent="0.25">
      <c r="A320" t="s">
        <v>529</v>
      </c>
      <c r="B320" t="s">
        <v>991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1.378217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-0.86648349999999996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-12.386570000000001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-8.6713079999999998</v>
      </c>
    </row>
    <row r="321" spans="1:7" x14ac:dyDescent="0.25">
      <c r="A321" t="s">
        <v>530</v>
      </c>
      <c r="B321" t="s">
        <v>992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0.6489045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-0.50116660000000002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-1.9249480000000001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-9.4314900000000002</v>
      </c>
    </row>
    <row r="322" spans="1:7" x14ac:dyDescent="0.25">
      <c r="A322" t="s">
        <v>531</v>
      </c>
      <c r="B322" t="s">
        <v>993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-1.667106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-3.0381260000000001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-8.9645150000000005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-24.583760000000002</v>
      </c>
    </row>
    <row r="323" spans="1:7" x14ac:dyDescent="0.25">
      <c r="A323" t="s">
        <v>532</v>
      </c>
      <c r="B323" t="s">
        <v>994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-0.41311389999999998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0.64607939999999997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4.6611700000000003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-2.5185</v>
      </c>
    </row>
    <row r="324" spans="1:7" x14ac:dyDescent="0.25">
      <c r="A324" t="s">
        <v>533</v>
      </c>
      <c r="B324" t="s">
        <v>995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0.13949829999999999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0.59073229999999999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0.40434700000000001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7.3697679999999997</v>
      </c>
    </row>
    <row r="325" spans="1:7" x14ac:dyDescent="0.25">
      <c r="A325" t="s">
        <v>534</v>
      </c>
      <c r="B325" t="s">
        <v>996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0.48043839999999999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3.8696519999999998E-2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4.7222460000000002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-13.96088</v>
      </c>
    </row>
    <row r="326" spans="1:7" x14ac:dyDescent="0.25">
      <c r="A326" t="s">
        <v>535</v>
      </c>
      <c r="B326" t="s">
        <v>997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-1.3983939999999999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-2.1547459999999998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5.3278369999999997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31.31786</v>
      </c>
    </row>
    <row r="327" spans="1:7" x14ac:dyDescent="0.25">
      <c r="A327" t="s">
        <v>536</v>
      </c>
      <c r="B327" t="s">
        <v>998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1.333194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2.0852650000000001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4.8281489999999998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13.27732</v>
      </c>
    </row>
    <row r="328" spans="1:7" x14ac:dyDescent="0.25">
      <c r="A328" t="s">
        <v>537</v>
      </c>
      <c r="B328" t="s">
        <v>999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0.76452949999999997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0.31490679999999999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12.74644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52.488610000000001</v>
      </c>
    </row>
    <row r="329" spans="1:7" x14ac:dyDescent="0.25">
      <c r="A329" t="s">
        <v>538</v>
      </c>
      <c r="B329" t="s">
        <v>1000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0.89736720000000003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2.1231209999999998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3.446059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-9.7890625</v>
      </c>
    </row>
    <row r="330" spans="1:7" x14ac:dyDescent="0.25">
      <c r="A330" t="s">
        <v>539</v>
      </c>
      <c r="B330" t="s">
        <v>1001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-0.3175926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0.49826399999999998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4.1979829999999998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40.553460000000001</v>
      </c>
    </row>
    <row r="331" spans="1:7" x14ac:dyDescent="0.25">
      <c r="A331" t="s">
        <v>540</v>
      </c>
      <c r="B331" t="s">
        <v>1002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-1.0429379999999999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0.26881650000000001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2.9813179999999999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33.012509999999999</v>
      </c>
    </row>
    <row r="332" spans="1:7" x14ac:dyDescent="0.25">
      <c r="A332" t="s">
        <v>541</v>
      </c>
      <c r="B332" t="s">
        <v>1003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0.1134506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0.25025799999999998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12.77441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32.977350000000001</v>
      </c>
    </row>
    <row r="333" spans="1:7" x14ac:dyDescent="0.25">
      <c r="A333" t="s">
        <v>542</v>
      </c>
      <c r="B333" t="s">
        <v>1004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-0.3654869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2.7386539999999999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-8.3103619999999996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-19.026150000000001</v>
      </c>
    </row>
    <row r="334" spans="1:7" x14ac:dyDescent="0.25">
      <c r="A334" t="s">
        <v>151</v>
      </c>
      <c r="B334" t="s">
        <v>1005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-0.4923941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-4.7532560000000004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6.7378309999999999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17.631160000000001</v>
      </c>
    </row>
    <row r="335" spans="1:7" x14ac:dyDescent="0.25">
      <c r="A335" t="s">
        <v>543</v>
      </c>
      <c r="B335" t="s">
        <v>1006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0.2953692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3.8776449999999998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0.83887009999999995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21.042750000000002</v>
      </c>
    </row>
    <row r="336" spans="1:7" x14ac:dyDescent="0.25">
      <c r="A336" t="s">
        <v>544</v>
      </c>
      <c r="B336" t="s">
        <v>1007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1.2671250000000001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6.4074210000000006E-2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9.3191489999999995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29.16479</v>
      </c>
    </row>
    <row r="337" spans="1:7" x14ac:dyDescent="0.25">
      <c r="A337" t="s">
        <v>545</v>
      </c>
      <c r="B337" t="s">
        <v>1008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-0.94194540000000004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0.23142460000000001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16.948239999999998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-0.85724940000000005</v>
      </c>
    </row>
    <row r="338" spans="1:7" x14ac:dyDescent="0.25">
      <c r="A338" t="s">
        <v>546</v>
      </c>
      <c r="B338" t="s">
        <v>1009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0.43270530000000001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1.485495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-0.38158589999999998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5.2702049999999998</v>
      </c>
    </row>
    <row r="339" spans="1:7" x14ac:dyDescent="0.25">
      <c r="A339" t="s">
        <v>547</v>
      </c>
      <c r="B339" t="s">
        <v>1010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0.63748400000000005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3.1134750000000002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2.6247560000000001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-10.12537</v>
      </c>
    </row>
    <row r="340" spans="1:7" x14ac:dyDescent="0.25">
      <c r="A340" t="s">
        <v>548</v>
      </c>
      <c r="B340" t="s">
        <v>1011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-1.251247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-0.54342500000000005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-7.3948239999999998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-7.3668950000000004</v>
      </c>
    </row>
    <row r="341" spans="1:7" x14ac:dyDescent="0.25">
      <c r="A341" t="s">
        <v>549</v>
      </c>
      <c r="B341" t="s">
        <v>1012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0.21011730000000001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0.47624660000000002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6.087707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-5.9572620000000001</v>
      </c>
    </row>
    <row r="342" spans="1:7" x14ac:dyDescent="0.25">
      <c r="A342" t="s">
        <v>73</v>
      </c>
      <c r="B342" t="s">
        <v>1013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2.540154E-2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3.4409399999999999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10.21856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26.085280000000001</v>
      </c>
    </row>
    <row r="343" spans="1:7" x14ac:dyDescent="0.25">
      <c r="A343" t="s">
        <v>17</v>
      </c>
      <c r="B343" t="s">
        <v>1014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4.1251889999999998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6.4729080000000003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8.7693569999999994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31.98217</v>
      </c>
    </row>
    <row r="344" spans="1:7" x14ac:dyDescent="0.25">
      <c r="A344" t="s">
        <v>550</v>
      </c>
      <c r="B344" t="s">
        <v>1015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0.66711869999999995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3.570506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0.64128890000000005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6.6031500000000003</v>
      </c>
    </row>
    <row r="345" spans="1:7" x14ac:dyDescent="0.25">
      <c r="A345" t="s">
        <v>551</v>
      </c>
      <c r="B345" t="s">
        <v>1016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-1.1044620000000001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-0.59945800000000005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5.2856230000000002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29.695119999999999</v>
      </c>
    </row>
    <row r="346" spans="1:7" x14ac:dyDescent="0.25">
      <c r="A346" t="s">
        <v>552</v>
      </c>
      <c r="B346" t="s">
        <v>1017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-0.79154429999999998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-1.021784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4.5921960000000004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-8.4272749999999998</v>
      </c>
    </row>
    <row r="347" spans="1:7" x14ac:dyDescent="0.25">
      <c r="A347" t="s">
        <v>553</v>
      </c>
      <c r="B347" t="s">
        <v>1018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-0.96437930000000005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-3.1717010000000001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0.27176479999999997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40.848309999999998</v>
      </c>
    </row>
    <row r="348" spans="1:7" x14ac:dyDescent="0.25">
      <c r="A348" t="s">
        <v>554</v>
      </c>
      <c r="B348" t="s">
        <v>1019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1.2405390000000001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-0.97063259999999996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-5.3112849999999998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51.412030000000001</v>
      </c>
    </row>
    <row r="349" spans="1:7" x14ac:dyDescent="0.25">
      <c r="A349" t="s">
        <v>555</v>
      </c>
      <c r="B349" t="s">
        <v>1020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7.8474600000000005E-2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2.9742030000000002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-3.3012570000000001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24.180209999999999</v>
      </c>
    </row>
    <row r="350" spans="1:7" x14ac:dyDescent="0.25">
      <c r="A350" t="s">
        <v>102</v>
      </c>
      <c r="B350" t="s">
        <v>1021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-5.5199789999999999E-2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-2.9978929999999999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3.466987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20.394580000000001</v>
      </c>
    </row>
    <row r="351" spans="1:7" x14ac:dyDescent="0.25">
      <c r="A351" t="s">
        <v>11</v>
      </c>
      <c r="B351" t="s">
        <v>1022</v>
      </c>
      <c r="C351" t="s">
        <v>280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0.2153185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3.7063380000000001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-0.34820719999999999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-23.976030000000002</v>
      </c>
    </row>
    <row r="352" spans="1:7" x14ac:dyDescent="0.25">
      <c r="A352" t="s">
        <v>556</v>
      </c>
      <c r="B352" t="s">
        <v>1023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-5.3415369999999997E-2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4.7464700000000004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5.2518710000000004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8.654954</v>
      </c>
    </row>
    <row r="353" spans="1:7" x14ac:dyDescent="0.25">
      <c r="A353" t="s">
        <v>6</v>
      </c>
      <c r="B353" t="s">
        <v>1024</v>
      </c>
      <c r="C353" t="s">
        <v>264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-0.61662819999999996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7.322756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2.769307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-9.400245</v>
      </c>
    </row>
    <row r="354" spans="1:7" x14ac:dyDescent="0.25">
      <c r="A354" t="s">
        <v>190</v>
      </c>
      <c r="B354" t="s">
        <v>1025</v>
      </c>
      <c r="C354" t="s">
        <v>265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-1.2670079999999999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-2.3672339999999998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-2.176288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33.189909999999998</v>
      </c>
    </row>
    <row r="355" spans="1:7" x14ac:dyDescent="0.25">
      <c r="A355" t="s">
        <v>180</v>
      </c>
      <c r="B355" t="s">
        <v>1026</v>
      </c>
      <c r="C355" t="s">
        <v>280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-6.4887609999999998E-2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-2.035037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-2.6528659999999999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5.6415740000000003</v>
      </c>
    </row>
    <row r="356" spans="1:7" x14ac:dyDescent="0.25">
      <c r="A356" t="s">
        <v>557</v>
      </c>
      <c r="B356" t="s">
        <v>1027</v>
      </c>
      <c r="C356" t="s">
        <v>275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0.7445444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0.86248049999999998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7.9565919999999997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-12.82436</v>
      </c>
    </row>
    <row r="357" spans="1:7" x14ac:dyDescent="0.25">
      <c r="A357" t="s">
        <v>558</v>
      </c>
      <c r="B357" t="s">
        <v>1028</v>
      </c>
      <c r="C357" t="s">
        <v>286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0.63309990000000005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1.5081310000000001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0.42420069999999999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11.33611</v>
      </c>
    </row>
    <row r="358" spans="1:7" x14ac:dyDescent="0.25">
      <c r="A358" t="s">
        <v>559</v>
      </c>
      <c r="B358" t="s">
        <v>1029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0.87996589999999997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1.0413559999999999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6.2490399999999999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-9.9316289999999992</v>
      </c>
    </row>
    <row r="359" spans="1:7" x14ac:dyDescent="0.25">
      <c r="A359" t="s">
        <v>176</v>
      </c>
      <c r="B359" t="s">
        <v>1030</v>
      </c>
      <c r="C359" t="s">
        <v>265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-2.1343100000000002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-4.6968540000000001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-4.4957859999999998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27.987760000000002</v>
      </c>
    </row>
    <row r="360" spans="1:7" x14ac:dyDescent="0.25">
      <c r="A360" t="s">
        <v>560</v>
      </c>
      <c r="B360" t="s">
        <v>1031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-2.1195010000000001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-4.9436159999999996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-8.5928179999999994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-11.6778</v>
      </c>
    </row>
    <row r="361" spans="1:7" x14ac:dyDescent="0.25">
      <c r="A361" t="s">
        <v>561</v>
      </c>
      <c r="B361" t="s">
        <v>1032</v>
      </c>
      <c r="C361" t="s">
        <v>286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0.18674669999999999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0.44767249999999997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0.77602640000000001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2.3102510000000001</v>
      </c>
    </row>
    <row r="362" spans="1:7" x14ac:dyDescent="0.25">
      <c r="A362" t="s">
        <v>562</v>
      </c>
      <c r="B362" t="s">
        <v>1033</v>
      </c>
      <c r="C362" t="s">
        <v>264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-0.7300508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-0.64448110000000003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-1.457735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-8.2862749999999998</v>
      </c>
    </row>
    <row r="363" spans="1:7" x14ac:dyDescent="0.25">
      <c r="A363" t="s">
        <v>563</v>
      </c>
      <c r="B363" t="s">
        <v>1034</v>
      </c>
      <c r="C363" t="s">
        <v>261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-0.63096549999999996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2.6298620000000001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-2.9524010000000001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-9.3303039999999999</v>
      </c>
    </row>
    <row r="364" spans="1:7" x14ac:dyDescent="0.25">
      <c r="A364" t="s">
        <v>49</v>
      </c>
      <c r="B364" t="s">
        <v>1035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0.461704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-6.2734290000000001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20.563790000000001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164.40190000000001</v>
      </c>
    </row>
    <row r="365" spans="1:7" x14ac:dyDescent="0.25">
      <c r="A365" t="s">
        <v>564</v>
      </c>
      <c r="B365" t="s">
        <v>1036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-0.65738390000000002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4.3374199999999998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1.514931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-5.5634370000000004</v>
      </c>
    </row>
    <row r="366" spans="1:7" x14ac:dyDescent="0.25">
      <c r="A366" t="s">
        <v>101</v>
      </c>
      <c r="B366" t="s">
        <v>1037</v>
      </c>
      <c r="C366" t="s">
        <v>267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0.27196160000000003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2.2808160000000002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11.0031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35.874569999999999</v>
      </c>
    </row>
    <row r="367" spans="1:7" x14ac:dyDescent="0.25">
      <c r="A367" t="s">
        <v>565</v>
      </c>
      <c r="B367" t="s">
        <v>1038</v>
      </c>
      <c r="C367" t="s">
        <v>263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-0.7298713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1.93773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3.475714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1.3816759999999999</v>
      </c>
    </row>
    <row r="368" spans="1:7" x14ac:dyDescent="0.25">
      <c r="A368" t="s">
        <v>566</v>
      </c>
      <c r="B368" t="s">
        <v>1039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4.0676510000000003E-3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1.7074199999999999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5.5018609999999999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22.246970000000001</v>
      </c>
    </row>
    <row r="369" spans="1:7" x14ac:dyDescent="0.25">
      <c r="A369" t="s">
        <v>567</v>
      </c>
      <c r="B369" t="s">
        <v>1040</v>
      </c>
      <c r="C369" t="s">
        <v>280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-0.26764690000000002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-1.051337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0.69989539999999995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28.809069999999998</v>
      </c>
    </row>
    <row r="370" spans="1:7" x14ac:dyDescent="0.25">
      <c r="A370" t="s">
        <v>568</v>
      </c>
      <c r="B370" t="s">
        <v>1041</v>
      </c>
      <c r="C370" t="s">
        <v>261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-0.1177247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0.18855749999999999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0.98634909999999998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24.003589999999999</v>
      </c>
    </row>
    <row r="371" spans="1:7" x14ac:dyDescent="0.25">
      <c r="A371" t="s">
        <v>569</v>
      </c>
      <c r="B371" t="s">
        <v>1042</v>
      </c>
      <c r="C371" t="s">
        <v>275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0.68344419999999995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1.785088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4.5031600000000003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-20.215689999999999</v>
      </c>
    </row>
    <row r="372" spans="1:7" x14ac:dyDescent="0.25">
      <c r="A372" t="s">
        <v>570</v>
      </c>
      <c r="B372" t="s">
        <v>1043</v>
      </c>
      <c r="C372" t="s">
        <v>286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1.1053539999999999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1.885661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1.906169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6.4262370000000004</v>
      </c>
    </row>
    <row r="373" spans="1:7" x14ac:dyDescent="0.25">
      <c r="A373" t="s">
        <v>65</v>
      </c>
      <c r="B373" t="s">
        <v>1044</v>
      </c>
      <c r="C373" t="s">
        <v>261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-1.6294519999999999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0.43309639999999999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3.7852679999999999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11.77121</v>
      </c>
    </row>
    <row r="374" spans="1:7" x14ac:dyDescent="0.25">
      <c r="A374" t="s">
        <v>571</v>
      </c>
      <c r="B374" t="s">
        <v>1045</v>
      </c>
      <c r="C374" t="s">
        <v>264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0.70280450000000005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-3.1051000000000002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-4.5989620000000002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-15.470090000000001</v>
      </c>
    </row>
    <row r="375" spans="1:7" x14ac:dyDescent="0.25">
      <c r="A375" t="s">
        <v>572</v>
      </c>
      <c r="B375" t="s">
        <v>1046</v>
      </c>
      <c r="C375" t="s">
        <v>280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-0.58353219999999995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0.7663991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6.7931489999999997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16.84252</v>
      </c>
    </row>
    <row r="376" spans="1:7" x14ac:dyDescent="0.25">
      <c r="A376" t="s">
        <v>573</v>
      </c>
      <c r="B376" t="s">
        <v>1047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4.981008E-2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0.37941829999999999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1.162147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-2.0488719999999998</v>
      </c>
    </row>
    <row r="377" spans="1:7" x14ac:dyDescent="0.25">
      <c r="A377" t="s">
        <v>574</v>
      </c>
      <c r="B377" t="s">
        <v>1048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0.41972359999999997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0.47679939999999998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-4.6144670000000003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-22.608910000000002</v>
      </c>
    </row>
    <row r="378" spans="1:7" x14ac:dyDescent="0.25">
      <c r="A378" t="s">
        <v>575</v>
      </c>
      <c r="B378" t="s">
        <v>1049</v>
      </c>
      <c r="C378" t="s">
        <v>267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0.37069859999999999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-0.94707949999999996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-3.3640430000000001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-9.4322409999999994</v>
      </c>
    </row>
    <row r="379" spans="1:7" x14ac:dyDescent="0.25">
      <c r="A379" t="s">
        <v>576</v>
      </c>
      <c r="B379" t="s">
        <v>1050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1.274022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0.78544599999999998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-8.1889099999999999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-30.172039999999999</v>
      </c>
    </row>
    <row r="380" spans="1:7" x14ac:dyDescent="0.25">
      <c r="A380" t="s">
        <v>577</v>
      </c>
      <c r="B380" t="s">
        <v>1051</v>
      </c>
      <c r="C380" t="s">
        <v>270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-1.159813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2.8900389999999998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-0.71693379999999995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8.6300849999999993</v>
      </c>
    </row>
    <row r="381" spans="1:7" x14ac:dyDescent="0.25">
      <c r="A381" t="s">
        <v>578</v>
      </c>
      <c r="B381" t="s">
        <v>1052</v>
      </c>
      <c r="C381" t="s">
        <v>267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-1.1150340000000001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-2.7572670000000001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-9.3777720000000002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-3.0064510000000002</v>
      </c>
    </row>
    <row r="382" spans="1:7" x14ac:dyDescent="0.25">
      <c r="A382" t="s">
        <v>579</v>
      </c>
      <c r="B382" t="s">
        <v>1053</v>
      </c>
      <c r="C382" t="s">
        <v>263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0.13363449999999999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5.5806750000000003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6.8253630000000003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36.497540000000001</v>
      </c>
    </row>
    <row r="383" spans="1:7" x14ac:dyDescent="0.25">
      <c r="A383" t="s">
        <v>580</v>
      </c>
      <c r="B383" t="s">
        <v>1054</v>
      </c>
      <c r="C383" t="s">
        <v>267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0.92674529999999999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-0.49117620000000001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-1.5654090000000001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-16.64743</v>
      </c>
    </row>
    <row r="384" spans="1:7" x14ac:dyDescent="0.25">
      <c r="A384" t="s">
        <v>581</v>
      </c>
      <c r="B384" t="s">
        <v>1056</v>
      </c>
      <c r="C384" t="s">
        <v>265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-1.0618590000000001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-1.156175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-4.6497080000000004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-5.5346580000000003</v>
      </c>
    </row>
    <row r="385" spans="1:7" x14ac:dyDescent="0.25">
      <c r="A385" t="s">
        <v>44</v>
      </c>
      <c r="B385" t="s">
        <v>1055</v>
      </c>
      <c r="C385" t="s">
        <v>263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1.0022439999999999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-0.63642449999999995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6.4024720000000004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44.167960000000001</v>
      </c>
    </row>
    <row r="386" spans="1:7" x14ac:dyDescent="0.25">
      <c r="A386" t="s">
        <v>583</v>
      </c>
      <c r="B386" t="s">
        <v>1058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0.35373739999999998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4.2730579999999998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-4.6991889999999996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-34.013460000000002</v>
      </c>
    </row>
    <row r="387" spans="1:7" x14ac:dyDescent="0.25">
      <c r="A387" t="s">
        <v>582</v>
      </c>
      <c r="B387" t="s">
        <v>1057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-0.97515229999999997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-0.81528339999999999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-10.297499999999999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-0.68837190000000004</v>
      </c>
    </row>
    <row r="388" spans="1:7" x14ac:dyDescent="0.25">
      <c r="A388" t="s">
        <v>31</v>
      </c>
      <c r="B388" t="s">
        <v>1060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-0.4342587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-6.4048809999999998E-2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-1.3515109999999999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7.4310130000000001</v>
      </c>
    </row>
    <row r="389" spans="1:7" x14ac:dyDescent="0.25">
      <c r="A389" t="s">
        <v>584</v>
      </c>
      <c r="B389" t="s">
        <v>1059</v>
      </c>
      <c r="C389" t="s">
        <v>267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3.3718089999999999E-2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1.870093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4.3751860000000002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18.100349999999999</v>
      </c>
    </row>
    <row r="390" spans="1:7" x14ac:dyDescent="0.25">
      <c r="A390" t="s">
        <v>585</v>
      </c>
      <c r="B390" t="s">
        <v>1061</v>
      </c>
      <c r="C390" t="s">
        <v>261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0.78325690000000003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-0.1467417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-7.2405679999999997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-2.9240409999999999</v>
      </c>
    </row>
    <row r="391" spans="1:7" x14ac:dyDescent="0.25">
      <c r="A391" t="s">
        <v>586</v>
      </c>
      <c r="B391" t="s">
        <v>1062</v>
      </c>
      <c r="C391" t="s">
        <v>264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0.80847559999999996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0.95792270000000002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5.1202079999999999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26.922329999999999</v>
      </c>
    </row>
    <row r="392" spans="1:7" x14ac:dyDescent="0.25">
      <c r="A392" t="s">
        <v>587</v>
      </c>
      <c r="B392" t="s">
        <v>1063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-0.66018889999999997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1.021109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2.9439299999999999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1.757085</v>
      </c>
    </row>
    <row r="393" spans="1:7" x14ac:dyDescent="0.25">
      <c r="A393" t="s">
        <v>588</v>
      </c>
      <c r="B393" t="s">
        <v>1064</v>
      </c>
      <c r="C393" t="s">
        <v>286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0.60699800000000004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0.42450329999999997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0.20442969999999999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5.6965170000000001</v>
      </c>
    </row>
    <row r="394" spans="1:7" x14ac:dyDescent="0.25">
      <c r="A394" t="s">
        <v>590</v>
      </c>
      <c r="B394" t="s">
        <v>1066</v>
      </c>
      <c r="C394" t="s">
        <v>259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3.2501129999999998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5.6703110000000001E-2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-8.0206140000000001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-6.8421469999999998</v>
      </c>
    </row>
    <row r="395" spans="1:7" x14ac:dyDescent="0.25">
      <c r="A395" t="s">
        <v>589</v>
      </c>
      <c r="B395" t="s">
        <v>1065</v>
      </c>
      <c r="C395" t="s">
        <v>261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-3.5596219999999998E-2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1.845882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-2.0878730000000001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7.2915739999999998</v>
      </c>
    </row>
    <row r="396" spans="1:7" x14ac:dyDescent="0.25">
      <c r="A396" t="s">
        <v>591</v>
      </c>
      <c r="B396" t="s">
        <v>1067</v>
      </c>
      <c r="C396" t="s">
        <v>271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0.13674900000000001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2.562945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4.9524369999999998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15.28735</v>
      </c>
    </row>
    <row r="397" spans="1:7" x14ac:dyDescent="0.25">
      <c r="A397" t="s">
        <v>593</v>
      </c>
      <c r="B397" t="s">
        <v>1069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9.271045E-2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-4.5472799999999998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-4.5161230000000003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20.31551</v>
      </c>
    </row>
    <row r="398" spans="1:7" x14ac:dyDescent="0.25">
      <c r="A398" t="s">
        <v>592</v>
      </c>
      <c r="B398" t="s">
        <v>1068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0.79150679999999995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5.4516520000000002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-9.3224739999999997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-4.1666150000000002</v>
      </c>
    </row>
    <row r="399" spans="1:7" x14ac:dyDescent="0.25">
      <c r="A399" t="s">
        <v>595</v>
      </c>
      <c r="B399" t="s">
        <v>1071</v>
      </c>
      <c r="C399" t="s">
        <v>264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-0.75481149999999997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7.4110750000000003E-2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3.9459629999999999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6.2245900000000001</v>
      </c>
    </row>
    <row r="400" spans="1:7" x14ac:dyDescent="0.25">
      <c r="A400" t="s">
        <v>594</v>
      </c>
      <c r="B400" t="s">
        <v>1070</v>
      </c>
      <c r="C400" t="s">
        <v>265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-0.56562159999999995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2.0175169999999998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-0.5790613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0.51911339999999995</v>
      </c>
    </row>
    <row r="401" spans="1:7" x14ac:dyDescent="0.25">
      <c r="A401" t="s">
        <v>596</v>
      </c>
      <c r="B401" t="s">
        <v>1072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-0.10745879999999999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2.4331870000000002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-0.3591298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13.22686</v>
      </c>
    </row>
    <row r="402" spans="1:7" x14ac:dyDescent="0.25">
      <c r="A402" t="s">
        <v>597</v>
      </c>
      <c r="B402" t="s">
        <v>1073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-0.19157440000000001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2.2251059999999998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0.91197499999999998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19.16442</v>
      </c>
    </row>
    <row r="403" spans="1:7" x14ac:dyDescent="0.25">
      <c r="A403" t="s">
        <v>598</v>
      </c>
      <c r="B403" t="s">
        <v>1074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1.134444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0.47273680000000001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-0.41719509999999999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-0.71729030000000005</v>
      </c>
    </row>
    <row r="404" spans="1:7" x14ac:dyDescent="0.25">
      <c r="A404" t="s">
        <v>39</v>
      </c>
      <c r="B404" t="s">
        <v>1075</v>
      </c>
      <c r="C404" t="s">
        <v>267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0.74346239999999997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3.986189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5.6766180000000004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24.37284</v>
      </c>
    </row>
    <row r="405" spans="1:7" x14ac:dyDescent="0.25">
      <c r="A405" t="s">
        <v>599</v>
      </c>
      <c r="B405" t="s">
        <v>1076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-0.75680190000000003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-0.20014390000000001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-8.7996859999999996E-2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19.138999999999999</v>
      </c>
    </row>
    <row r="406" spans="1:7" x14ac:dyDescent="0.25">
      <c r="A406" t="s">
        <v>600</v>
      </c>
      <c r="B406" t="s">
        <v>1077</v>
      </c>
      <c r="C406" t="s">
        <v>264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0.56897339999999996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4.575386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-4.6287609999999999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16.380549999999999</v>
      </c>
    </row>
    <row r="407" spans="1:7" x14ac:dyDescent="0.25">
      <c r="A407" t="s">
        <v>601</v>
      </c>
      <c r="B407" t="s">
        <v>1078</v>
      </c>
      <c r="C407" t="s">
        <v>267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0.33509640000000002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2.0972059999999999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-5.4866669999999997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-7.6194369999999996</v>
      </c>
    </row>
    <row r="408" spans="1:7" x14ac:dyDescent="0.25">
      <c r="A408" t="s">
        <v>603</v>
      </c>
      <c r="B408" t="s">
        <v>1080</v>
      </c>
      <c r="C408" t="s">
        <v>275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-0.91520369999999995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-0.3284726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6.5238740000000002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14.573320000000001</v>
      </c>
    </row>
    <row r="409" spans="1:7" x14ac:dyDescent="0.25">
      <c r="A409" t="s">
        <v>602</v>
      </c>
      <c r="B409" t="s">
        <v>1079</v>
      </c>
      <c r="C409" t="s">
        <v>275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6.7776080000000002E-2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-3.3286629999999998E-2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2.3222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-1.8980999999999999</v>
      </c>
    </row>
    <row r="410" spans="1:7" x14ac:dyDescent="0.25">
      <c r="A410" t="s">
        <v>112</v>
      </c>
      <c r="B410" t="s">
        <v>1081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-0.50388290000000002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1.0406230000000001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1.814735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10.18202</v>
      </c>
    </row>
    <row r="411" spans="1:7" x14ac:dyDescent="0.25">
      <c r="A411" t="s">
        <v>604</v>
      </c>
      <c r="B411" t="s">
        <v>1082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1.5558050000000001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2.2630699999999999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5.6860749999999998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-1.836192</v>
      </c>
    </row>
    <row r="412" spans="1:7" x14ac:dyDescent="0.25">
      <c r="A412" t="s">
        <v>605</v>
      </c>
      <c r="B412" t="s">
        <v>1083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0.25910290000000002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1.278141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2.6648429999999999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11.537649999999999</v>
      </c>
    </row>
    <row r="413" spans="1:7" x14ac:dyDescent="0.25">
      <c r="A413" t="s">
        <v>606</v>
      </c>
      <c r="B413" t="s">
        <v>1084</v>
      </c>
      <c r="C413" t="s">
        <v>261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-6.4538159999999997E-2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-2.1542439999999998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-1.6544209999999999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30.580570000000002</v>
      </c>
    </row>
    <row r="414" spans="1:7" x14ac:dyDescent="0.25">
      <c r="A414" t="s">
        <v>607</v>
      </c>
      <c r="B414" t="s">
        <v>1085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0.51934899999999995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-3.4145720000000002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6.0995600000000003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49.139530000000001</v>
      </c>
    </row>
    <row r="415" spans="1:7" x14ac:dyDescent="0.25">
      <c r="A415" t="s">
        <v>608</v>
      </c>
      <c r="B415" t="s">
        <v>1086</v>
      </c>
      <c r="C415" t="s">
        <v>280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2.2378430000000001E-2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-0.67234159999999998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-5.4203060000000001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0.68599860000000001</v>
      </c>
    </row>
    <row r="416" spans="1:7" x14ac:dyDescent="0.25">
      <c r="A416" t="s">
        <v>609</v>
      </c>
      <c r="B416" t="s">
        <v>1087</v>
      </c>
      <c r="C416" t="s">
        <v>263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0.75075199999999997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-1.2378100000000001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-4.453449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-5.347785E-2</v>
      </c>
    </row>
    <row r="417" spans="1:7" x14ac:dyDescent="0.25">
      <c r="A417" t="s">
        <v>610</v>
      </c>
      <c r="B417" t="s">
        <v>1088</v>
      </c>
      <c r="C417" t="s">
        <v>261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-0.84356949999999997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-1.592063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-0.55389980000000005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2.1755789999999999</v>
      </c>
    </row>
    <row r="418" spans="1:7" x14ac:dyDescent="0.25">
      <c r="A418" t="s">
        <v>611</v>
      </c>
      <c r="B418" t="s">
        <v>1089</v>
      </c>
      <c r="C418" t="s">
        <v>286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-3.134531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3.0439689999999998E-2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-6.1066140000000004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61.435090000000002</v>
      </c>
    </row>
    <row r="419" spans="1:7" x14ac:dyDescent="0.25">
      <c r="A419" t="s">
        <v>120</v>
      </c>
      <c r="B419" t="s">
        <v>1091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0.85490569999999999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4.769228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-2.7714720000000002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-9.2787600000000001</v>
      </c>
    </row>
    <row r="420" spans="1:7" x14ac:dyDescent="0.25">
      <c r="A420" t="s">
        <v>612</v>
      </c>
      <c r="B420" t="s">
        <v>1090</v>
      </c>
      <c r="C420" t="s">
        <v>261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-0.52233370000000001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3.929086E-3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1.5419689999999999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3.5001820000000001</v>
      </c>
    </row>
    <row r="421" spans="1:7" x14ac:dyDescent="0.25">
      <c r="A421" t="s">
        <v>614</v>
      </c>
      <c r="B421" t="s">
        <v>1093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-0.87741670000000005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7.821828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8.1323559999999997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5.8906559999999999</v>
      </c>
    </row>
    <row r="422" spans="1:7" x14ac:dyDescent="0.25">
      <c r="A422" t="s">
        <v>613</v>
      </c>
      <c r="B422" t="s">
        <v>1092</v>
      </c>
      <c r="C422" t="s">
        <v>259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1.0345169999999999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9.5653500000000005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-2.277555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-12.99672</v>
      </c>
    </row>
    <row r="423" spans="1:7" x14ac:dyDescent="0.25">
      <c r="A423" t="s">
        <v>615</v>
      </c>
      <c r="B423" t="s">
        <v>1094</v>
      </c>
      <c r="C423" t="s">
        <v>280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-1.6382319999999999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2.8100260000000001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17.239850000000001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-13.094049999999999</v>
      </c>
    </row>
    <row r="424" spans="1:7" x14ac:dyDescent="0.25">
      <c r="A424" t="s">
        <v>105</v>
      </c>
      <c r="B424" t="s">
        <v>1095</v>
      </c>
      <c r="C424" t="s">
        <v>259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1.251479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4.1831659999999999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-0.1453516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0.6146604</v>
      </c>
    </row>
    <row r="425" spans="1:7" x14ac:dyDescent="0.25">
      <c r="A425" t="s">
        <v>617</v>
      </c>
      <c r="B425" t="s">
        <v>1097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-1.028734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2.8315220000000001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-0.9455384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-15.9993</v>
      </c>
    </row>
    <row r="426" spans="1:7" x14ac:dyDescent="0.25">
      <c r="A426" t="s">
        <v>616</v>
      </c>
      <c r="B426" t="s">
        <v>1096</v>
      </c>
      <c r="C426" t="s">
        <v>265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-1.0687139999999999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2.2945389999999999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-1.3940520000000001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40.869019999999999</v>
      </c>
    </row>
    <row r="427" spans="1:7" x14ac:dyDescent="0.25">
      <c r="A427" t="s">
        <v>123</v>
      </c>
      <c r="B427" t="s">
        <v>1053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0.1019161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5.6158429999999999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6.8714760000000004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36.39143</v>
      </c>
    </row>
    <row r="428" spans="1:7" x14ac:dyDescent="0.25">
      <c r="A428" t="s">
        <v>618</v>
      </c>
      <c r="B428" t="s">
        <v>1098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-3.223557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-4.9994350000000001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-9.026643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49.057499999999997</v>
      </c>
    </row>
    <row r="429" spans="1:7" x14ac:dyDescent="0.25">
      <c r="A429" t="s">
        <v>619</v>
      </c>
      <c r="B429" t="s">
        <v>1099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-0.89081089999999996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-1.687465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-0.49471609999999999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9.910501</v>
      </c>
    </row>
    <row r="430" spans="1:7" x14ac:dyDescent="0.25">
      <c r="A430" t="s">
        <v>620</v>
      </c>
      <c r="B430" t="s">
        <v>1100</v>
      </c>
      <c r="C430" t="s">
        <v>261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-0.63288900000000003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-0.71781189999999995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3.2999740000000002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16.833539999999999</v>
      </c>
    </row>
    <row r="431" spans="1:7" x14ac:dyDescent="0.25">
      <c r="A431" t="s">
        <v>48</v>
      </c>
      <c r="B431" t="s">
        <v>1101</v>
      </c>
      <c r="C431" t="s">
        <v>261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0.24096490000000001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0.52626249999999997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1.2154119999999999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9.2552819999999993</v>
      </c>
    </row>
    <row r="432" spans="1:7" x14ac:dyDescent="0.25">
      <c r="A432" t="s">
        <v>621</v>
      </c>
      <c r="B432" t="s">
        <v>1102</v>
      </c>
      <c r="C432" t="s">
        <v>275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-1.1907639999999999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-0.96816550000000001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6.0730000000000004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9.6007370000000005</v>
      </c>
    </row>
    <row r="433" spans="1:7" x14ac:dyDescent="0.25">
      <c r="A433" t="s">
        <v>164</v>
      </c>
      <c r="B433" t="s">
        <v>1103</v>
      </c>
      <c r="C433" t="s">
        <v>265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-0.31162980000000001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-2.4457990000000001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-3.8674729999999999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24.043089999999999</v>
      </c>
    </row>
    <row r="434" spans="1:7" x14ac:dyDescent="0.25">
      <c r="A434" t="s">
        <v>622</v>
      </c>
      <c r="B434" t="s">
        <v>1104</v>
      </c>
      <c r="C434" t="s">
        <v>270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-0.29379529999999998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1.6121099999999999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-0.45425300000000002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22.881329999999998</v>
      </c>
    </row>
    <row r="435" spans="1:7" x14ac:dyDescent="0.25">
      <c r="A435" t="s">
        <v>623</v>
      </c>
      <c r="B435" t="s">
        <v>1106</v>
      </c>
      <c r="C435" t="s">
        <v>280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1.1395900000000001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-7.4333609999999997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-3.8566539999999998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29.69509</v>
      </c>
    </row>
    <row r="436" spans="1:7" x14ac:dyDescent="0.25">
      <c r="A436" t="s">
        <v>4</v>
      </c>
      <c r="B436" t="s">
        <v>1105</v>
      </c>
      <c r="C436" t="s">
        <v>264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-1.47943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2.4255650000000002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-3.8389920000000002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10.693849999999999</v>
      </c>
    </row>
    <row r="437" spans="1:7" x14ac:dyDescent="0.25">
      <c r="A437" t="s">
        <v>177</v>
      </c>
      <c r="B437" t="s">
        <v>1107</v>
      </c>
      <c r="C437" t="s">
        <v>267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1.6816979999999999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-11.657159999999999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-11.18295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12.855639999999999</v>
      </c>
    </row>
    <row r="438" spans="1:7" x14ac:dyDescent="0.25">
      <c r="A438" t="s">
        <v>624</v>
      </c>
      <c r="B438" t="s">
        <v>1108</v>
      </c>
      <c r="C438" t="s">
        <v>267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0.25043729999999997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-3.1162450000000002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-2.0400469999999999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21.87886</v>
      </c>
    </row>
    <row r="439" spans="1:7" x14ac:dyDescent="0.25">
      <c r="A439" t="s">
        <v>626</v>
      </c>
      <c r="B439" t="s">
        <v>1111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0.35873929999999998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0.10443860000000001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1.9171499999999999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-6.3889250000000004</v>
      </c>
    </row>
    <row r="440" spans="1:7" x14ac:dyDescent="0.25">
      <c r="A440" t="s">
        <v>106</v>
      </c>
      <c r="B440" t="s">
        <v>1110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-0.94512669999999999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0.1121248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2.6913109999999998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15.476800000000001</v>
      </c>
    </row>
    <row r="441" spans="1:7" x14ac:dyDescent="0.25">
      <c r="A441" t="s">
        <v>625</v>
      </c>
      <c r="B441" t="s">
        <v>1109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-0.40059790000000001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-0.84248749999999994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0.5111426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11.42657</v>
      </c>
    </row>
    <row r="442" spans="1:7" x14ac:dyDescent="0.25">
      <c r="A442" t="s">
        <v>627</v>
      </c>
      <c r="B442" t="s">
        <v>1113</v>
      </c>
      <c r="C442" t="s">
        <v>259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8.3280379999999994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1.2809980000000001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-19.88317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-27.59281</v>
      </c>
    </row>
    <row r="443" spans="1:7" x14ac:dyDescent="0.25">
      <c r="A443" t="s">
        <v>100</v>
      </c>
      <c r="B443" t="s">
        <v>1112</v>
      </c>
      <c r="C443" t="s">
        <v>264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-0.77505270000000004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-1.234013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-3.818092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2.8328700000000002</v>
      </c>
    </row>
    <row r="444" spans="1:7" x14ac:dyDescent="0.25">
      <c r="A444" t="s">
        <v>126</v>
      </c>
      <c r="B444" t="s">
        <v>1114</v>
      </c>
      <c r="C444" t="s">
        <v>267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-10.81856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-7.6285689999999997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-25.369769999999999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27.530370000000001</v>
      </c>
    </row>
    <row r="445" spans="1:7" x14ac:dyDescent="0.25">
      <c r="A445" t="s">
        <v>628</v>
      </c>
      <c r="B445" t="s">
        <v>1115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-0.65368459999999995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-3.4793970000000001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6.9585460000000001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15.29931</v>
      </c>
    </row>
    <row r="446" spans="1:7" x14ac:dyDescent="0.25">
      <c r="A446" t="s">
        <v>12</v>
      </c>
      <c r="B446" t="s">
        <v>1116</v>
      </c>
      <c r="C446" t="s">
        <v>275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-1.20858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0.69948509999999997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-13.91216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-13.656940000000001</v>
      </c>
    </row>
    <row r="447" spans="1:7" x14ac:dyDescent="0.25">
      <c r="A447" t="s">
        <v>629</v>
      </c>
      <c r="B447" t="s">
        <v>1117</v>
      </c>
      <c r="C447" t="s">
        <v>275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-0.23917279999999999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-0.26157019999999997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3.0224829999999998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-2.6604890000000001</v>
      </c>
    </row>
    <row r="448" spans="1:7" x14ac:dyDescent="0.25">
      <c r="A448" t="s">
        <v>630</v>
      </c>
      <c r="B448" t="s">
        <v>1118</v>
      </c>
      <c r="C448" t="s">
        <v>259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-0.8026025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0.5336109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-6.7657590000000001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25.597000000000001</v>
      </c>
    </row>
    <row r="449" spans="1:7" x14ac:dyDescent="0.25">
      <c r="A449" t="s">
        <v>631</v>
      </c>
      <c r="B449" t="s">
        <v>1119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-0.49033529999999997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-1.747741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-4.648549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30.404129999999999</v>
      </c>
    </row>
    <row r="450" spans="1:7" x14ac:dyDescent="0.25">
      <c r="A450" t="s">
        <v>632</v>
      </c>
      <c r="B450" t="s">
        <v>1120</v>
      </c>
      <c r="C450" t="s">
        <v>280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0.71197670000000002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-7.0862230000000004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-12.513479999999999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-18.40166</v>
      </c>
    </row>
    <row r="451" spans="1:7" x14ac:dyDescent="0.25">
      <c r="A451" t="s">
        <v>633</v>
      </c>
      <c r="B451" t="s">
        <v>1121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-1.597059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-5.4309909999999997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2.4405199999999998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49.262729999999998</v>
      </c>
    </row>
    <row r="452" spans="1:7" x14ac:dyDescent="0.25">
      <c r="A452" t="s">
        <v>125</v>
      </c>
      <c r="B452" t="s">
        <v>1122</v>
      </c>
      <c r="C452" t="s">
        <v>271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-0.14997189999999999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0.69061919999999999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-4.1199479999999999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3.2752880000000002</v>
      </c>
    </row>
    <row r="453" spans="1:7" x14ac:dyDescent="0.25">
      <c r="A453" t="s">
        <v>140</v>
      </c>
      <c r="B453" t="s">
        <v>1123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-0.25061090000000003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4.8398370000000002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3.3817629999999999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35.143279999999997</v>
      </c>
    </row>
    <row r="454" spans="1:7" x14ac:dyDescent="0.25">
      <c r="A454" t="s">
        <v>634</v>
      </c>
      <c r="B454" t="s">
        <v>1124</v>
      </c>
      <c r="C454" t="s">
        <v>264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1.016594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3.1466859999999999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2.7002959999999998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14.24704</v>
      </c>
    </row>
    <row r="455" spans="1:7" x14ac:dyDescent="0.25">
      <c r="A455" t="s">
        <v>635</v>
      </c>
      <c r="B455" t="s">
        <v>1125</v>
      </c>
      <c r="C455" t="s">
        <v>264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9.5826410000000001E-2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3.8022580000000001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3.6621480000000002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10.5282</v>
      </c>
    </row>
    <row r="456" spans="1:7" x14ac:dyDescent="0.25">
      <c r="A456" t="s">
        <v>165</v>
      </c>
      <c r="B456" t="s">
        <v>1126</v>
      </c>
      <c r="C456" t="s">
        <v>271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-0.13832649999999999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-4.4331569999999996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-0.3532843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15.08161</v>
      </c>
    </row>
    <row r="457" spans="1:7" x14ac:dyDescent="0.25">
      <c r="A457" t="s">
        <v>636</v>
      </c>
      <c r="B457" t="s">
        <v>1127</v>
      </c>
      <c r="C457" t="s">
        <v>275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7.4027969999999998E-2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-0.21722810000000001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3.7977270000000001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1.8333330000000001</v>
      </c>
    </row>
    <row r="458" spans="1:7" x14ac:dyDescent="0.25">
      <c r="A458" t="s">
        <v>637</v>
      </c>
      <c r="B458" t="s">
        <v>1128</v>
      </c>
      <c r="C458" t="s">
        <v>280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1.337845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5.2465109999999999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8.4728049999999993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-1.6397839999999999</v>
      </c>
    </row>
    <row r="459" spans="1:7" x14ac:dyDescent="0.25">
      <c r="A459" t="s">
        <v>638</v>
      </c>
      <c r="B459" t="s">
        <v>1129</v>
      </c>
      <c r="C459" t="s">
        <v>286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0.5267252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8.5774149999999993E-2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-0.52116050000000003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13.52702</v>
      </c>
    </row>
    <row r="460" spans="1:7" x14ac:dyDescent="0.25">
      <c r="A460" t="s">
        <v>639</v>
      </c>
      <c r="B460" t="s">
        <v>1130</v>
      </c>
      <c r="C460" t="s">
        <v>275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-0.99719100000000005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-1.210885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3.4000270000000001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7.4679900000000004</v>
      </c>
    </row>
    <row r="461" spans="1:7" x14ac:dyDescent="0.25">
      <c r="A461" t="s">
        <v>640</v>
      </c>
      <c r="B461" t="s">
        <v>1131</v>
      </c>
      <c r="C461" t="s">
        <v>264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0.537991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3.1888649999999998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-1.4517420000000001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5.1389889999999996</v>
      </c>
    </row>
    <row r="462" spans="1:7" x14ac:dyDescent="0.25">
      <c r="A462" t="s">
        <v>641</v>
      </c>
      <c r="B462" t="s">
        <v>1132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0.76683290000000004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1.5221480000000001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1.2289810000000001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-18.148810000000001</v>
      </c>
    </row>
    <row r="463" spans="1:7" x14ac:dyDescent="0.25">
      <c r="A463" t="s">
        <v>189</v>
      </c>
      <c r="B463" t="s">
        <v>1133</v>
      </c>
      <c r="C463" t="s">
        <v>264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0.48753400000000002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-2.5869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10.660589999999999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40.161569999999998</v>
      </c>
    </row>
    <row r="464" spans="1:7" x14ac:dyDescent="0.25">
      <c r="A464" t="s">
        <v>642</v>
      </c>
      <c r="B464" t="s">
        <v>1134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0.66771530000000001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-3.695112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-6.8454449999999998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6.8885459999999998</v>
      </c>
    </row>
    <row r="465" spans="1:7" x14ac:dyDescent="0.25">
      <c r="A465" t="s">
        <v>643</v>
      </c>
      <c r="B465" t="s">
        <v>1136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-0.81468289999999999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0.18681039999999999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-0.80797379999999996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4.5650810000000002</v>
      </c>
    </row>
    <row r="466" spans="1:7" x14ac:dyDescent="0.25">
      <c r="A466" t="s">
        <v>183</v>
      </c>
      <c r="B466" t="s">
        <v>1135</v>
      </c>
      <c r="C466" t="s">
        <v>265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1.253749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-5.1631669999999996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-7.8673970000000004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7.6146919999999998</v>
      </c>
    </row>
    <row r="467" spans="1:7" x14ac:dyDescent="0.25">
      <c r="A467" t="s">
        <v>8</v>
      </c>
      <c r="B467" t="s">
        <v>1137</v>
      </c>
      <c r="C467" t="s">
        <v>267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0.25338939999999999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1.979395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5.3335540000000004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20.65934</v>
      </c>
    </row>
    <row r="468" spans="1:7" x14ac:dyDescent="0.25">
      <c r="A468" t="s">
        <v>644</v>
      </c>
      <c r="B468" t="s">
        <v>1138</v>
      </c>
      <c r="C468" t="s">
        <v>259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-0.19041159999999999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-0.77725860000000002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0.52308149999999998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8.5323200000000003</v>
      </c>
    </row>
    <row r="469" spans="1:7" x14ac:dyDescent="0.25">
      <c r="A469" t="s">
        <v>171</v>
      </c>
      <c r="B469" t="s">
        <v>1139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0.7099181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3.2769550000000001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9.0629449999999991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50.458590000000001</v>
      </c>
    </row>
    <row r="470" spans="1:7" x14ac:dyDescent="0.25">
      <c r="A470" t="s">
        <v>645</v>
      </c>
      <c r="B470" t="s">
        <v>1140</v>
      </c>
      <c r="C470" t="s">
        <v>263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-0.52939930000000002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-0.20223559999999999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8.2521129999999996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14.777670000000001</v>
      </c>
    </row>
    <row r="471" spans="1:7" x14ac:dyDescent="0.25">
      <c r="A471" t="s">
        <v>646</v>
      </c>
      <c r="B471" t="s">
        <v>1141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-1.446461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-1.8141320000000001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-5.0465869999999997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14.332269999999999</v>
      </c>
    </row>
    <row r="472" spans="1:7" x14ac:dyDescent="0.25">
      <c r="A472" t="s">
        <v>648</v>
      </c>
      <c r="B472" t="s">
        <v>1143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-0.29321380000000002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0.54230230000000001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-0.78812510000000002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-4.5447389999999999</v>
      </c>
    </row>
    <row r="473" spans="1:7" x14ac:dyDescent="0.25">
      <c r="A473" t="s">
        <v>647</v>
      </c>
      <c r="B473" t="s">
        <v>1142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-0.26134099999999999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0.79808599999999996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8.531606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6.5402639999999996</v>
      </c>
    </row>
    <row r="474" spans="1:7" x14ac:dyDescent="0.25">
      <c r="A474" t="s">
        <v>649</v>
      </c>
      <c r="B474" t="s">
        <v>1144</v>
      </c>
      <c r="C474" t="s">
        <v>265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-1.0781799999999999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-2.3051759999999999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-5.6245830000000003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24.576170000000001</v>
      </c>
    </row>
    <row r="475" spans="1:7" x14ac:dyDescent="0.25">
      <c r="A475" t="s">
        <v>651</v>
      </c>
      <c r="B475" t="s">
        <v>1146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-0.71413110000000002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-2.5282239999999998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-5.6398279999999996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20.67144</v>
      </c>
    </row>
    <row r="476" spans="1:7" x14ac:dyDescent="0.25">
      <c r="A476" t="s">
        <v>650</v>
      </c>
      <c r="B476" t="s">
        <v>1145</v>
      </c>
      <c r="C476" t="s">
        <v>264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-0.74104519999999996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-1.8769720000000001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11.52618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26.51519</v>
      </c>
    </row>
    <row r="477" spans="1:7" x14ac:dyDescent="0.25">
      <c r="A477" t="s">
        <v>652</v>
      </c>
      <c r="B477" t="s">
        <v>1147</v>
      </c>
      <c r="C477" t="s">
        <v>263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0.25022450000000002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4.4240620000000002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5.9724769999999996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16.081410000000002</v>
      </c>
    </row>
    <row r="478" spans="1:7" x14ac:dyDescent="0.25">
      <c r="A478" t="s">
        <v>653</v>
      </c>
      <c r="B478" t="s">
        <v>1148</v>
      </c>
      <c r="C478" t="s">
        <v>267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0.31901499999999999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2.547615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-7.8573740000000001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-5.4820869999999999</v>
      </c>
    </row>
    <row r="479" spans="1:7" x14ac:dyDescent="0.25">
      <c r="A479" t="s">
        <v>654</v>
      </c>
      <c r="B479" t="s">
        <v>1149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0.3445705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-3.5948500000000001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-5.9553710000000004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11.49549</v>
      </c>
    </row>
    <row r="480" spans="1:7" x14ac:dyDescent="0.25">
      <c r="A480" t="s">
        <v>655</v>
      </c>
      <c r="B480" t="s">
        <v>1150</v>
      </c>
      <c r="C480" t="s">
        <v>264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-0.26005410000000001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-2.6993640000000001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3.5613069999999998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40.463059999999999</v>
      </c>
    </row>
    <row r="481" spans="1:7" x14ac:dyDescent="0.25">
      <c r="A481" t="s">
        <v>34</v>
      </c>
      <c r="B481" t="s">
        <v>1151</v>
      </c>
      <c r="C481" t="s">
        <v>261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-1.5920369999999999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-0.92881979999999997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-4.0234949999999996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-1.7367809999999999</v>
      </c>
    </row>
    <row r="482" spans="1:7" x14ac:dyDescent="0.25">
      <c r="A482" t="s">
        <v>13</v>
      </c>
      <c r="B482" t="s">
        <v>1152</v>
      </c>
      <c r="C482" t="s">
        <v>280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5.040203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6.7931689999999998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11.2493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-18.14536</v>
      </c>
    </row>
    <row r="483" spans="1:7" x14ac:dyDescent="0.25">
      <c r="A483" t="s">
        <v>2264</v>
      </c>
      <c r="B483" t="s">
        <v>2265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-1.314686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-3.7432530000000002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0.92449380000000003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32.693939999999998</v>
      </c>
    </row>
    <row r="484" spans="1:7" x14ac:dyDescent="0.25">
      <c r="A484" t="s">
        <v>656</v>
      </c>
      <c r="B484" t="s">
        <v>1153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-2.119605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-0.49366710000000003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-1.9822900000000001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39.138129999999997</v>
      </c>
    </row>
    <row r="485" spans="1:7" x14ac:dyDescent="0.25">
      <c r="A485" t="s">
        <v>657</v>
      </c>
      <c r="B485" t="s">
        <v>1154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0.29072500000000001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-3.5283530000000001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-5.3360099999999999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2.991123</v>
      </c>
    </row>
    <row r="486" spans="1:7" x14ac:dyDescent="0.25">
      <c r="A486" t="s">
        <v>658</v>
      </c>
      <c r="B486" t="s">
        <v>1155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-1.22098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0.25113079999999999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-1.9864869999999999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11.274789999999999</v>
      </c>
    </row>
    <row r="487" spans="1:7" x14ac:dyDescent="0.25">
      <c r="A487" t="s">
        <v>659</v>
      </c>
      <c r="B487" t="s">
        <v>1156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-1.3649980000000001E-2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-1.0207829999999999E-2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-3.0495640000000002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-10.815329999999999</v>
      </c>
    </row>
    <row r="488" spans="1:7" x14ac:dyDescent="0.25">
      <c r="A488" t="s">
        <v>660</v>
      </c>
      <c r="B488" t="s">
        <v>1157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-0.58552040000000005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0.77434959999999997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3.0154899999999998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</row>
    <row r="489" spans="1:7" x14ac:dyDescent="0.25">
      <c r="A489" t="s">
        <v>661</v>
      </c>
      <c r="B489" t="s">
        <v>1147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0.2153185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3.734607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5.8358119999999998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18.029710000000001</v>
      </c>
    </row>
    <row r="490" spans="1:7" x14ac:dyDescent="0.25">
      <c r="A490" t="s">
        <v>662</v>
      </c>
      <c r="B490" t="s">
        <v>1158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0.15775649999999999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0.27428089999999999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-3.6861790000000001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2.501207</v>
      </c>
    </row>
    <row r="491" spans="1:7" x14ac:dyDescent="0.25">
      <c r="A491" t="s">
        <v>663</v>
      </c>
      <c r="B491" t="s">
        <v>1159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-0.29806899999999997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3.7499020000000001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-5.716723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-22.03866</v>
      </c>
    </row>
    <row r="492" spans="1:7" x14ac:dyDescent="0.25">
      <c r="A492" t="s">
        <v>664</v>
      </c>
      <c r="B492" t="s">
        <v>1160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0.50868270000000004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1.155751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0.84034399999999998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-11.09356</v>
      </c>
    </row>
    <row r="493" spans="1:7" x14ac:dyDescent="0.25">
      <c r="A493" t="s">
        <v>665</v>
      </c>
      <c r="B493" t="s">
        <v>1161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-7.7352420000000004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-3.851032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-16.919129999999999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-22.029309999999999</v>
      </c>
    </row>
    <row r="494" spans="1:7" x14ac:dyDescent="0.25">
      <c r="A494" t="s">
        <v>29</v>
      </c>
      <c r="B494" t="s">
        <v>1162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3.78546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1.118881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-3.2262970000000002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-7.9117639999999998</v>
      </c>
    </row>
    <row r="495" spans="1:7" x14ac:dyDescent="0.25">
      <c r="A495" t="s">
        <v>666</v>
      </c>
      <c r="B495" t="s">
        <v>1163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-0.10709009999999999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0.91359760000000001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-2.4436599999999999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-8.7383760000000006</v>
      </c>
    </row>
    <row r="496" spans="1:7" x14ac:dyDescent="0.25">
      <c r="A496" t="s">
        <v>667</v>
      </c>
      <c r="B496" t="s">
        <v>1164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-1.5831999999999999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3.8402090000000002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13.29142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53.871409999999997</v>
      </c>
    </row>
    <row r="497" spans="1:7" x14ac:dyDescent="0.25">
      <c r="A497" t="s">
        <v>668</v>
      </c>
      <c r="B497" t="s">
        <v>1165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0.63781140000000003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5.195214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4.8913159999999998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11.51281</v>
      </c>
    </row>
    <row r="498" spans="1:7" x14ac:dyDescent="0.25">
      <c r="A498" t="s">
        <v>670</v>
      </c>
      <c r="B498" t="s">
        <v>1167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0.57762979999999997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2.0780189999999998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-1.4837009999999999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-8.6141380000000005</v>
      </c>
    </row>
    <row r="499" spans="1:7" x14ac:dyDescent="0.25">
      <c r="A499" t="s">
        <v>669</v>
      </c>
      <c r="B499" t="s">
        <v>1166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0.82566070000000003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-2.171173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-3.5320839999999998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52.050469999999997</v>
      </c>
    </row>
    <row r="500" spans="1:7" x14ac:dyDescent="0.25">
      <c r="A500" t="s">
        <v>671</v>
      </c>
      <c r="B500" t="s">
        <v>1168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1.957363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1.268384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2.0402300000000002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-9.8578539999999997</v>
      </c>
    </row>
    <row r="501" spans="1:7" x14ac:dyDescent="0.25">
      <c r="A501" t="s">
        <v>9</v>
      </c>
      <c r="B501" t="s">
        <v>1170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8.1762779999999993E-2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-3.6197789999999999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-1.6695359999999999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-3.6117330000000001</v>
      </c>
    </row>
    <row r="502" spans="1:7" x14ac:dyDescent="0.25">
      <c r="A502" t="s">
        <v>672</v>
      </c>
      <c r="B502" t="s">
        <v>1169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0.52327319999999999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-1.2611520000000001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5.3220900000000002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14.940390000000001</v>
      </c>
    </row>
    <row r="503" spans="1:7" x14ac:dyDescent="0.25">
      <c r="A503" t="s">
        <v>674</v>
      </c>
      <c r="B503" t="s">
        <v>1172</v>
      </c>
      <c r="C503" t="s">
        <v>267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0.15935250000000001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-1.521433E-2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-6.982367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-12.784050000000001</v>
      </c>
    </row>
    <row r="504" spans="1:7" x14ac:dyDescent="0.25">
      <c r="A504" t="s">
        <v>673</v>
      </c>
      <c r="B504" t="s">
        <v>1171</v>
      </c>
      <c r="C504" t="s">
        <v>280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-1.0495129999999999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-0.57838610000000001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-0.87630459999999999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-7.0350820000000001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dimension ref="A1:G601"/>
  <sheetViews>
    <sheetView zoomScaleNormal="100" workbookViewId="0">
      <selection activeCell="L14" sqref="L14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</cols>
  <sheetData>
    <row r="1" spans="1:7" x14ac:dyDescent="0.25">
      <c r="A1" t="str">
        <f>_xll.BQL("members(['SXXP Index'])","name, gics_sector_name","cols=3;rows=601")</f>
        <v>ID</v>
      </c>
      <c r="B1" t="s">
        <v>675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</row>
    <row r="2" spans="1:7" x14ac:dyDescent="0.25">
      <c r="A2" t="s">
        <v>1173</v>
      </c>
      <c r="B2" t="s">
        <v>1174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-1.498335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-1.388889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-0.72706939999999998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16.01998</v>
      </c>
    </row>
    <row r="3" spans="1:7" x14ac:dyDescent="0.25">
      <c r="A3" t="s">
        <v>1175</v>
      </c>
      <c r="B3" t="s">
        <v>1176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-0.16193299999999999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2.4071280000000002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5.7822120000000004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-2.3009119999999998</v>
      </c>
    </row>
    <row r="4" spans="1:7" x14ac:dyDescent="0.25">
      <c r="A4" t="s">
        <v>103</v>
      </c>
      <c r="B4" t="s">
        <v>1177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-1.4308920000000001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-7.5365950000000001E-2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-5.7109310000000004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9.1826509999999999</v>
      </c>
    </row>
    <row r="5" spans="1:7" x14ac:dyDescent="0.25">
      <c r="A5" t="s">
        <v>1178</v>
      </c>
      <c r="B5" t="s">
        <v>1179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9.3632960000000001E-2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0.18744140000000001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-3.6068530000000001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-33.930779999999999</v>
      </c>
    </row>
    <row r="6" spans="1:7" x14ac:dyDescent="0.25">
      <c r="A6" t="s">
        <v>1180</v>
      </c>
      <c r="B6" t="s">
        <v>1181</v>
      </c>
      <c r="C6" t="s">
        <v>275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-2.2849460000000001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0.1653348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-8.2070699999999999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12.09873</v>
      </c>
    </row>
    <row r="7" spans="1:7" x14ac:dyDescent="0.25">
      <c r="A7" t="s">
        <v>1182</v>
      </c>
      <c r="B7" t="s">
        <v>1183</v>
      </c>
      <c r="C7" t="s">
        <v>259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-4.4017359999999996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-9.7717960000000001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-13.07779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4.652031</v>
      </c>
    </row>
    <row r="8" spans="1:7" x14ac:dyDescent="0.25">
      <c r="A8" t="s">
        <v>148</v>
      </c>
      <c r="B8" t="s">
        <v>1184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1.647346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-1.361753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-1.478415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33.120249999999999</v>
      </c>
    </row>
    <row r="9" spans="1:7" x14ac:dyDescent="0.25">
      <c r="A9" t="s">
        <v>108</v>
      </c>
      <c r="B9" t="s">
        <v>1185</v>
      </c>
      <c r="C9" t="s">
        <v>263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-1.1971050000000001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-0.67170450000000004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2.7801909999999999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17.181789999999999</v>
      </c>
    </row>
    <row r="10" spans="1:7" x14ac:dyDescent="0.25">
      <c r="A10" t="s">
        <v>88</v>
      </c>
      <c r="B10" t="s">
        <v>1186</v>
      </c>
      <c r="C10" t="s">
        <v>264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1.3653740000000001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1.810203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1.922021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18.86497</v>
      </c>
    </row>
    <row r="11" spans="1:7" x14ac:dyDescent="0.25">
      <c r="A11" t="s">
        <v>1187</v>
      </c>
      <c r="B11" t="s">
        <v>1188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-1.024052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-9.0244140000000002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-10.646100000000001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4.3498919999999996</v>
      </c>
    </row>
    <row r="12" spans="1:7" x14ac:dyDescent="0.25">
      <c r="A12" t="s">
        <v>1189</v>
      </c>
      <c r="B12" t="s">
        <v>1190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-5.1755610000000004E-3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2.449611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-3.7482099999999998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-19.046710000000001</v>
      </c>
    </row>
    <row r="13" spans="1:7" x14ac:dyDescent="0.25">
      <c r="A13" t="s">
        <v>201</v>
      </c>
      <c r="B13" t="s">
        <v>1191</v>
      </c>
      <c r="C13" t="s">
        <v>259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0.32976529999999998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0.44836759999999998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-6.224647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-3.8375149999999998</v>
      </c>
    </row>
    <row r="14" spans="1:7" x14ac:dyDescent="0.25">
      <c r="A14" t="s">
        <v>1192</v>
      </c>
      <c r="B14" t="s">
        <v>1193</v>
      </c>
      <c r="C14" t="s">
        <v>271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-2.0402670000000001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-5.0730899999999997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-7.1136790000000003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-1.3382890000000001</v>
      </c>
    </row>
    <row r="15" spans="1:7" x14ac:dyDescent="0.25">
      <c r="A15" t="s">
        <v>1194</v>
      </c>
      <c r="B15" t="s">
        <v>1195</v>
      </c>
      <c r="C15" t="s">
        <v>280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-0.1069519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3.6051030000000002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-1.3206549999999999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6.4263349999999999</v>
      </c>
    </row>
    <row r="16" spans="1:7" x14ac:dyDescent="0.25">
      <c r="A16" t="s">
        <v>1196</v>
      </c>
      <c r="B16" t="s">
        <v>1197</v>
      </c>
      <c r="C16" t="s">
        <v>261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-0.2368866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0.16989470000000001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-1.779925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15.513400000000001</v>
      </c>
    </row>
    <row r="17" spans="1:7" x14ac:dyDescent="0.25">
      <c r="A17" t="s">
        <v>197</v>
      </c>
      <c r="B17" t="s">
        <v>1198</v>
      </c>
      <c r="C17" t="s">
        <v>259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9.3413380000000004E-2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3.9279259999999998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-2.6855190000000002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33.725720000000003</v>
      </c>
    </row>
    <row r="18" spans="1:7" x14ac:dyDescent="0.25">
      <c r="A18" t="s">
        <v>1199</v>
      </c>
      <c r="B18" t="s">
        <v>1200</v>
      </c>
      <c r="C18" t="s">
        <v>261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-0.8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0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-8.2585540000000002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6.709003</v>
      </c>
    </row>
    <row r="19" spans="1:7" x14ac:dyDescent="0.25">
      <c r="A19" t="s">
        <v>1201</v>
      </c>
      <c r="B19" t="s">
        <v>1202</v>
      </c>
      <c r="C19" t="s">
        <v>270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-0.94908789999999998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2.8180649999999998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0.97545599999999999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3.4202509999999999</v>
      </c>
    </row>
    <row r="20" spans="1:7" x14ac:dyDescent="0.25">
      <c r="A20" t="s">
        <v>1203</v>
      </c>
      <c r="B20" t="s">
        <v>1204</v>
      </c>
      <c r="C20" t="s">
        <v>275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-0.13412830000000001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1.021652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3.8477199999999998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-5.4150109999999998</v>
      </c>
    </row>
    <row r="21" spans="1:7" x14ac:dyDescent="0.25">
      <c r="A21" t="s">
        <v>131</v>
      </c>
      <c r="B21" t="s">
        <v>1205</v>
      </c>
      <c r="C21" t="s">
        <v>267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3.4848479999999999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4.2748090000000003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-25.962060000000001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-30.25562</v>
      </c>
    </row>
    <row r="22" spans="1:7" x14ac:dyDescent="0.25">
      <c r="A22" t="s">
        <v>1206</v>
      </c>
      <c r="B22" t="s">
        <v>1207</v>
      </c>
      <c r="C22" t="s">
        <v>265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-1.104009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0.4129794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-8.5437940000000001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22.311789999999998</v>
      </c>
    </row>
    <row r="23" spans="1:7" x14ac:dyDescent="0.25">
      <c r="A23" t="s">
        <v>1208</v>
      </c>
      <c r="B23" t="s">
        <v>1209</v>
      </c>
      <c r="C23" t="s">
        <v>265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-2.0481929999999999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0.49443759999999998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-1.270184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4.5118520000000002</v>
      </c>
    </row>
    <row r="24" spans="1:7" x14ac:dyDescent="0.25">
      <c r="A24" t="s">
        <v>1210</v>
      </c>
      <c r="B24" t="s">
        <v>1211</v>
      </c>
      <c r="C24" t="s">
        <v>286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-0.83441980000000004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0.66172580000000003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3.7087539999999999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3.0065</v>
      </c>
    </row>
    <row r="25" spans="1:7" x14ac:dyDescent="0.25">
      <c r="A25" t="s">
        <v>1212</v>
      </c>
      <c r="B25" t="s">
        <v>1213</v>
      </c>
      <c r="C25" t="s">
        <v>267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1.17746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-0.16597509999999999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-3.6829459999999998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18.00834</v>
      </c>
    </row>
    <row r="26" spans="1:7" x14ac:dyDescent="0.25">
      <c r="A26" t="s">
        <v>1214</v>
      </c>
      <c r="B26" t="s">
        <v>1215</v>
      </c>
      <c r="C26" t="s">
        <v>261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-2.2992469999999998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-1.9233910000000001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3.7833939999999999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5.4667729999999999</v>
      </c>
    </row>
    <row r="27" spans="1:7" x14ac:dyDescent="0.25">
      <c r="A27" t="s">
        <v>1216</v>
      </c>
      <c r="B27" t="s">
        <v>1217</v>
      </c>
      <c r="C27" t="s">
        <v>275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-1.202118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-0.53378139999999996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-2.8091119999999998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-10.360340000000001</v>
      </c>
    </row>
    <row r="28" spans="1:7" x14ac:dyDescent="0.25">
      <c r="A28" t="s">
        <v>1218</v>
      </c>
      <c r="B28" t="s">
        <v>1219</v>
      </c>
      <c r="C28" t="s">
        <v>259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-1.447784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-2.7176420000000001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-6.3317030000000001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-0.1672575</v>
      </c>
    </row>
    <row r="29" spans="1:7" x14ac:dyDescent="0.25">
      <c r="A29" t="s">
        <v>1220</v>
      </c>
      <c r="B29" t="s">
        <v>1221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-0.69905209999999995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1.8944030000000001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-2.4282009999999999E-4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7.6651369999999996</v>
      </c>
    </row>
    <row r="30" spans="1:7" x14ac:dyDescent="0.25">
      <c r="A30" t="s">
        <v>1222</v>
      </c>
      <c r="B30" t="s">
        <v>1223</v>
      </c>
      <c r="C30" t="s">
        <v>270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-0.67773629999999996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0.61791969999999996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-2.6245850000000002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12.288639999999999</v>
      </c>
    </row>
    <row r="31" spans="1:7" x14ac:dyDescent="0.25">
      <c r="A31" t="s">
        <v>1224</v>
      </c>
      <c r="B31" t="s">
        <v>1225</v>
      </c>
      <c r="C31" t="s">
        <v>264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-1.480111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0.52163649999999995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-14.112780000000001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-19.791799999999999</v>
      </c>
    </row>
    <row r="32" spans="1:7" x14ac:dyDescent="0.25">
      <c r="A32" t="s">
        <v>1226</v>
      </c>
      <c r="B32" t="s">
        <v>1227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-0.47064650000000002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0.50025010000000003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-0.43676429999999999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17.960180000000001</v>
      </c>
    </row>
    <row r="33" spans="1:7" x14ac:dyDescent="0.25">
      <c r="A33" t="s">
        <v>1228</v>
      </c>
      <c r="B33" t="s">
        <v>1229</v>
      </c>
      <c r="C33" t="s">
        <v>265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-1.0471870000000001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-1.195743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-4.5253759999999996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14.98962</v>
      </c>
    </row>
    <row r="34" spans="1:7" x14ac:dyDescent="0.25">
      <c r="A34" t="s">
        <v>52</v>
      </c>
      <c r="B34" t="s">
        <v>1230</v>
      </c>
      <c r="C34" t="s">
        <v>270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-1.3358779999999999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0.42084820000000001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-5.371499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4.4283780000000004</v>
      </c>
    </row>
    <row r="35" spans="1:7" x14ac:dyDescent="0.25">
      <c r="A35" t="s">
        <v>1231</v>
      </c>
      <c r="B35" t="s">
        <v>1232</v>
      </c>
      <c r="C35" t="s">
        <v>275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-0.46631729999999999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0.28951919999999998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5.5536979999999998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2.8088120000000001</v>
      </c>
    </row>
    <row r="36" spans="1:7" x14ac:dyDescent="0.25">
      <c r="A36" t="s">
        <v>99</v>
      </c>
      <c r="B36" t="s">
        <v>1233</v>
      </c>
      <c r="C36" t="s">
        <v>261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-0.77479739999999997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-1.9173629999999999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-6.183103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10.58677</v>
      </c>
    </row>
    <row r="37" spans="1:7" x14ac:dyDescent="0.25">
      <c r="A37" t="s">
        <v>1234</v>
      </c>
      <c r="B37" t="s">
        <v>1235</v>
      </c>
      <c r="C37" t="s">
        <v>259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-1.0208980000000001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2.131615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-1.294643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4.7183279999999996</v>
      </c>
    </row>
    <row r="38" spans="1:7" x14ac:dyDescent="0.25">
      <c r="A38" t="s">
        <v>168</v>
      </c>
      <c r="B38" t="s">
        <v>1236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-0.80536909999999995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-0.58295969999999997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-5.2848610000000003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-0.84019779999999999</v>
      </c>
    </row>
    <row r="39" spans="1:7" x14ac:dyDescent="0.25">
      <c r="A39" t="s">
        <v>87</v>
      </c>
      <c r="B39" t="s">
        <v>1237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-0.32509749999999998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0.62356420000000001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-8.9937670000000001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10.313179999999999</v>
      </c>
    </row>
    <row r="40" spans="1:7" x14ac:dyDescent="0.25">
      <c r="A40" t="s">
        <v>55</v>
      </c>
      <c r="B40" t="s">
        <v>1238</v>
      </c>
      <c r="C40" t="s">
        <v>261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-0.51188900000000004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2.6230630000000001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-10.15508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2.7407859999999999</v>
      </c>
    </row>
    <row r="41" spans="1:7" x14ac:dyDescent="0.25">
      <c r="A41" t="s">
        <v>116</v>
      </c>
      <c r="B41" t="s">
        <v>1239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-0.1375516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-1.425662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-2.024292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2.5773109999999999</v>
      </c>
    </row>
    <row r="42" spans="1:7" x14ac:dyDescent="0.25">
      <c r="A42" t="s">
        <v>1240</v>
      </c>
      <c r="B42" t="s">
        <v>1241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0.28020830000000002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-1.2687250000000001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5.3019360000000004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62.0246</v>
      </c>
    </row>
    <row r="43" spans="1:7" x14ac:dyDescent="0.25">
      <c r="A43" t="s">
        <v>89</v>
      </c>
      <c r="B43" t="s">
        <v>1242</v>
      </c>
      <c r="C43" t="s">
        <v>264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-0.50131930000000002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2.8641570000000001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-10.3764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1.5654950000000001</v>
      </c>
    </row>
    <row r="44" spans="1:7" x14ac:dyDescent="0.25">
      <c r="A44" t="s">
        <v>1243</v>
      </c>
      <c r="B44" t="s">
        <v>1244</v>
      </c>
      <c r="C44" t="s">
        <v>264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1.8804650000000001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-0.78319839999999996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-1.7131080000000001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5.4941469999999999</v>
      </c>
    </row>
    <row r="45" spans="1:7" x14ac:dyDescent="0.25">
      <c r="A45" t="s">
        <v>1245</v>
      </c>
      <c r="B45" t="s">
        <v>1246</v>
      </c>
      <c r="C45" t="s">
        <v>271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-1.7753620000000001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-2.6920320000000002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-12.210649999999999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-13.482570000000001</v>
      </c>
    </row>
    <row r="46" spans="1:7" x14ac:dyDescent="0.25">
      <c r="A46" t="s">
        <v>1247</v>
      </c>
      <c r="B46" t="s">
        <v>1248</v>
      </c>
      <c r="C46" t="s">
        <v>265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0.13638839999999999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-1.581769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-7.9579599999999999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13.14019</v>
      </c>
    </row>
    <row r="47" spans="1:7" x14ac:dyDescent="0.25">
      <c r="A47" t="s">
        <v>1249</v>
      </c>
      <c r="B47" t="s">
        <v>1250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0.38949299999999998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-2.3774679999999999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-4.2427460000000004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-13.874599999999999</v>
      </c>
    </row>
    <row r="48" spans="1:7" x14ac:dyDescent="0.25">
      <c r="A48" t="s">
        <v>77</v>
      </c>
      <c r="B48" t="s">
        <v>1251</v>
      </c>
      <c r="C48" t="s">
        <v>267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-0.48216009999999998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1.1268990000000001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-1.714286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15.9192</v>
      </c>
    </row>
    <row r="49" spans="1:7" x14ac:dyDescent="0.25">
      <c r="A49" t="s">
        <v>82</v>
      </c>
      <c r="B49" t="s">
        <v>1252</v>
      </c>
      <c r="C49" t="s">
        <v>261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-1.0146139999999999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-0.31038729999999998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2.7998980000000002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6.1053290000000002</v>
      </c>
    </row>
    <row r="50" spans="1:7" x14ac:dyDescent="0.25">
      <c r="A50" t="s">
        <v>1253</v>
      </c>
      <c r="B50" t="s">
        <v>1254</v>
      </c>
      <c r="C50" t="s">
        <v>275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-0.7137192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-0.39777249999999997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-5.9353870000000004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-8.0908529999999992</v>
      </c>
    </row>
    <row r="51" spans="1:7" x14ac:dyDescent="0.25">
      <c r="A51" t="s">
        <v>1255</v>
      </c>
      <c r="B51" t="s">
        <v>1256</v>
      </c>
      <c r="C51" t="s">
        <v>265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-0.1129433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-0.1129433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-12.995570000000001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-5.1467869999999998</v>
      </c>
    </row>
    <row r="52" spans="1:7" x14ac:dyDescent="0.25">
      <c r="A52" t="s">
        <v>1257</v>
      </c>
      <c r="B52" t="s">
        <v>1258</v>
      </c>
      <c r="C52" t="s">
        <v>265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-6.7822300000000002E-2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-0.18132590000000001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0.69886839999999995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19.32302</v>
      </c>
    </row>
    <row r="53" spans="1:7" x14ac:dyDescent="0.25">
      <c r="A53" t="s">
        <v>1259</v>
      </c>
      <c r="B53" t="s">
        <v>1260</v>
      </c>
      <c r="C53" t="s">
        <v>265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-2.7267670000000002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-6.1224489999999996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-9.1476089999999992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-21.190259999999999</v>
      </c>
    </row>
    <row r="54" spans="1:7" x14ac:dyDescent="0.25">
      <c r="A54" t="s">
        <v>1261</v>
      </c>
      <c r="B54" t="s">
        <v>1262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-1.056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-4.0226420000000003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-16.916899999999998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-14.04264</v>
      </c>
    </row>
    <row r="55" spans="1:7" x14ac:dyDescent="0.25">
      <c r="A55" t="s">
        <v>1263</v>
      </c>
      <c r="B55" t="s">
        <v>1264</v>
      </c>
      <c r="C55" t="s">
        <v>275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-1.520087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0.44296790000000003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-8.1053700000000006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-15.12969</v>
      </c>
    </row>
    <row r="56" spans="1:7" x14ac:dyDescent="0.25">
      <c r="A56" t="s">
        <v>1265</v>
      </c>
      <c r="B56" t="s">
        <v>1266</v>
      </c>
      <c r="C56" t="s">
        <v>263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0.1014713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1.6486350000000001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-1.743028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-9.7021899999999999</v>
      </c>
    </row>
    <row r="57" spans="1:7" x14ac:dyDescent="0.25">
      <c r="A57" t="s">
        <v>1267</v>
      </c>
      <c r="B57" t="s">
        <v>1268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0.65824229999999995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-9.8765639999999991E-3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-1.7096739999999999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7.9409770000000002</v>
      </c>
    </row>
    <row r="58" spans="1:7" x14ac:dyDescent="0.25">
      <c r="A58" t="s">
        <v>1269</v>
      </c>
      <c r="B58" t="s">
        <v>1270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-1.0971789999999999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-0.70810379999999995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-1.866252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6.1857300000000004</v>
      </c>
    </row>
    <row r="59" spans="1:7" x14ac:dyDescent="0.25">
      <c r="A59" t="s">
        <v>1271</v>
      </c>
      <c r="B59" t="s">
        <v>1272</v>
      </c>
      <c r="C59" t="s">
        <v>261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-0.64327480000000004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0.23598820000000001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-7.6128330000000002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9.9897980000000004</v>
      </c>
    </row>
    <row r="60" spans="1:7" x14ac:dyDescent="0.25">
      <c r="A60" t="s">
        <v>1273</v>
      </c>
      <c r="B60" t="s">
        <v>1274</v>
      </c>
      <c r="C60" t="s">
        <v>265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-1.0938920000000001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2.8436020000000002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-4.4052860000000003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39.821460000000002</v>
      </c>
    </row>
    <row r="61" spans="1:7" x14ac:dyDescent="0.25">
      <c r="A61" t="s">
        <v>1275</v>
      </c>
      <c r="B61" t="s">
        <v>1276</v>
      </c>
      <c r="C61" t="s">
        <v>261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-3.560127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-4.988308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-10.6305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-1.7947059999999999</v>
      </c>
    </row>
    <row r="62" spans="1:7" x14ac:dyDescent="0.25">
      <c r="A62" t="s">
        <v>1277</v>
      </c>
      <c r="B62" t="s">
        <v>1278</v>
      </c>
      <c r="C62" t="s">
        <v>263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-2.0086089999999999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3.4141339999999998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0.58739180000000002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24.719059999999999</v>
      </c>
    </row>
    <row r="63" spans="1:7" x14ac:dyDescent="0.25">
      <c r="A63" t="s">
        <v>1279</v>
      </c>
      <c r="B63" t="s">
        <v>1280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-1.6567259999999999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-0.80213900000000005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-5.7777779999999996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6.3073379999999997</v>
      </c>
    </row>
    <row r="64" spans="1:7" x14ac:dyDescent="0.25">
      <c r="A64" t="s">
        <v>1281</v>
      </c>
      <c r="B64" t="s">
        <v>1282</v>
      </c>
      <c r="C64" t="s">
        <v>265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-1.2045170000000001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-1.967131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-9.0689740000000008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24.712250000000001</v>
      </c>
    </row>
    <row r="65" spans="1:7" x14ac:dyDescent="0.25">
      <c r="A65" t="s">
        <v>1283</v>
      </c>
      <c r="B65" t="s">
        <v>1284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-1.999355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-1.554908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-9.0119760000000007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15.197100000000001</v>
      </c>
    </row>
    <row r="66" spans="1:7" x14ac:dyDescent="0.25">
      <c r="A66" t="s">
        <v>127</v>
      </c>
      <c r="B66" t="s">
        <v>1285</v>
      </c>
      <c r="C66" t="s">
        <v>270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-0.79436450000000003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1.487274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0.74581430000000004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13.34545</v>
      </c>
    </row>
    <row r="67" spans="1:7" x14ac:dyDescent="0.25">
      <c r="A67" t="s">
        <v>1286</v>
      </c>
      <c r="B67" t="s">
        <v>1287</v>
      </c>
      <c r="C67" t="s">
        <v>270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-2.483444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-1.866045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-13.48414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4.9910870000000003</v>
      </c>
    </row>
    <row r="68" spans="1:7" x14ac:dyDescent="0.25">
      <c r="A68" t="s">
        <v>1288</v>
      </c>
      <c r="B68" t="s">
        <v>1289</v>
      </c>
      <c r="C68" t="s">
        <v>271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1.5810280000000001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2.5265960000000001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-1.1538459999999999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-0.9975617</v>
      </c>
    </row>
    <row r="69" spans="1:7" x14ac:dyDescent="0.25">
      <c r="A69" t="s">
        <v>150</v>
      </c>
      <c r="B69" t="s">
        <v>1290</v>
      </c>
      <c r="C69" t="s">
        <v>263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0.32071840000000001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-0.88719899999999996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-7.2910490000000001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27.150289999999998</v>
      </c>
    </row>
    <row r="70" spans="1:7" x14ac:dyDescent="0.25">
      <c r="A70" t="s">
        <v>94</v>
      </c>
      <c r="B70" t="s">
        <v>1291</v>
      </c>
      <c r="C70" t="s">
        <v>271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-0.71275840000000001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-1.1355569999999999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-4.0963849999999997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9.545166</v>
      </c>
    </row>
    <row r="71" spans="1:7" x14ac:dyDescent="0.25">
      <c r="A71" t="s">
        <v>1292</v>
      </c>
      <c r="B71" t="s">
        <v>1293</v>
      </c>
      <c r="C71" t="s">
        <v>261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-0.81531140000000002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-2.2106340000000002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5.9088900000000004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9.3427869999999995</v>
      </c>
    </row>
    <row r="72" spans="1:7" x14ac:dyDescent="0.25">
      <c r="A72" t="s">
        <v>78</v>
      </c>
      <c r="B72" t="s">
        <v>1294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-0.35801230000000001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2.1132960000000001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-4.5279910000000001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49.105490000000003</v>
      </c>
    </row>
    <row r="73" spans="1:7" x14ac:dyDescent="0.25">
      <c r="A73" t="s">
        <v>1295</v>
      </c>
      <c r="B73" t="s">
        <v>1296</v>
      </c>
      <c r="C73" t="s">
        <v>261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-0.68493150000000003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1.398601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-6.0688709999999997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27.162510000000001</v>
      </c>
    </row>
    <row r="74" spans="1:7" x14ac:dyDescent="0.25">
      <c r="A74" t="s">
        <v>1297</v>
      </c>
      <c r="B74" t="s">
        <v>1298</v>
      </c>
      <c r="C74" t="s">
        <v>259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0.60896039999999996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1.625659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9.0009420000000002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17.337610000000002</v>
      </c>
    </row>
    <row r="75" spans="1:7" x14ac:dyDescent="0.25">
      <c r="A75" t="s">
        <v>1299</v>
      </c>
      <c r="B75" t="s">
        <v>1300</v>
      </c>
      <c r="C75" t="s">
        <v>263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0.57312350000000001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-1.4683790000000001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8.0886030000000009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14.55067</v>
      </c>
    </row>
    <row r="76" spans="1:7" x14ac:dyDescent="0.25">
      <c r="A76" t="s">
        <v>1301</v>
      </c>
      <c r="B76" t="s">
        <v>1302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-0.84925689999999998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1.2575890000000001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-0.76498089999999996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28.78143</v>
      </c>
    </row>
    <row r="77" spans="1:7" x14ac:dyDescent="0.25">
      <c r="A77" t="s">
        <v>1303</v>
      </c>
      <c r="B77" t="s">
        <v>1304</v>
      </c>
      <c r="C77" t="s">
        <v>261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0.2073081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-2.1340050000000002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6.1702320000000004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36.595080000000003</v>
      </c>
    </row>
    <row r="78" spans="1:7" x14ac:dyDescent="0.25">
      <c r="A78" t="s">
        <v>1305</v>
      </c>
      <c r="B78" t="s">
        <v>1306</v>
      </c>
      <c r="C78" t="s">
        <v>261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-0.4664179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0.85066160000000002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-4.3049330000000001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-3.9167480000000001</v>
      </c>
    </row>
    <row r="79" spans="1:7" x14ac:dyDescent="0.25">
      <c r="A79" t="s">
        <v>1307</v>
      </c>
      <c r="B79" t="s">
        <v>1308</v>
      </c>
      <c r="C79" t="s">
        <v>265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-1.4416150000000001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-0.4852014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-7.0684189999999996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-11.855919999999999</v>
      </c>
    </row>
    <row r="80" spans="1:7" x14ac:dyDescent="0.25">
      <c r="A80" t="s">
        <v>1309</v>
      </c>
      <c r="B80" t="s">
        <v>1310</v>
      </c>
      <c r="C80" t="s">
        <v>265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4.5289860000000001E-2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-1.2075130000000001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-5.6386159999999999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14.101509999999999</v>
      </c>
    </row>
    <row r="81" spans="1:7" x14ac:dyDescent="0.25">
      <c r="A81" t="s">
        <v>1311</v>
      </c>
      <c r="B81" t="s">
        <v>1312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-1.1986810000000001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-1.257862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-2.8579850000000002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18.660240000000002</v>
      </c>
    </row>
    <row r="82" spans="1:7" x14ac:dyDescent="0.25">
      <c r="A82" t="s">
        <v>1313</v>
      </c>
      <c r="B82" t="s">
        <v>1314</v>
      </c>
      <c r="C82" t="s">
        <v>259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0.30818449999999997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3.0037929999999999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-5.6988599999999998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-14.997170000000001</v>
      </c>
    </row>
    <row r="83" spans="1:7" x14ac:dyDescent="0.25">
      <c r="A83" t="s">
        <v>1315</v>
      </c>
      <c r="B83" t="s">
        <v>1316</v>
      </c>
      <c r="C83" t="s">
        <v>261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-5.0447720000000001E-2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1.6807799999999999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-2.3654060000000001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23.22054</v>
      </c>
    </row>
    <row r="84" spans="1:7" x14ac:dyDescent="0.25">
      <c r="A84" t="s">
        <v>1317</v>
      </c>
      <c r="B84" t="s">
        <v>1318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0.4125838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0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0.25746649999999999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6.1316940000000004</v>
      </c>
    </row>
    <row r="85" spans="1:7" x14ac:dyDescent="0.25">
      <c r="A85" t="s">
        <v>1</v>
      </c>
      <c r="B85" t="s">
        <v>1319</v>
      </c>
      <c r="C85" t="s">
        <v>271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-0.38390030000000003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-0.43567800000000001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3.5895619999999999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21.301179999999999</v>
      </c>
    </row>
    <row r="86" spans="1:7" x14ac:dyDescent="0.25">
      <c r="A86" t="s">
        <v>1320</v>
      </c>
      <c r="B86" t="s">
        <v>1321</v>
      </c>
      <c r="C86" t="s">
        <v>280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-0.22254879999999999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-4.7092450000000001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-9.9809599999999996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2.728904</v>
      </c>
    </row>
    <row r="87" spans="1:7" x14ac:dyDescent="0.25">
      <c r="A87" t="s">
        <v>1322</v>
      </c>
      <c r="B87" t="s">
        <v>1323</v>
      </c>
      <c r="C87" t="s">
        <v>265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0.60984289999999997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-1.729557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-0.42304609999999998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33.072130000000001</v>
      </c>
    </row>
    <row r="88" spans="1:7" x14ac:dyDescent="0.25">
      <c r="A88" t="s">
        <v>1324</v>
      </c>
      <c r="B88" t="s">
        <v>1325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-0.32743939999999999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0.99535499999999999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-1.616031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0.71575049999999996</v>
      </c>
    </row>
    <row r="89" spans="1:7" x14ac:dyDescent="0.25">
      <c r="A89" t="s">
        <v>1326</v>
      </c>
      <c r="B89" t="s">
        <v>1327</v>
      </c>
      <c r="C89" t="s">
        <v>265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-3.782559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-7.5114299999999998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-15.58029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-21.615210000000001</v>
      </c>
    </row>
    <row r="90" spans="1:7" x14ac:dyDescent="0.25">
      <c r="A90" t="s">
        <v>1328</v>
      </c>
      <c r="B90" t="s">
        <v>1329</v>
      </c>
      <c r="C90" t="s">
        <v>264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-1.6542410000000001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-4.2482559999999996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-2.4995379999999998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11.73817</v>
      </c>
    </row>
    <row r="91" spans="1:7" x14ac:dyDescent="0.25">
      <c r="A91" t="s">
        <v>1330</v>
      </c>
      <c r="B91" t="s">
        <v>1331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-2.0655269999999999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2.7653210000000001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-7.2674420000000003E-2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15.908189999999999</v>
      </c>
    </row>
    <row r="92" spans="1:7" x14ac:dyDescent="0.25">
      <c r="A92" t="s">
        <v>19</v>
      </c>
      <c r="B92" t="s">
        <v>1332</v>
      </c>
      <c r="C92" t="s">
        <v>286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-0.1310616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0.72703240000000002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1.4647140000000001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-4.0775759999999996</v>
      </c>
    </row>
    <row r="93" spans="1:7" x14ac:dyDescent="0.25">
      <c r="A93" t="s">
        <v>1333</v>
      </c>
      <c r="B93" t="s">
        <v>1334</v>
      </c>
      <c r="C93" t="s">
        <v>261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-1.15848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-1.6143909999999999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-7.9322369999999998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12.84215</v>
      </c>
    </row>
    <row r="94" spans="1:7" x14ac:dyDescent="0.25">
      <c r="A94" t="s">
        <v>1335</v>
      </c>
      <c r="B94" t="s">
        <v>1336</v>
      </c>
      <c r="C94" t="s">
        <v>286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0.34847549999999999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-9.9114670000000006E-4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-5.5176860000000003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3.8119149999999999</v>
      </c>
    </row>
    <row r="95" spans="1:7" x14ac:dyDescent="0.25">
      <c r="A95" t="s">
        <v>1337</v>
      </c>
      <c r="B95" t="s">
        <v>1338</v>
      </c>
      <c r="C95" t="s">
        <v>261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-0.1105928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-0.32844980000000001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1.6297029999999999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35.535499999999999</v>
      </c>
    </row>
    <row r="96" spans="1:7" x14ac:dyDescent="0.25">
      <c r="A96" t="s">
        <v>1339</v>
      </c>
      <c r="B96" t="s">
        <v>1340</v>
      </c>
      <c r="C96" t="s">
        <v>267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-0.1509789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2.2467389999999998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3.9899640000000001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3.6483140000000001</v>
      </c>
    </row>
    <row r="97" spans="1:7" x14ac:dyDescent="0.25">
      <c r="A97" t="s">
        <v>1341</v>
      </c>
      <c r="B97" t="s">
        <v>1342</v>
      </c>
      <c r="C97" t="s">
        <v>286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-1.734605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1.7055659999999999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-6.0530679999999997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-15.00375</v>
      </c>
    </row>
    <row r="98" spans="1:7" x14ac:dyDescent="0.25">
      <c r="A98" t="s">
        <v>1343</v>
      </c>
      <c r="B98" t="s">
        <v>1344</v>
      </c>
      <c r="C98" t="s">
        <v>261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-0.74074070000000003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0.37453180000000003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-5.6338030000000003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-2.2268680000000001</v>
      </c>
    </row>
    <row r="99" spans="1:7" x14ac:dyDescent="0.25">
      <c r="A99" t="s">
        <v>1345</v>
      </c>
      <c r="B99" t="s">
        <v>1346</v>
      </c>
      <c r="C99" t="s">
        <v>280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-0.70303709999999997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3.1551269999999998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-3.9603510000000002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-8.8404629999999997</v>
      </c>
    </row>
    <row r="100" spans="1:7" x14ac:dyDescent="0.25">
      <c r="A100" t="s">
        <v>1347</v>
      </c>
      <c r="B100" t="s">
        <v>1348</v>
      </c>
      <c r="C100" t="s">
        <v>275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-3.259865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-2.8975219999999999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-11.624219999999999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-7.7212810000000003</v>
      </c>
    </row>
    <row r="101" spans="1:7" x14ac:dyDescent="0.25">
      <c r="A101" t="s">
        <v>1349</v>
      </c>
      <c r="B101" t="s">
        <v>1350</v>
      </c>
      <c r="C101" t="s">
        <v>265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-0.73687100000000005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-0.6600625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-3.2917329999999998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4.44937</v>
      </c>
    </row>
    <row r="102" spans="1:7" x14ac:dyDescent="0.25">
      <c r="A102" t="s">
        <v>1351</v>
      </c>
      <c r="B102" t="s">
        <v>1352</v>
      </c>
      <c r="C102" t="s">
        <v>271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-1.1044780000000001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-0.39085989999999998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-3.411079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-6.1987069999999997</v>
      </c>
    </row>
    <row r="103" spans="1:7" x14ac:dyDescent="0.25">
      <c r="A103" t="s">
        <v>153</v>
      </c>
      <c r="B103" t="s">
        <v>1353</v>
      </c>
      <c r="C103" t="s">
        <v>267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-1.6201460000000001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32.74944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41.639009999999999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133.9171</v>
      </c>
    </row>
    <row r="104" spans="1:7" x14ac:dyDescent="0.25">
      <c r="A104" t="s">
        <v>1354</v>
      </c>
      <c r="B104" t="s">
        <v>1355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-0.1472754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3.3536579999999998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-1.1661809999999999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2.4685459999999999</v>
      </c>
    </row>
    <row r="105" spans="1:7" x14ac:dyDescent="0.25">
      <c r="A105" t="s">
        <v>1356</v>
      </c>
      <c r="B105" t="s">
        <v>1357</v>
      </c>
      <c r="C105" t="s">
        <v>275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-1.22807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0.53571429999999998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-5.3781509999999999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-8.8591409999999993</v>
      </c>
    </row>
    <row r="106" spans="1:7" x14ac:dyDescent="0.25">
      <c r="A106" t="s">
        <v>1358</v>
      </c>
      <c r="B106" t="s">
        <v>1359</v>
      </c>
      <c r="C106" t="s">
        <v>261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0.18223239999999999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0.57168989999999997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-1.101866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27.008579999999998</v>
      </c>
    </row>
    <row r="107" spans="1:7" x14ac:dyDescent="0.25">
      <c r="A107" t="s">
        <v>1360</v>
      </c>
      <c r="B107" t="s">
        <v>1361</v>
      </c>
      <c r="C107" t="s">
        <v>261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-1.908698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-2.6028730000000002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3.4558529999999998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17.51642</v>
      </c>
    </row>
    <row r="108" spans="1:7" x14ac:dyDescent="0.25">
      <c r="A108" t="s">
        <v>1362</v>
      </c>
      <c r="B108" t="s">
        <v>1363</v>
      </c>
      <c r="C108" t="s">
        <v>261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-1.81592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-0.37859670000000001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-3.2598039999999999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4.3616910000000004</v>
      </c>
    </row>
    <row r="109" spans="1:7" x14ac:dyDescent="0.25">
      <c r="A109" t="s">
        <v>1364</v>
      </c>
      <c r="B109" t="s">
        <v>1365</v>
      </c>
      <c r="C109" t="s">
        <v>259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-2.5868099999999998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-5.5580660000000002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-7.1729960000000004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19.811219999999999</v>
      </c>
    </row>
    <row r="110" spans="1:7" x14ac:dyDescent="0.25">
      <c r="A110" t="s">
        <v>1366</v>
      </c>
      <c r="B110" t="s">
        <v>1367</v>
      </c>
      <c r="C110" t="s">
        <v>265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-0.5099707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-1.813501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-0.34618919999999997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3.3530220000000002</v>
      </c>
    </row>
    <row r="111" spans="1:7" x14ac:dyDescent="0.25">
      <c r="A111" t="s">
        <v>1368</v>
      </c>
      <c r="B111" t="s">
        <v>1369</v>
      </c>
      <c r="C111" t="s">
        <v>271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-3.4339240000000002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-20.397559999999999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-24.312349999999999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-62.035240000000002</v>
      </c>
    </row>
    <row r="112" spans="1:7" x14ac:dyDescent="0.25">
      <c r="A112" t="s">
        <v>1370</v>
      </c>
      <c r="B112" t="s">
        <v>1371</v>
      </c>
      <c r="C112" t="s">
        <v>286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-0.38610040000000001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1.6748769999999999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-16.841259999999998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-22.023599999999998</v>
      </c>
    </row>
    <row r="113" spans="1:7" x14ac:dyDescent="0.25">
      <c r="A113" t="s">
        <v>96</v>
      </c>
      <c r="B113" t="s">
        <v>1372</v>
      </c>
      <c r="C113" t="s">
        <v>261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0.28437370000000001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1.9219649999999999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-1.052189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39.10013</v>
      </c>
    </row>
    <row r="114" spans="1:7" x14ac:dyDescent="0.25">
      <c r="A114" t="s">
        <v>1373</v>
      </c>
      <c r="B114" t="s">
        <v>1374</v>
      </c>
      <c r="C114" t="s">
        <v>261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1.10162E-2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0.2155831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4.650881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40.035809999999998</v>
      </c>
    </row>
    <row r="115" spans="1:7" x14ac:dyDescent="0.25">
      <c r="A115" t="s">
        <v>1375</v>
      </c>
      <c r="B115" t="s">
        <v>1376</v>
      </c>
      <c r="C115" t="s">
        <v>263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-0.88028169999999994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-1.907429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-9.3446149999999992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0.43430340000000001</v>
      </c>
    </row>
    <row r="116" spans="1:7" x14ac:dyDescent="0.25">
      <c r="A116" t="s">
        <v>1377</v>
      </c>
      <c r="B116" t="s">
        <v>1378</v>
      </c>
      <c r="C116" t="s">
        <v>261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-2.270937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-2.543339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1.649327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36.172930000000001</v>
      </c>
    </row>
    <row r="117" spans="1:7" x14ac:dyDescent="0.25">
      <c r="A117" t="s">
        <v>1379</v>
      </c>
      <c r="B117" t="s">
        <v>1380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0.6676204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1.004785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-1.077788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17.461189999999998</v>
      </c>
    </row>
    <row r="118" spans="1:7" x14ac:dyDescent="0.25">
      <c r="A118" t="s">
        <v>1381</v>
      </c>
      <c r="B118" t="s">
        <v>1382</v>
      </c>
      <c r="C118" t="s">
        <v>270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2.8097779999999999E-2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2.4607860000000001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-2.3453569999999999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-4.172612</v>
      </c>
    </row>
    <row r="119" spans="1:7" x14ac:dyDescent="0.25">
      <c r="A119" t="s">
        <v>1383</v>
      </c>
      <c r="B119" t="s">
        <v>1384</v>
      </c>
      <c r="C119" t="s">
        <v>261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-0.77871509999999999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-0.58517560000000002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-1.5136879999999999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19.092580000000002</v>
      </c>
    </row>
    <row r="120" spans="1:7" x14ac:dyDescent="0.25">
      <c r="A120" t="s">
        <v>1385</v>
      </c>
      <c r="B120" t="s">
        <v>1386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-0.250417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-1.3681650000000001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5.2580390000000001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5.8520070000000004</v>
      </c>
    </row>
    <row r="121" spans="1:7" x14ac:dyDescent="0.25">
      <c r="A121" t="s">
        <v>1387</v>
      </c>
      <c r="B121" t="s">
        <v>1388</v>
      </c>
      <c r="C121" t="s">
        <v>265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-2.2260270000000002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-1.3816930000000001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-7.1329880000000001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0.47386590000000001</v>
      </c>
    </row>
    <row r="122" spans="1:7" x14ac:dyDescent="0.25">
      <c r="A122" t="s">
        <v>1389</v>
      </c>
      <c r="B122" t="s">
        <v>1390</v>
      </c>
      <c r="C122" t="s">
        <v>286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-0.2193784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3.2929599999999999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-11.88247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-6.2228820000000002</v>
      </c>
    </row>
    <row r="123" spans="1:7" x14ac:dyDescent="0.25">
      <c r="A123" t="s">
        <v>1391</v>
      </c>
      <c r="B123" t="s">
        <v>1392</v>
      </c>
      <c r="C123" t="s">
        <v>275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-1.406593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-1.363237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-9.2270339999999997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-0.84982610000000003</v>
      </c>
    </row>
    <row r="124" spans="1:7" x14ac:dyDescent="0.25">
      <c r="A124" t="s">
        <v>1393</v>
      </c>
      <c r="B124" t="s">
        <v>1394</v>
      </c>
      <c r="C124" t="s">
        <v>263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-0.88644999999999996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-0.40296920000000003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-8.7332199999999993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-5.2256850000000004</v>
      </c>
    </row>
    <row r="125" spans="1:7" x14ac:dyDescent="0.25">
      <c r="A125" t="s">
        <v>1395</v>
      </c>
      <c r="B125" t="s">
        <v>1396</v>
      </c>
      <c r="C125" t="s">
        <v>275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-2.27704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-2.0912549999999999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-4.1860470000000003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4.6569430000000001</v>
      </c>
    </row>
    <row r="126" spans="1:7" x14ac:dyDescent="0.25">
      <c r="A126" t="s">
        <v>25</v>
      </c>
      <c r="B126" t="s">
        <v>1397</v>
      </c>
      <c r="C126" t="s">
        <v>259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1.055139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4.2613180000000002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-8.1451779999999996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-12.804679999999999</v>
      </c>
    </row>
    <row r="127" spans="1:7" x14ac:dyDescent="0.25">
      <c r="A127" t="s">
        <v>1398</v>
      </c>
      <c r="B127" t="s">
        <v>1399</v>
      </c>
      <c r="C127" t="s">
        <v>286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-0.63559319999999997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-1.3047139999999999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-4.636031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-3.135993</v>
      </c>
    </row>
    <row r="128" spans="1:7" x14ac:dyDescent="0.25">
      <c r="A128" t="s">
        <v>1400</v>
      </c>
      <c r="B128" t="s">
        <v>1401</v>
      </c>
      <c r="C128" t="s">
        <v>259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-0.77639749999999996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2.6506020000000001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-4.9814119999999997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-10.504200000000001</v>
      </c>
    </row>
    <row r="129" spans="1:7" x14ac:dyDescent="0.25">
      <c r="A129" t="s">
        <v>1402</v>
      </c>
      <c r="B129" t="s">
        <v>1403</v>
      </c>
      <c r="C129" t="s">
        <v>261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-1.2411350000000001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-0.49129070000000002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-9.6512580000000003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-0.64856040000000004</v>
      </c>
    </row>
    <row r="130" spans="1:7" x14ac:dyDescent="0.25">
      <c r="A130" t="s">
        <v>1404</v>
      </c>
      <c r="B130" t="s">
        <v>1405</v>
      </c>
      <c r="C130" t="s">
        <v>280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-2.2482220000000002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-3.4224839999999999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-11.94462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-35.092509999999997</v>
      </c>
    </row>
    <row r="131" spans="1:7" x14ac:dyDescent="0.25">
      <c r="A131" t="s">
        <v>1406</v>
      </c>
      <c r="B131" t="s">
        <v>1407</v>
      </c>
      <c r="C131" t="s">
        <v>271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-0.75161060000000002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0.68990560000000001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-7.3814299999999999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-3.6646459999999998</v>
      </c>
    </row>
    <row r="132" spans="1:7" x14ac:dyDescent="0.25">
      <c r="A132" t="s">
        <v>1408</v>
      </c>
      <c r="B132" t="s">
        <v>1409</v>
      </c>
      <c r="C132" t="s">
        <v>267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-1.472488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-1.701031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-5.2422360000000001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-3.3409059999999999</v>
      </c>
    </row>
    <row r="133" spans="1:7" x14ac:dyDescent="0.25">
      <c r="A133" t="s">
        <v>1410</v>
      </c>
      <c r="B133" t="s">
        <v>1411</v>
      </c>
      <c r="C133" t="s">
        <v>264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-1.0744020000000001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-3.358892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-3.8873289999999998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-18.244890000000002</v>
      </c>
    </row>
    <row r="134" spans="1:7" x14ac:dyDescent="0.25">
      <c r="A134" t="s">
        <v>1412</v>
      </c>
      <c r="B134" t="s">
        <v>1413</v>
      </c>
      <c r="C134" t="s">
        <v>261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-2.1810969999999998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-2.7808190000000002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-12.42604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53.053179999999998</v>
      </c>
    </row>
    <row r="135" spans="1:7" x14ac:dyDescent="0.25">
      <c r="A135" t="s">
        <v>1414</v>
      </c>
      <c r="B135" t="s">
        <v>1415</v>
      </c>
      <c r="C135" t="s">
        <v>261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-0.27972029999999998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1.6755789999999999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-5.2491690000000002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9.8247940000000007</v>
      </c>
    </row>
    <row r="136" spans="1:7" x14ac:dyDescent="0.25">
      <c r="A136" t="s">
        <v>1416</v>
      </c>
      <c r="B136" t="s">
        <v>1417</v>
      </c>
      <c r="C136" t="s">
        <v>286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-1.071723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1.1804380000000001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-4.1022910000000001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-16.572690000000001</v>
      </c>
    </row>
    <row r="137" spans="1:7" x14ac:dyDescent="0.25">
      <c r="A137" t="s">
        <v>1418</v>
      </c>
      <c r="B137" t="s">
        <v>1419</v>
      </c>
      <c r="C137" t="s">
        <v>286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-2.1399650000000001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-2.3658389999999998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2.545455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15.58536</v>
      </c>
    </row>
    <row r="138" spans="1:7" x14ac:dyDescent="0.25">
      <c r="A138" t="s">
        <v>1420</v>
      </c>
      <c r="B138" t="s">
        <v>1421</v>
      </c>
      <c r="C138" t="s">
        <v>263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-1.95122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-3.2102729999999999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-11.32353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6.2555069999999997</v>
      </c>
    </row>
    <row r="139" spans="1:7" x14ac:dyDescent="0.25">
      <c r="A139" t="s">
        <v>1422</v>
      </c>
      <c r="B139" t="s">
        <v>1423</v>
      </c>
      <c r="C139" t="s">
        <v>259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-2.3755139999999999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-2.8194629999999998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-10.884069999999999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-15.98104</v>
      </c>
    </row>
    <row r="140" spans="1:7" x14ac:dyDescent="0.25">
      <c r="A140" t="s">
        <v>92</v>
      </c>
      <c r="B140" t="s">
        <v>1424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-1.2552300000000001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2.6086960000000001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-1.1259490000000001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6.6103009999999998</v>
      </c>
    </row>
    <row r="141" spans="1:7" x14ac:dyDescent="0.25">
      <c r="A141" t="s">
        <v>1425</v>
      </c>
      <c r="B141" t="s">
        <v>1426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0.13821700000000001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1.2932539999999999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2.3666550000000002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16.547609999999999</v>
      </c>
    </row>
    <row r="142" spans="1:7" x14ac:dyDescent="0.25">
      <c r="A142" t="s">
        <v>1427</v>
      </c>
      <c r="B142" t="s">
        <v>1428</v>
      </c>
      <c r="C142" t="s">
        <v>261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-1.158461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0.63412299999999999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-0.84226979999999996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21.691389999999998</v>
      </c>
    </row>
    <row r="143" spans="1:7" x14ac:dyDescent="0.25">
      <c r="A143" t="s">
        <v>1429</v>
      </c>
      <c r="B143" t="s">
        <v>1430</v>
      </c>
      <c r="C143" t="s">
        <v>271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-1.084876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-2.167052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-2.5361560000000001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-8.3367140000000006</v>
      </c>
    </row>
    <row r="144" spans="1:7" x14ac:dyDescent="0.25">
      <c r="A144" t="s">
        <v>1431</v>
      </c>
      <c r="B144" t="s">
        <v>1432</v>
      </c>
      <c r="C144" t="s">
        <v>261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1.1242970000000001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6.3033489999999999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0.9351621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70.362139999999997</v>
      </c>
    </row>
    <row r="145" spans="1:7" x14ac:dyDescent="0.25">
      <c r="A145" t="s">
        <v>85</v>
      </c>
      <c r="B145" t="s">
        <v>1433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-0.34782610000000003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0.31512610000000002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-8.3786369999999994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4.5904040000000004</v>
      </c>
    </row>
    <row r="146" spans="1:7" x14ac:dyDescent="0.25">
      <c r="A146" t="s">
        <v>109</v>
      </c>
      <c r="B146" t="s">
        <v>1434</v>
      </c>
      <c r="C146" t="s">
        <v>267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-8.8037859999999996E-2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4.5726789999999999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1.0349429999999999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5.249701</v>
      </c>
    </row>
    <row r="147" spans="1:7" x14ac:dyDescent="0.25">
      <c r="A147" t="s">
        <v>1435</v>
      </c>
      <c r="B147" t="s">
        <v>1436</v>
      </c>
      <c r="C147" t="s">
        <v>264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-1.4532419999999999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-4.4997530000000001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10.26407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30.997610000000002</v>
      </c>
    </row>
    <row r="148" spans="1:7" x14ac:dyDescent="0.25">
      <c r="A148" t="s">
        <v>1437</v>
      </c>
      <c r="B148" t="s">
        <v>1438</v>
      </c>
      <c r="C148" t="s">
        <v>270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0.88311689999999998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1.515944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-1.571885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47.568390000000001</v>
      </c>
    </row>
    <row r="149" spans="1:7" x14ac:dyDescent="0.25">
      <c r="A149" t="s">
        <v>114</v>
      </c>
      <c r="B149" t="s">
        <v>1439</v>
      </c>
      <c r="C149" t="s">
        <v>286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-0.45606570000000002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2.3125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-1.696442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0.57292319999999997</v>
      </c>
    </row>
    <row r="150" spans="1:7" x14ac:dyDescent="0.25">
      <c r="A150" t="s">
        <v>141</v>
      </c>
      <c r="B150" t="s">
        <v>1440</v>
      </c>
      <c r="C150" t="s">
        <v>265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-2.1799149999999998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-2.6986810000000001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-5.4345679999999996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81.832300000000004</v>
      </c>
    </row>
    <row r="151" spans="1:7" x14ac:dyDescent="0.25">
      <c r="A151" t="s">
        <v>1441</v>
      </c>
      <c r="B151" t="s">
        <v>1442</v>
      </c>
      <c r="C151" t="s">
        <v>265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-1.080247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-0.46583849999999999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-2.3758759999999999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-20.489809999999999</v>
      </c>
    </row>
    <row r="152" spans="1:7" x14ac:dyDescent="0.25">
      <c r="A152" t="s">
        <v>1443</v>
      </c>
      <c r="B152" t="s">
        <v>1444</v>
      </c>
      <c r="C152" t="s">
        <v>286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-1.66551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-1.185495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0.21216409999999999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-7.1732719999999999</v>
      </c>
    </row>
    <row r="153" spans="1:7" x14ac:dyDescent="0.25">
      <c r="A153" t="s">
        <v>117</v>
      </c>
      <c r="B153" t="s">
        <v>1445</v>
      </c>
      <c r="C153" t="s">
        <v>286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1.168822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-1.11259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1.0081089999999999</v>
      </c>
    </row>
    <row r="154" spans="1:7" x14ac:dyDescent="0.25">
      <c r="A154" t="s">
        <v>1446</v>
      </c>
      <c r="B154" t="s">
        <v>1447</v>
      </c>
      <c r="C154" t="s">
        <v>280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-4.9362399999999997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-5.1313630000000003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-7.56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-16.158760000000001</v>
      </c>
    </row>
    <row r="155" spans="1:7" x14ac:dyDescent="0.25">
      <c r="A155" t="s">
        <v>1448</v>
      </c>
      <c r="B155" t="s">
        <v>1449</v>
      </c>
      <c r="C155" t="s">
        <v>267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-0.94909410000000005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-1.880342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-4.4074450000000001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7.464105</v>
      </c>
    </row>
    <row r="156" spans="1:7" x14ac:dyDescent="0.25">
      <c r="A156" t="s">
        <v>1450</v>
      </c>
      <c r="B156" t="s">
        <v>1451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-1.540195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-0.4179331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-7.7437519999999997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-15.5139</v>
      </c>
    </row>
    <row r="157" spans="1:7" x14ac:dyDescent="0.25">
      <c r="A157" t="s">
        <v>115</v>
      </c>
      <c r="B157" t="s">
        <v>1452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-0.4803074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0.69403510000000002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-1.580368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-5.0846879999999999</v>
      </c>
    </row>
    <row r="158" spans="1:7" x14ac:dyDescent="0.25">
      <c r="A158" t="s">
        <v>1453</v>
      </c>
      <c r="B158" t="s">
        <v>1454</v>
      </c>
      <c r="C158" t="s">
        <v>270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-2.2214510000000001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-1.9150419999999999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-10.910819999999999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-8.4581359999999997</v>
      </c>
    </row>
    <row r="159" spans="1:7" x14ac:dyDescent="0.25">
      <c r="A159" t="s">
        <v>1455</v>
      </c>
      <c r="B159" t="s">
        <v>1456</v>
      </c>
      <c r="C159" t="s">
        <v>261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-2.143205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-2.0477810000000001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-17.427040000000002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-35.896619999999999</v>
      </c>
    </row>
    <row r="160" spans="1:7" x14ac:dyDescent="0.25">
      <c r="A160" t="s">
        <v>1457</v>
      </c>
      <c r="B160" t="s">
        <v>1458</v>
      </c>
      <c r="C160" t="s">
        <v>265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-1.274186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-2.105756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-9.6328300000000002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30.78548</v>
      </c>
    </row>
    <row r="161" spans="1:7" x14ac:dyDescent="0.25">
      <c r="A161" t="s">
        <v>1459</v>
      </c>
      <c r="B161" t="s">
        <v>1460</v>
      </c>
      <c r="C161" t="s">
        <v>267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0.493421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1.946607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-2.754451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-8.0710560000000005</v>
      </c>
    </row>
    <row r="162" spans="1:7" x14ac:dyDescent="0.25">
      <c r="A162" t="s">
        <v>1461</v>
      </c>
      <c r="B162" t="s">
        <v>1462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-0.3246753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-0.36511159999999998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-13.854789999999999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3.4898829999999998</v>
      </c>
    </row>
    <row r="163" spans="1:7" x14ac:dyDescent="0.25">
      <c r="A163" t="s">
        <v>1463</v>
      </c>
      <c r="B163" t="s">
        <v>1464</v>
      </c>
      <c r="C163" t="s">
        <v>259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0.1290878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1.571366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-9.4552530000000008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-11.3186</v>
      </c>
    </row>
    <row r="164" spans="1:7" x14ac:dyDescent="0.25">
      <c r="A164" t="s">
        <v>1465</v>
      </c>
      <c r="B164" t="s">
        <v>1466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-1.197605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-2.019002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-3.1311149999999999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44.438049999999997</v>
      </c>
    </row>
    <row r="165" spans="1:7" x14ac:dyDescent="0.25">
      <c r="A165" t="s">
        <v>1467</v>
      </c>
      <c r="B165" t="s">
        <v>1468</v>
      </c>
      <c r="C165" t="s">
        <v>286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-1.0405260000000001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-1.310759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-4.9454609999999999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-18.536660000000001</v>
      </c>
    </row>
    <row r="166" spans="1:7" x14ac:dyDescent="0.25">
      <c r="A166" t="s">
        <v>1469</v>
      </c>
      <c r="B166" t="s">
        <v>1470</v>
      </c>
      <c r="C166" t="s">
        <v>286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-0.79825840000000003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0.88560890000000003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-7.1961979999999999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-25.08587</v>
      </c>
    </row>
    <row r="167" spans="1:7" x14ac:dyDescent="0.25">
      <c r="A167" t="s">
        <v>1471</v>
      </c>
      <c r="B167" t="s">
        <v>1472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0.93419980000000002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-1.14371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-4.3310880000000003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28.341259999999998</v>
      </c>
    </row>
    <row r="168" spans="1:7" x14ac:dyDescent="0.25">
      <c r="A168" t="s">
        <v>1473</v>
      </c>
      <c r="B168" t="s">
        <v>1474</v>
      </c>
      <c r="C168" t="s">
        <v>261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-1.1188070000000001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-0.80171029999999999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-1.066098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87.357370000000003</v>
      </c>
    </row>
    <row r="169" spans="1:7" x14ac:dyDescent="0.25">
      <c r="A169" t="s">
        <v>1475</v>
      </c>
      <c r="B169" t="s">
        <v>1476</v>
      </c>
      <c r="C169" t="s">
        <v>270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0.41300619999999999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2.5086249999999999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1.3751469999999999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-6.2831359999999998</v>
      </c>
    </row>
    <row r="170" spans="1:7" x14ac:dyDescent="0.25">
      <c r="A170" t="s">
        <v>1477</v>
      </c>
      <c r="B170" t="s">
        <v>1478</v>
      </c>
      <c r="C170" t="s">
        <v>271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-0.2974889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3.885532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2.6386599999999998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-9.0058109999999996</v>
      </c>
    </row>
    <row r="171" spans="1:7" x14ac:dyDescent="0.25">
      <c r="A171" t="s">
        <v>1479</v>
      </c>
      <c r="B171" t="s">
        <v>1480</v>
      </c>
      <c r="C171" t="s">
        <v>261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-0.98231829999999998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-1.9455249999999999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37.415649999999999</v>
      </c>
    </row>
    <row r="172" spans="1:7" x14ac:dyDescent="0.25">
      <c r="A172" t="s">
        <v>23</v>
      </c>
      <c r="B172" t="s">
        <v>1481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-1.254793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-1.7854049999999999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-8.1536709999999992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-2.8630209999999998</v>
      </c>
    </row>
    <row r="173" spans="1:7" x14ac:dyDescent="0.25">
      <c r="A173" t="s">
        <v>1482</v>
      </c>
      <c r="B173" t="s">
        <v>1483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-1.042654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-0.28653289999999998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-8.4210530000000006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-17.446259999999999</v>
      </c>
    </row>
    <row r="174" spans="1:7" x14ac:dyDescent="0.25">
      <c r="A174" t="s">
        <v>1484</v>
      </c>
      <c r="B174" t="s">
        <v>1485</v>
      </c>
      <c r="C174" t="s">
        <v>263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-1.3428119999999999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-1.030111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8.1385280000000009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5.9291700000000001</v>
      </c>
    </row>
    <row r="175" spans="1:7" x14ac:dyDescent="0.25">
      <c r="A175" t="s">
        <v>1486</v>
      </c>
      <c r="B175" t="s">
        <v>1487</v>
      </c>
      <c r="C175" t="s">
        <v>261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0.45340049999999998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2.9958680000000002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-4.9875610000000004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10.65537</v>
      </c>
    </row>
    <row r="176" spans="1:7" x14ac:dyDescent="0.25">
      <c r="A176" t="s">
        <v>1488</v>
      </c>
      <c r="B176" t="s">
        <v>1489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-0.74257430000000002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1.7801629999999999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-0.16313330000000001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12.60201</v>
      </c>
    </row>
    <row r="177" spans="1:7" x14ac:dyDescent="0.25">
      <c r="A177" t="s">
        <v>1490</v>
      </c>
      <c r="B177" t="s">
        <v>1491</v>
      </c>
      <c r="C177" t="s">
        <v>267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1.1351910000000001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1.5544039999999999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-6.3013139999999996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5.0696450000000004</v>
      </c>
    </row>
    <row r="178" spans="1:7" x14ac:dyDescent="0.25">
      <c r="A178" t="s">
        <v>1492</v>
      </c>
      <c r="B178" t="s">
        <v>1493</v>
      </c>
      <c r="C178" t="s">
        <v>265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0.96591970000000005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2.936086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5.8994220000000004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-5.0628219999999997</v>
      </c>
    </row>
    <row r="179" spans="1:7" x14ac:dyDescent="0.25">
      <c r="A179" t="s">
        <v>33</v>
      </c>
      <c r="B179" t="s">
        <v>1494</v>
      </c>
      <c r="C179" t="s">
        <v>271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-1.154925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-1.3419479999999999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2.9295079999999998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11.605399999999999</v>
      </c>
    </row>
    <row r="180" spans="1:7" x14ac:dyDescent="0.25">
      <c r="A180" t="s">
        <v>1495</v>
      </c>
      <c r="B180" t="s">
        <v>1496</v>
      </c>
      <c r="C180" t="s">
        <v>280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-6.6373449999999998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-12.710279999999999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-20.927869999999999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-6.6373449999999998</v>
      </c>
    </row>
    <row r="181" spans="1:7" x14ac:dyDescent="0.25">
      <c r="A181" t="s">
        <v>1497</v>
      </c>
      <c r="B181" t="s">
        <v>1498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-1.7199739999999999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6.7105040000000002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3.7860010000000002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4.4440689999999998</v>
      </c>
    </row>
    <row r="182" spans="1:7" x14ac:dyDescent="0.25">
      <c r="A182" t="s">
        <v>1499</v>
      </c>
      <c r="B182" t="s">
        <v>1500</v>
      </c>
      <c r="C182" t="s">
        <v>265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0.1644967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-1.0329600000000001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4.9145430000000001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17.888850000000001</v>
      </c>
    </row>
    <row r="183" spans="1:7" x14ac:dyDescent="0.25">
      <c r="A183" t="s">
        <v>1501</v>
      </c>
      <c r="B183" t="s">
        <v>1502</v>
      </c>
      <c r="C183" t="s">
        <v>271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-1.3762319999999999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-2.879003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-4.7792339999999998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5.4386349999999997</v>
      </c>
    </row>
    <row r="184" spans="1:7" x14ac:dyDescent="0.25">
      <c r="A184" t="s">
        <v>1503</v>
      </c>
      <c r="B184" t="s">
        <v>1504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-0.2242991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0.79305139999999996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4.6666670000000003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5.0960830000000001</v>
      </c>
    </row>
    <row r="185" spans="1:7" x14ac:dyDescent="0.25">
      <c r="A185" t="s">
        <v>1505</v>
      </c>
      <c r="B185" t="s">
        <v>1506</v>
      </c>
      <c r="C185" t="s">
        <v>265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0.15700159999999999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-1.734896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-2.049658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0.82969749999999998</v>
      </c>
    </row>
    <row r="186" spans="1:7" x14ac:dyDescent="0.25">
      <c r="A186" t="s">
        <v>1507</v>
      </c>
      <c r="B186" t="s">
        <v>1508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-1.291299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-0.59922719999999996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11.699529999999999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-16.834379999999999</v>
      </c>
    </row>
    <row r="187" spans="1:7" x14ac:dyDescent="0.25">
      <c r="A187" t="s">
        <v>1509</v>
      </c>
      <c r="B187" t="s">
        <v>1510</v>
      </c>
      <c r="C187" t="s">
        <v>265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-1.4521310000000001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0.44958700000000001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0.7494516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-7.2788120000000003</v>
      </c>
    </row>
    <row r="188" spans="1:7" x14ac:dyDescent="0.25">
      <c r="A188" t="s">
        <v>1511</v>
      </c>
      <c r="B188" t="s">
        <v>1512</v>
      </c>
      <c r="C188" t="s">
        <v>286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0.68518290000000004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1.9041939999999999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5.2116600000000002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-3.2751190000000001</v>
      </c>
    </row>
    <row r="189" spans="1:7" x14ac:dyDescent="0.25">
      <c r="A189" t="s">
        <v>2266</v>
      </c>
      <c r="B189" t="s">
        <v>2267</v>
      </c>
      <c r="C189" t="s">
        <v>264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-0.31631759999999998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-5.6990449999999999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2.6068199999999999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45.068829999999998</v>
      </c>
    </row>
    <row r="190" spans="1:7" x14ac:dyDescent="0.25">
      <c r="A190" t="s">
        <v>22</v>
      </c>
      <c r="B190" t="s">
        <v>1513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-0.47050779999999998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-2.4164409999999998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-12.40292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-34.392429999999997</v>
      </c>
    </row>
    <row r="191" spans="1:7" x14ac:dyDescent="0.25">
      <c r="A191" t="s">
        <v>1514</v>
      </c>
      <c r="B191" t="s">
        <v>1515</v>
      </c>
      <c r="C191" t="s">
        <v>271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-1.484958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2.136711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1.598635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2.7488380000000001</v>
      </c>
    </row>
    <row r="192" spans="1:7" x14ac:dyDescent="0.25">
      <c r="A192" t="s">
        <v>152</v>
      </c>
      <c r="B192" t="s">
        <v>1516</v>
      </c>
      <c r="C192" t="s">
        <v>265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2.4486569999999999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-6.6906480000000004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-14.638769999999999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2.248049</v>
      </c>
    </row>
    <row r="193" spans="1:7" x14ac:dyDescent="0.25">
      <c r="A193" t="s">
        <v>1517</v>
      </c>
      <c r="B193" t="s">
        <v>1518</v>
      </c>
      <c r="C193" t="s">
        <v>259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-0.65445019999999998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-1.1461319999999999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-0.62670729999999997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8.9883299999999995</v>
      </c>
    </row>
    <row r="194" spans="1:7" x14ac:dyDescent="0.25">
      <c r="A194" t="s">
        <v>1519</v>
      </c>
      <c r="B194" t="s">
        <v>1520</v>
      </c>
      <c r="C194" t="s">
        <v>267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3.2608700000000002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-9.3857309999999998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-16.95804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-19.464230000000001</v>
      </c>
    </row>
    <row r="195" spans="1:7" x14ac:dyDescent="0.25">
      <c r="A195" t="s">
        <v>1521</v>
      </c>
      <c r="B195" t="s">
        <v>1522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-0.56074769999999996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-1.1152420000000001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-5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14.69623</v>
      </c>
    </row>
    <row r="196" spans="1:7" x14ac:dyDescent="0.25">
      <c r="A196" t="s">
        <v>1523</v>
      </c>
      <c r="B196" t="s">
        <v>1524</v>
      </c>
      <c r="C196" t="s">
        <v>280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1.496877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3.0052270000000001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-5.466215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15.70195</v>
      </c>
    </row>
    <row r="197" spans="1:7" x14ac:dyDescent="0.25">
      <c r="A197" t="s">
        <v>1525</v>
      </c>
      <c r="B197" t="s">
        <v>1526</v>
      </c>
      <c r="C197" t="s">
        <v>263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1.541696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3.3523540000000001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3.0233669999999999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14.80939</v>
      </c>
    </row>
    <row r="198" spans="1:7" x14ac:dyDescent="0.25">
      <c r="A198" t="s">
        <v>1527</v>
      </c>
      <c r="B198" t="s">
        <v>1528</v>
      </c>
      <c r="C198" t="s">
        <v>261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6.9156300000000004E-2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3.3571430000000002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-6.4943460000000002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-21.847149999999999</v>
      </c>
    </row>
    <row r="199" spans="1:7" x14ac:dyDescent="0.25">
      <c r="A199" t="s">
        <v>1529</v>
      </c>
      <c r="B199" t="s">
        <v>1530</v>
      </c>
      <c r="C199" t="s">
        <v>280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-0.29643360000000002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4.1229009999999997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11.36355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14.045780000000001</v>
      </c>
    </row>
    <row r="200" spans="1:7" x14ac:dyDescent="0.25">
      <c r="A200" t="s">
        <v>2268</v>
      </c>
      <c r="B200" t="s">
        <v>2269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-4.8426609999999997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3.4969169999999998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-1.3259529999999999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49.02169</v>
      </c>
    </row>
    <row r="201" spans="1:7" x14ac:dyDescent="0.25">
      <c r="A201" t="s">
        <v>1531</v>
      </c>
      <c r="B201" t="s">
        <v>1532</v>
      </c>
      <c r="C201" t="s">
        <v>271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2.9682759999999999E-2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-0.33328629999999998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7.495997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35.117100000000001</v>
      </c>
    </row>
    <row r="202" spans="1:7" x14ac:dyDescent="0.25">
      <c r="A202" t="s">
        <v>1533</v>
      </c>
      <c r="B202" t="s">
        <v>1534</v>
      </c>
      <c r="C202" t="s">
        <v>271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0.24391779999999999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0.8703651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1.134925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20.546240000000001</v>
      </c>
    </row>
    <row r="203" spans="1:7" x14ac:dyDescent="0.25">
      <c r="A203" t="s">
        <v>166</v>
      </c>
      <c r="B203" t="s">
        <v>1535</v>
      </c>
      <c r="C203" t="s">
        <v>267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1.5298510000000001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3.934301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1.1524160000000001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5.3948609999999997</v>
      </c>
    </row>
    <row r="204" spans="1:7" x14ac:dyDescent="0.25">
      <c r="A204" t="s">
        <v>1536</v>
      </c>
      <c r="B204" t="s">
        <v>1537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-2.1648879999999999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-2.8295819999999998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-2.7017639999999998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18.727080000000001</v>
      </c>
    </row>
    <row r="205" spans="1:7" x14ac:dyDescent="0.25">
      <c r="A205" t="s">
        <v>1538</v>
      </c>
      <c r="B205" t="s">
        <v>1539</v>
      </c>
      <c r="C205" t="s">
        <v>261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-1.465103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2.279099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1.57965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18.12086</v>
      </c>
    </row>
    <row r="206" spans="1:7" x14ac:dyDescent="0.25">
      <c r="A206" t="s">
        <v>1540</v>
      </c>
      <c r="B206" t="s">
        <v>1541</v>
      </c>
      <c r="C206" t="s">
        <v>271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-0.998004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0.20202020000000001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-0.50150450000000002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21.248000000000001</v>
      </c>
    </row>
    <row r="207" spans="1:7" x14ac:dyDescent="0.25">
      <c r="A207" t="s">
        <v>1542</v>
      </c>
      <c r="B207" t="s">
        <v>1543</v>
      </c>
      <c r="C207" t="s">
        <v>267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-0.44461899999999999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1.0611740000000001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4.9626780000000004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34.537430000000001</v>
      </c>
    </row>
    <row r="208" spans="1:7" x14ac:dyDescent="0.25">
      <c r="A208" t="s">
        <v>1544</v>
      </c>
      <c r="B208" t="s">
        <v>1545</v>
      </c>
      <c r="C208" t="s">
        <v>280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-2.1983190000000001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-2.2276050000000001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-7.8587160000000003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-32.526879999999998</v>
      </c>
    </row>
    <row r="209" spans="1:7" x14ac:dyDescent="0.25">
      <c r="A209" t="s">
        <v>1546</v>
      </c>
      <c r="B209" t="s">
        <v>1547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-1.3792770000000001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0.37338290000000002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-6.6387010000000002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7.8197419999999997</v>
      </c>
    </row>
    <row r="210" spans="1:7" x14ac:dyDescent="0.25">
      <c r="A210" t="s">
        <v>1548</v>
      </c>
      <c r="B210" t="s">
        <v>1549</v>
      </c>
      <c r="C210" t="s">
        <v>271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-0.80515300000000001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1.482702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0.38736530000000002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17.992609999999999</v>
      </c>
    </row>
    <row r="211" spans="1:7" x14ac:dyDescent="0.25">
      <c r="A211" t="s">
        <v>1550</v>
      </c>
      <c r="B211" t="s">
        <v>1551</v>
      </c>
      <c r="C211" t="s">
        <v>271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-1.7576069999999999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0.25361349999999999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5.2079430000000002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19.357659999999999</v>
      </c>
    </row>
    <row r="212" spans="1:7" x14ac:dyDescent="0.25">
      <c r="A212" t="s">
        <v>1552</v>
      </c>
      <c r="B212" t="s">
        <v>1553</v>
      </c>
      <c r="C212" t="s">
        <v>275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-1.5064249999999999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-1.1237569999999999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-2.037744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-5.9006559999999997</v>
      </c>
    </row>
    <row r="213" spans="1:7" x14ac:dyDescent="0.25">
      <c r="A213" t="s">
        <v>1554</v>
      </c>
      <c r="B213" t="s">
        <v>1555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-3.5005980000000001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-3.6679170000000001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-3.8621409999999998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4.1104989999999999</v>
      </c>
    </row>
    <row r="214" spans="1:7" x14ac:dyDescent="0.25">
      <c r="A214" t="s">
        <v>1556</v>
      </c>
      <c r="B214" t="s">
        <v>1557</v>
      </c>
      <c r="C214" t="s">
        <v>280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-0.1445534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1.9072709999999999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-7.2548550000000001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-2.4213879999999999</v>
      </c>
    </row>
    <row r="215" spans="1:7" x14ac:dyDescent="0.25">
      <c r="A215" t="s">
        <v>1558</v>
      </c>
      <c r="B215" t="s">
        <v>1559</v>
      </c>
      <c r="C215" t="s">
        <v>271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-0.36232160000000002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2.7628379999999999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5.7807919999999999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14.87767</v>
      </c>
    </row>
    <row r="216" spans="1:7" x14ac:dyDescent="0.25">
      <c r="A216" t="s">
        <v>68</v>
      </c>
      <c r="B216" t="s">
        <v>1560</v>
      </c>
      <c r="C216" t="s">
        <v>265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0.72443429999999998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-1.2851760000000001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6.7838060000000002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17.320070000000001</v>
      </c>
    </row>
    <row r="217" spans="1:7" x14ac:dyDescent="0.25">
      <c r="A217" t="s">
        <v>1561</v>
      </c>
      <c r="B217" t="s">
        <v>1562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-0.61971830000000006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-4.390244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-8.5062239999999996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7.248996</v>
      </c>
    </row>
    <row r="218" spans="1:7" x14ac:dyDescent="0.25">
      <c r="A218" t="s">
        <v>1563</v>
      </c>
      <c r="B218" t="s">
        <v>1564</v>
      </c>
      <c r="C218" t="s">
        <v>280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-1.038918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0.76038870000000003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-3.794146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-7.7767369999999998</v>
      </c>
    </row>
    <row r="219" spans="1:7" x14ac:dyDescent="0.25">
      <c r="A219" t="s">
        <v>81</v>
      </c>
      <c r="B219" t="s">
        <v>1565</v>
      </c>
      <c r="C219" t="s">
        <v>270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-1.1119939999999999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5.7774000000000001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-6.6475619999999997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6.0433859999999999</v>
      </c>
    </row>
    <row r="220" spans="1:7" x14ac:dyDescent="0.25">
      <c r="A220" t="s">
        <v>1566</v>
      </c>
      <c r="B220" t="s">
        <v>1567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2.3773420000000001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22.568349999999999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20.395099999999999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46.504759999999997</v>
      </c>
    </row>
    <row r="221" spans="1:7" x14ac:dyDescent="0.25">
      <c r="A221" t="s">
        <v>1568</v>
      </c>
      <c r="B221" t="s">
        <v>1569</v>
      </c>
      <c r="C221" t="s">
        <v>267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0.44534410000000002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3.720736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1.9309780000000001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2.8893430000000002</v>
      </c>
    </row>
    <row r="222" spans="1:7" x14ac:dyDescent="0.25">
      <c r="A222" t="s">
        <v>1570</v>
      </c>
      <c r="B222" t="s">
        <v>1571</v>
      </c>
      <c r="C222" t="s">
        <v>265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-1.593626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-3.5694370000000002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-14.575100000000001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-1.9418</v>
      </c>
    </row>
    <row r="223" spans="1:7" x14ac:dyDescent="0.25">
      <c r="A223" t="s">
        <v>1572</v>
      </c>
      <c r="B223" t="s">
        <v>1573</v>
      </c>
      <c r="C223" t="s">
        <v>267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-0.63924990000000004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-3.657025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-5.6263909999999999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1.1723870000000001</v>
      </c>
    </row>
    <row r="224" spans="1:7" x14ac:dyDescent="0.25">
      <c r="A224" t="s">
        <v>1574</v>
      </c>
      <c r="B224" t="s">
        <v>1575</v>
      </c>
      <c r="C224" t="s">
        <v>261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-1.829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-1.5356430000000001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0.1751924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1.8385260000000001</v>
      </c>
    </row>
    <row r="225" spans="1:7" x14ac:dyDescent="0.25">
      <c r="A225" t="s">
        <v>1576</v>
      </c>
      <c r="B225" t="s">
        <v>1577</v>
      </c>
      <c r="C225" t="s">
        <v>261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-0.42275170000000001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0.38744669999999998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-2.6671670000000001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12.70092</v>
      </c>
    </row>
    <row r="226" spans="1:7" x14ac:dyDescent="0.25">
      <c r="A226" t="s">
        <v>1578</v>
      </c>
      <c r="B226" t="s">
        <v>1579</v>
      </c>
      <c r="C226" t="s">
        <v>286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-1.3071900000000001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0.36253780000000002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-5.13992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-16.83841</v>
      </c>
    </row>
    <row r="227" spans="1:7" x14ac:dyDescent="0.25">
      <c r="A227" t="s">
        <v>163</v>
      </c>
      <c r="B227" t="s">
        <v>1580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-0.63097510000000001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1.424668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-8.0827729999999995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-22.424620000000001</v>
      </c>
    </row>
    <row r="228" spans="1:7" x14ac:dyDescent="0.25">
      <c r="A228" t="s">
        <v>174</v>
      </c>
      <c r="B228" t="s">
        <v>1581</v>
      </c>
      <c r="C228" t="s">
        <v>280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-2.5265960000000001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-0.65507110000000002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-6.125934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-7.2918399999999997</v>
      </c>
    </row>
    <row r="229" spans="1:7" x14ac:dyDescent="0.25">
      <c r="A229" t="s">
        <v>1582</v>
      </c>
      <c r="B229" t="s">
        <v>1583</v>
      </c>
      <c r="C229" t="s">
        <v>267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8.6731269999999999E-2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2.337726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5.0012280000000002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28.867920000000002</v>
      </c>
    </row>
    <row r="230" spans="1:7" x14ac:dyDescent="0.25">
      <c r="A230" t="s">
        <v>149</v>
      </c>
      <c r="B230" t="s">
        <v>1584</v>
      </c>
      <c r="C230" t="s">
        <v>261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-0.35186489999999998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0.53248139999999999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-9.1725460000000005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34.906199999999998</v>
      </c>
    </row>
    <row r="231" spans="1:7" x14ac:dyDescent="0.25">
      <c r="A231" t="s">
        <v>147</v>
      </c>
      <c r="B231" t="s">
        <v>1585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0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-0.28552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-6.6327179999999997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22.049019999999999</v>
      </c>
    </row>
    <row r="232" spans="1:7" x14ac:dyDescent="0.25">
      <c r="A232" t="s">
        <v>1586</v>
      </c>
      <c r="B232" t="s">
        <v>1587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-2.5964230000000001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0.57848480000000002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-7.2908119999999998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-0.8755309</v>
      </c>
    </row>
    <row r="233" spans="1:7" x14ac:dyDescent="0.25">
      <c r="A233" t="s">
        <v>1588</v>
      </c>
      <c r="B233" t="s">
        <v>1589</v>
      </c>
      <c r="C233" t="s">
        <v>271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1.163354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0.21608640000000001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-0.2151566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17.5166</v>
      </c>
    </row>
    <row r="234" spans="1:7" x14ac:dyDescent="0.25">
      <c r="A234" t="s">
        <v>170</v>
      </c>
      <c r="B234" t="s">
        <v>1590</v>
      </c>
      <c r="C234" t="s">
        <v>265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-1.719986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-4.8301129999999999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-11.63006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-25.86684</v>
      </c>
    </row>
    <row r="235" spans="1:7" x14ac:dyDescent="0.25">
      <c r="A235" t="s">
        <v>113</v>
      </c>
      <c r="B235" t="s">
        <v>1591</v>
      </c>
      <c r="C235" t="s">
        <v>265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-0.21228920000000001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0.58250120000000005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-5.4214169999999999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2.41588</v>
      </c>
    </row>
    <row r="236" spans="1:7" x14ac:dyDescent="0.25">
      <c r="A236" t="s">
        <v>1592</v>
      </c>
      <c r="B236" t="s">
        <v>1593</v>
      </c>
      <c r="C236" t="s">
        <v>280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-1.6424209999999999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-0.19047620000000001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-6.0693760000000001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1.1560569999999999</v>
      </c>
    </row>
    <row r="237" spans="1:7" x14ac:dyDescent="0.25">
      <c r="A237" t="s">
        <v>1594</v>
      </c>
      <c r="B237" t="s">
        <v>1595</v>
      </c>
      <c r="C237" t="s">
        <v>286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-0.75456710000000005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-7.9968010000000006E-2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0.36144579999999998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7.1312340000000001</v>
      </c>
    </row>
    <row r="238" spans="1:7" x14ac:dyDescent="0.25">
      <c r="A238" t="s">
        <v>1596</v>
      </c>
      <c r="B238" t="s">
        <v>1597</v>
      </c>
      <c r="C238" t="s">
        <v>271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0.74494499999999997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1.7556430000000001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-2.6730640000000001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5.4131580000000001</v>
      </c>
    </row>
    <row r="239" spans="1:7" x14ac:dyDescent="0.25">
      <c r="A239" t="s">
        <v>1598</v>
      </c>
      <c r="B239" t="s">
        <v>1599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-1.4791669999999999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-5.2494490000000003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20.429089999999999</v>
      </c>
    </row>
    <row r="240" spans="1:7" x14ac:dyDescent="0.25">
      <c r="A240" t="s">
        <v>1600</v>
      </c>
      <c r="B240" t="s">
        <v>1601</v>
      </c>
      <c r="C240" t="s">
        <v>259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8.0128210000000005E-2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1.751528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-7.7888520000000003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-8.2176690000000008</v>
      </c>
    </row>
    <row r="241" spans="1:7" x14ac:dyDescent="0.25">
      <c r="A241" t="s">
        <v>59</v>
      </c>
      <c r="B241" t="s">
        <v>1602</v>
      </c>
      <c r="C241" t="s">
        <v>261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-8.5818489999999997E-2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1.0414410000000001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0.6918919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28.657319999999999</v>
      </c>
    </row>
    <row r="242" spans="1:7" x14ac:dyDescent="0.25">
      <c r="A242" t="s">
        <v>1603</v>
      </c>
      <c r="B242" t="s">
        <v>1604</v>
      </c>
      <c r="C242" t="s">
        <v>267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-0.99079969999999995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-1.858997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-4.1780819999999999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-0.320627</v>
      </c>
    </row>
    <row r="243" spans="1:7" x14ac:dyDescent="0.25">
      <c r="A243" t="s">
        <v>66</v>
      </c>
      <c r="B243" t="s">
        <v>1605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2.3662779999999999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5.5253009999999998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3.103869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35.026899999999998</v>
      </c>
    </row>
    <row r="244" spans="1:7" x14ac:dyDescent="0.25">
      <c r="A244" t="s">
        <v>169</v>
      </c>
      <c r="B244" t="s">
        <v>1606</v>
      </c>
      <c r="C244" t="s">
        <v>267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-1.269841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-5.0671549999999996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-7.1087220000000002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9.4943980000000003</v>
      </c>
    </row>
    <row r="245" spans="1:7" x14ac:dyDescent="0.25">
      <c r="A245" t="s">
        <v>1607</v>
      </c>
      <c r="B245" t="s">
        <v>1608</v>
      </c>
      <c r="C245" t="s">
        <v>265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-0.78526940000000001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-0.5158838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-7.0993909999999998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12.94834</v>
      </c>
    </row>
    <row r="246" spans="1:7" x14ac:dyDescent="0.25">
      <c r="A246" t="s">
        <v>36</v>
      </c>
      <c r="B246" t="s">
        <v>1609</v>
      </c>
      <c r="C246" t="s">
        <v>280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1.973382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3.3488370000000001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-0.2245173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21.024930000000001</v>
      </c>
    </row>
    <row r="247" spans="1:7" x14ac:dyDescent="0.25">
      <c r="A247" t="s">
        <v>97</v>
      </c>
      <c r="B247" t="s">
        <v>1610</v>
      </c>
      <c r="C247" t="s">
        <v>263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1.8785499999999999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7.169117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11.110810000000001</v>
      </c>
    </row>
    <row r="248" spans="1:7" x14ac:dyDescent="0.25">
      <c r="A248" t="s">
        <v>1611</v>
      </c>
      <c r="B248" t="s">
        <v>1612</v>
      </c>
      <c r="C248" t="s">
        <v>286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-1.24498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2.543787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0.77868850000000001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5.4218929999999999</v>
      </c>
    </row>
    <row r="249" spans="1:7" x14ac:dyDescent="0.25">
      <c r="A249" t="s">
        <v>161</v>
      </c>
      <c r="B249" t="s">
        <v>2250</v>
      </c>
      <c r="C249" t="s">
        <v>265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0.41994749999999997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1.3241529999999999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-1.997951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-10.59571</v>
      </c>
    </row>
    <row r="250" spans="1:7" x14ac:dyDescent="0.25">
      <c r="A250" t="s">
        <v>1613</v>
      </c>
      <c r="B250" t="s">
        <v>1614</v>
      </c>
      <c r="C250" t="s">
        <v>275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-0.59049399999999996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0.5625829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-6.002853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-5.6727559999999997</v>
      </c>
    </row>
    <row r="251" spans="1:7" x14ac:dyDescent="0.25">
      <c r="A251" t="s">
        <v>1615</v>
      </c>
      <c r="B251" t="s">
        <v>1616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2.8034759999999999E-2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-1.599559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-7.9700800000000003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-3.2418019999999999</v>
      </c>
    </row>
    <row r="252" spans="1:7" x14ac:dyDescent="0.25">
      <c r="A252" t="s">
        <v>1617</v>
      </c>
      <c r="B252" t="s">
        <v>1618</v>
      </c>
      <c r="C252" t="s">
        <v>280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-0.86402909999999999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-3.0249109999999999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-9.3555100000000007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1.631702</v>
      </c>
    </row>
    <row r="253" spans="1:7" x14ac:dyDescent="0.25">
      <c r="A253" t="s">
        <v>175</v>
      </c>
      <c r="B253" t="s">
        <v>1619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-0.86406419999999995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0.65799779999999997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-3.0773869999999999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10.682779999999999</v>
      </c>
    </row>
    <row r="254" spans="1:7" x14ac:dyDescent="0.25">
      <c r="A254" t="s">
        <v>1620</v>
      </c>
      <c r="B254" t="s">
        <v>1621</v>
      </c>
      <c r="C254" t="s">
        <v>259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-2.4122810000000001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-7.3560030000000003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-15.363479999999999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-34.802439999999997</v>
      </c>
    </row>
    <row r="255" spans="1:7" x14ac:dyDescent="0.25">
      <c r="A255" t="s">
        <v>1622</v>
      </c>
      <c r="B255" t="s">
        <v>1623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-0.2183406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0.49477739999999998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-0.27277689999999999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11.64335</v>
      </c>
    </row>
    <row r="256" spans="1:7" x14ac:dyDescent="0.25">
      <c r="A256" t="s">
        <v>184</v>
      </c>
      <c r="B256" t="s">
        <v>1624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0.88054010000000005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-0.92245600000000005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-9.6952180000000006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-8.1162390000000002</v>
      </c>
    </row>
    <row r="257" spans="1:7" x14ac:dyDescent="0.25">
      <c r="A257" t="s">
        <v>95</v>
      </c>
      <c r="B257" t="s">
        <v>1625</v>
      </c>
      <c r="C257" t="s">
        <v>261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-0.33722439999999998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1.640212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5.0300710000000004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5.1747680000000003</v>
      </c>
    </row>
    <row r="258" spans="1:7" x14ac:dyDescent="0.25">
      <c r="A258" t="s">
        <v>2248</v>
      </c>
      <c r="B258" t="s">
        <v>2249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-3.0642349999999999E-2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6.4905489999999996E-2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-0.69108809999999998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61.506320000000002</v>
      </c>
    </row>
    <row r="259" spans="1:7" x14ac:dyDescent="0.25">
      <c r="A259" t="s">
        <v>1626</v>
      </c>
      <c r="B259" t="s">
        <v>1627</v>
      </c>
      <c r="C259" t="s">
        <v>261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-0.80270390000000003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0.38477980000000001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3.5273370000000002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11.955550000000001</v>
      </c>
    </row>
    <row r="260" spans="1:7" x14ac:dyDescent="0.25">
      <c r="A260" t="s">
        <v>1628</v>
      </c>
      <c r="B260" t="s">
        <v>1629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-1.9926200000000001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-3.065693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-14.48809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-28.44896</v>
      </c>
    </row>
    <row r="261" spans="1:7" x14ac:dyDescent="0.25">
      <c r="A261" t="s">
        <v>2270</v>
      </c>
      <c r="B261" t="s">
        <v>2271</v>
      </c>
      <c r="C261" t="s">
        <v>280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-5.5186359999999999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-4.5255479999999997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0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-7.4178930000000003</v>
      </c>
    </row>
    <row r="262" spans="1:7" x14ac:dyDescent="0.25">
      <c r="A262" t="s">
        <v>1630</v>
      </c>
      <c r="B262" t="s">
        <v>1631</v>
      </c>
      <c r="C262" t="s">
        <v>259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-1.2603219999999999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3.555151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-11.35388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-19.60294</v>
      </c>
    </row>
    <row r="263" spans="1:7" x14ac:dyDescent="0.25">
      <c r="A263" t="s">
        <v>1632</v>
      </c>
      <c r="B263" t="s">
        <v>1633</v>
      </c>
      <c r="C263" t="s">
        <v>280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-0.79236899999999999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0.51761740000000001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-6.8214160000000001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-13.238160000000001</v>
      </c>
    </row>
    <row r="264" spans="1:7" x14ac:dyDescent="0.25">
      <c r="A264" t="s">
        <v>1634</v>
      </c>
      <c r="B264" t="s">
        <v>1635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-0.88978040000000003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-1.6745239999999999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-11.528740000000001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1.7467779999999999</v>
      </c>
    </row>
    <row r="265" spans="1:7" x14ac:dyDescent="0.25">
      <c r="A265" t="s">
        <v>1636</v>
      </c>
      <c r="B265" t="s">
        <v>1637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-0.51063829999999999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-0.93220340000000002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-4.8820180000000004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32.630960000000002</v>
      </c>
    </row>
    <row r="266" spans="1:7" x14ac:dyDescent="0.25">
      <c r="A266" t="s">
        <v>1638</v>
      </c>
      <c r="B266" t="s">
        <v>1639</v>
      </c>
      <c r="C266" t="s">
        <v>261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-0.58823530000000002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0.2967359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-5.5865919999999996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24.27495</v>
      </c>
    </row>
    <row r="267" spans="1:7" x14ac:dyDescent="0.25">
      <c r="A267" t="s">
        <v>1640</v>
      </c>
      <c r="B267" t="s">
        <v>1641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-1.3308679999999999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-1.5325040000000001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-8.9258699999999997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9.9411939999999994</v>
      </c>
    </row>
    <row r="268" spans="1:7" x14ac:dyDescent="0.25">
      <c r="A268" t="s">
        <v>1642</v>
      </c>
      <c r="B268" t="s">
        <v>1643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0.73633360000000003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-0.74681649999999999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-5.3091739999999996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7.2247110000000001</v>
      </c>
    </row>
    <row r="269" spans="1:7" x14ac:dyDescent="0.25">
      <c r="A269" t="s">
        <v>122</v>
      </c>
      <c r="B269" t="s">
        <v>1644</v>
      </c>
      <c r="C269" t="s">
        <v>271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-2.1665960000000002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-3.8311470000000001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-6.6616730000000004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6.4903009999999997</v>
      </c>
    </row>
    <row r="270" spans="1:7" x14ac:dyDescent="0.25">
      <c r="A270" t="s">
        <v>1645</v>
      </c>
      <c r="B270" t="s">
        <v>1646</v>
      </c>
      <c r="C270" t="s">
        <v>271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1.253282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-3.6738119999999999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-1.126649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10.5219</v>
      </c>
    </row>
    <row r="271" spans="1:7" x14ac:dyDescent="0.25">
      <c r="A271" t="s">
        <v>1647</v>
      </c>
      <c r="B271" t="s">
        <v>1648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-1.4324600000000001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1.409802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-1.7030449999999999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15.414339999999999</v>
      </c>
    </row>
    <row r="272" spans="1:7" x14ac:dyDescent="0.25">
      <c r="A272" t="s">
        <v>1649</v>
      </c>
      <c r="B272" t="s">
        <v>1650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-0.48943229999999999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0.87125169999999996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3.7047840000000001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5.1659709999999999</v>
      </c>
    </row>
    <row r="273" spans="1:7" x14ac:dyDescent="0.25">
      <c r="A273" t="s">
        <v>1651</v>
      </c>
      <c r="B273" t="s">
        <v>1652</v>
      </c>
      <c r="C273" t="s">
        <v>280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-0.71915300000000004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1.510011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-5.6666480000000004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2.3605670000000001</v>
      </c>
    </row>
    <row r="274" spans="1:7" x14ac:dyDescent="0.25">
      <c r="A274" t="s">
        <v>1653</v>
      </c>
      <c r="B274" t="s">
        <v>1654</v>
      </c>
      <c r="C274" t="s">
        <v>265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-0.50726789999999999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0.33041500000000001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3.0861019999999999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20.251359999999998</v>
      </c>
    </row>
    <row r="275" spans="1:7" x14ac:dyDescent="0.25">
      <c r="A275" t="s">
        <v>1655</v>
      </c>
      <c r="B275" t="s">
        <v>1656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-1.2800400000000001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-1.2542949999999999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-3.880795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2.511978</v>
      </c>
    </row>
    <row r="276" spans="1:7" x14ac:dyDescent="0.25">
      <c r="A276" t="s">
        <v>1657</v>
      </c>
      <c r="B276" t="s">
        <v>1658</v>
      </c>
      <c r="C276" t="s">
        <v>267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-9.7114971140399575E-5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1.099782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0.78724380000000005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18.583680000000001</v>
      </c>
    </row>
    <row r="277" spans="1:7" x14ac:dyDescent="0.25">
      <c r="A277" t="s">
        <v>1659</v>
      </c>
      <c r="B277" t="s">
        <v>1660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3.105759E-2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1.3516189999999999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2.7143090000000001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-14.58981</v>
      </c>
    </row>
    <row r="278" spans="1:7" x14ac:dyDescent="0.25">
      <c r="A278" t="s">
        <v>1661</v>
      </c>
      <c r="B278" t="s">
        <v>1662</v>
      </c>
      <c r="C278" t="s">
        <v>263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-0.7939522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0.3457228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-6.7554100000000004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3.765774</v>
      </c>
    </row>
    <row r="279" spans="1:7" x14ac:dyDescent="0.25">
      <c r="A279" t="s">
        <v>1663</v>
      </c>
      <c r="B279" t="s">
        <v>1664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-1.5494030000000001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0.83246620000000005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-2.2405189999999999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15.390090000000001</v>
      </c>
    </row>
    <row r="280" spans="1:7" x14ac:dyDescent="0.25">
      <c r="A280" t="s">
        <v>1665</v>
      </c>
      <c r="B280" t="s">
        <v>1666</v>
      </c>
      <c r="C280" t="s">
        <v>280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-1.7959769999999999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1.7113100000000001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-4.5391060000000003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-2.422917</v>
      </c>
    </row>
    <row r="281" spans="1:7" x14ac:dyDescent="0.25">
      <c r="A281" t="s">
        <v>1667</v>
      </c>
      <c r="B281" t="s">
        <v>1668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-0.1218769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0.63446579999999997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-3.06555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4.2890030000000001</v>
      </c>
    </row>
    <row r="282" spans="1:7" x14ac:dyDescent="0.25">
      <c r="A282" t="s">
        <v>1669</v>
      </c>
      <c r="B282" t="s">
        <v>1670</v>
      </c>
      <c r="C282" t="s">
        <v>280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-4.5033669999999999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-2.49248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-21.142109999999999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-42.478529999999999</v>
      </c>
    </row>
    <row r="283" spans="1:7" x14ac:dyDescent="0.25">
      <c r="A283" t="s">
        <v>1671</v>
      </c>
      <c r="B283" t="s">
        <v>1672</v>
      </c>
      <c r="C283" t="s">
        <v>267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-0.24436620000000001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-1.3522540000000001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0.68342970000000003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-5.2918710000000004</v>
      </c>
    </row>
    <row r="284" spans="1:7" x14ac:dyDescent="0.25">
      <c r="A284" t="s">
        <v>51</v>
      </c>
      <c r="B284" t="s">
        <v>1673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-1.330076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2.8288540000000002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-3.8614120000000001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2.985749E-2</v>
      </c>
    </row>
    <row r="285" spans="1:7" x14ac:dyDescent="0.25">
      <c r="A285" t="s">
        <v>1674</v>
      </c>
      <c r="B285" t="s">
        <v>1675</v>
      </c>
      <c r="C285" t="s">
        <v>280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-0.75983719999999999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-1.3754040000000001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0.93844879999999997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16.857420000000001</v>
      </c>
    </row>
    <row r="286" spans="1:7" x14ac:dyDescent="0.25">
      <c r="A286" t="s">
        <v>1676</v>
      </c>
      <c r="B286" t="s">
        <v>1677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-5.769904E-2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3.7135370000000001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-1.1637550000000001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10.5337</v>
      </c>
    </row>
    <row r="287" spans="1:7" x14ac:dyDescent="0.25">
      <c r="A287" t="s">
        <v>1678</v>
      </c>
      <c r="B287" t="s">
        <v>1679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-1.79112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0.95954360000000005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0.67235579999999995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28.36975</v>
      </c>
    </row>
    <row r="288" spans="1:7" x14ac:dyDescent="0.25">
      <c r="A288" t="s">
        <v>186</v>
      </c>
      <c r="B288" t="s">
        <v>1680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0.41519299999999998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5.800389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-2.0108039999999998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-14.716329999999999</v>
      </c>
    </row>
    <row r="289" spans="1:7" x14ac:dyDescent="0.25">
      <c r="A289" t="s">
        <v>1681</v>
      </c>
      <c r="B289" t="s">
        <v>1682</v>
      </c>
      <c r="C289" t="s">
        <v>263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-1.2512030000000001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1.5338940000000001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-4.0224510000000002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22.142859999999999</v>
      </c>
    </row>
    <row r="290" spans="1:7" x14ac:dyDescent="0.25">
      <c r="A290" t="s">
        <v>1683</v>
      </c>
      <c r="B290" t="s">
        <v>1684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-2.3356759999999999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-5.5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-6.2127829999999999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32.954689999999999</v>
      </c>
    </row>
    <row r="291" spans="1:7" x14ac:dyDescent="0.25">
      <c r="A291" t="s">
        <v>1685</v>
      </c>
      <c r="B291" t="s">
        <v>1686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-0.96711800000000003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-0.96711800000000003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-7.511889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-7.2663460000000004</v>
      </c>
    </row>
    <row r="292" spans="1:7" x14ac:dyDescent="0.25">
      <c r="A292" t="s">
        <v>1687</v>
      </c>
      <c r="B292" t="s">
        <v>1688</v>
      </c>
      <c r="C292" t="s">
        <v>280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-1.5069300000000001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-4.3792739999999997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-11.046609999999999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14.977919999999999</v>
      </c>
    </row>
    <row r="293" spans="1:7" x14ac:dyDescent="0.25">
      <c r="A293" t="s">
        <v>1689</v>
      </c>
      <c r="B293" t="s">
        <v>1690</v>
      </c>
      <c r="C293" t="s">
        <v>265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-3.0910609999999998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-2.8475709999999999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-6.451613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20.416709999999998</v>
      </c>
    </row>
    <row r="294" spans="1:7" x14ac:dyDescent="0.25">
      <c r="A294" t="s">
        <v>1691</v>
      </c>
      <c r="B294" t="s">
        <v>1692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-1.567944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-0.70298769999999999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-1.51075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15.920389999999999</v>
      </c>
    </row>
    <row r="295" spans="1:7" x14ac:dyDescent="0.25">
      <c r="A295" t="s">
        <v>1693</v>
      </c>
      <c r="B295" t="s">
        <v>1694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-0.91724819999999996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0.4650222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-13.215210000000001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-26.125340000000001</v>
      </c>
    </row>
    <row r="296" spans="1:7" x14ac:dyDescent="0.25">
      <c r="A296" t="s">
        <v>1695</v>
      </c>
      <c r="B296" t="s">
        <v>1696</v>
      </c>
      <c r="C296" t="s">
        <v>280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3.0993499999999998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-0.17472409999999999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-4.7123590000000002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-17.667310000000001</v>
      </c>
    </row>
    <row r="297" spans="1:7" x14ac:dyDescent="0.25">
      <c r="A297" t="s">
        <v>1697</v>
      </c>
      <c r="B297" t="s">
        <v>1698</v>
      </c>
      <c r="C297" t="s">
        <v>265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-1.3750690000000001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-1.867435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0.62396720000000006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9.2899740000000008</v>
      </c>
    </row>
    <row r="298" spans="1:7" x14ac:dyDescent="0.25">
      <c r="A298" t="s">
        <v>1699</v>
      </c>
      <c r="B298" t="s">
        <v>1700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1.5214890000000001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-3.265946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-5.5741860000000001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4.9124769999999998E-2</v>
      </c>
    </row>
    <row r="299" spans="1:7" x14ac:dyDescent="0.25">
      <c r="A299" t="s">
        <v>28</v>
      </c>
      <c r="B299" t="s">
        <v>1701</v>
      </c>
      <c r="C299" t="s">
        <v>265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-0.16260160000000001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0.4909984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1.588352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20.373439999999999</v>
      </c>
    </row>
    <row r="300" spans="1:7" x14ac:dyDescent="0.25">
      <c r="A300" t="s">
        <v>133</v>
      </c>
      <c r="B300" t="s">
        <v>1702</v>
      </c>
      <c r="C300" t="s">
        <v>280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-1.1475409999999999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-0.915493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-10.703989999999999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-3.763881</v>
      </c>
    </row>
    <row r="301" spans="1:7" x14ac:dyDescent="0.25">
      <c r="A301" t="s">
        <v>1703</v>
      </c>
      <c r="B301" t="s">
        <v>1704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-2.3926669999999999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0.3441515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-23.975480000000001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-21.132760000000001</v>
      </c>
    </row>
    <row r="302" spans="1:7" x14ac:dyDescent="0.25">
      <c r="A302" t="s">
        <v>1705</v>
      </c>
      <c r="B302" t="s">
        <v>1706</v>
      </c>
      <c r="C302" t="s">
        <v>280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1.7265740000000001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1.2118230000000001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5.9888000000000003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10.47241</v>
      </c>
    </row>
    <row r="303" spans="1:7" x14ac:dyDescent="0.25">
      <c r="A303" t="s">
        <v>139</v>
      </c>
      <c r="B303" t="s">
        <v>1707</v>
      </c>
      <c r="C303" t="s">
        <v>265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-0.98989899999999997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0.45091209999999998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-7.9105600000000003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72.655119999999997</v>
      </c>
    </row>
    <row r="304" spans="1:7" x14ac:dyDescent="0.25">
      <c r="A304" t="s">
        <v>1708</v>
      </c>
      <c r="B304" t="s">
        <v>1709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0.40210360000000001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-1.1504049999999999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-7.5384270000000004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4.5321809999999996</v>
      </c>
    </row>
    <row r="305" spans="1:7" x14ac:dyDescent="0.25">
      <c r="A305" t="s">
        <v>1710</v>
      </c>
      <c r="B305" t="s">
        <v>1711</v>
      </c>
      <c r="C305" t="s">
        <v>265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2.047021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-0.5923001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-3.9400970000000002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-20.926079999999999</v>
      </c>
    </row>
    <row r="306" spans="1:7" x14ac:dyDescent="0.25">
      <c r="A306" t="s">
        <v>1712</v>
      </c>
      <c r="B306" t="s">
        <v>1713</v>
      </c>
      <c r="C306" t="s">
        <v>286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-1.028732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-1.6279539999999999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5.028918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-3.1651009999999999</v>
      </c>
    </row>
    <row r="307" spans="1:7" x14ac:dyDescent="0.25">
      <c r="A307" t="s">
        <v>1714</v>
      </c>
      <c r="B307" t="s">
        <v>1715</v>
      </c>
      <c r="C307" t="s">
        <v>270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0.83501539999999996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2.2416179999999999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-8.746219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38.861199999999997</v>
      </c>
    </row>
    <row r="308" spans="1:7" x14ac:dyDescent="0.25">
      <c r="A308" t="s">
        <v>1716</v>
      </c>
      <c r="B308" t="s">
        <v>1717</v>
      </c>
      <c r="C308" t="s">
        <v>280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0.57208239999999999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-8.7795760000000005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-11.52628</v>
      </c>
    </row>
    <row r="309" spans="1:7" x14ac:dyDescent="0.25">
      <c r="A309" t="s">
        <v>1718</v>
      </c>
      <c r="B309" t="s">
        <v>1719</v>
      </c>
      <c r="C309" t="s">
        <v>263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0.24257310000000001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3.1960169999999999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7.1393380000000004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11.602</v>
      </c>
    </row>
    <row r="310" spans="1:7" x14ac:dyDescent="0.25">
      <c r="A310" t="s">
        <v>83</v>
      </c>
      <c r="B310" t="s">
        <v>1720</v>
      </c>
      <c r="C310" t="s">
        <v>280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-0.3621548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3.479079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4.5454550000000003E-2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15.998250000000001</v>
      </c>
    </row>
    <row r="311" spans="1:7" x14ac:dyDescent="0.25">
      <c r="A311" t="s">
        <v>15</v>
      </c>
      <c r="B311" t="s">
        <v>1721</v>
      </c>
      <c r="C311" t="s">
        <v>263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-1.1387080000000001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-1.9873460000000001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-2.0307119999999999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6.462059</v>
      </c>
    </row>
    <row r="312" spans="1:7" x14ac:dyDescent="0.25">
      <c r="A312" t="s">
        <v>1722</v>
      </c>
      <c r="B312" t="s">
        <v>1723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-0.37400650000000002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-0.46707149999999997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2.1572390000000001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4.5885379999999998</v>
      </c>
    </row>
    <row r="313" spans="1:7" x14ac:dyDescent="0.25">
      <c r="A313" t="s">
        <v>1724</v>
      </c>
      <c r="B313" t="s">
        <v>1725</v>
      </c>
      <c r="C313" t="s">
        <v>265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0.42486099999999999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-2.4182920000000001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0.9259484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3.8764470000000002</v>
      </c>
    </row>
    <row r="314" spans="1:7" x14ac:dyDescent="0.25">
      <c r="A314" t="s">
        <v>1726</v>
      </c>
      <c r="B314" t="s">
        <v>1727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-1.2376400000000001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0.23028170000000001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3.9544579999999998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14.37907</v>
      </c>
    </row>
    <row r="315" spans="1:7" x14ac:dyDescent="0.25">
      <c r="A315" t="s">
        <v>2272</v>
      </c>
      <c r="B315" t="s">
        <v>2273</v>
      </c>
      <c r="C315" t="s">
        <v>286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5.2938060000000002E-2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4.3046360000000004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15.667070000000001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25.469629999999999</v>
      </c>
    </row>
    <row r="316" spans="1:7" x14ac:dyDescent="0.25">
      <c r="A316" t="s">
        <v>1728</v>
      </c>
      <c r="B316" t="s">
        <v>1729</v>
      </c>
      <c r="C316" t="s">
        <v>263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-0.49464140000000001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-1.388889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-8.1255950000000006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-11.520339999999999</v>
      </c>
    </row>
    <row r="317" spans="1:7" x14ac:dyDescent="0.25">
      <c r="A317" t="s">
        <v>1730</v>
      </c>
      <c r="B317" t="s">
        <v>1731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7.7957529999999997E-2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-1.1929940000000001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-9.2459030000000002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15.05626</v>
      </c>
    </row>
    <row r="318" spans="1:7" x14ac:dyDescent="0.25">
      <c r="A318" t="s">
        <v>74</v>
      </c>
      <c r="B318" t="s">
        <v>1732</v>
      </c>
      <c r="C318" t="s">
        <v>280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-0.68166629999999995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0.55901420000000002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5.4283390000000002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21.335439999999998</v>
      </c>
    </row>
    <row r="319" spans="1:7" x14ac:dyDescent="0.25">
      <c r="A319" t="s">
        <v>1733</v>
      </c>
      <c r="B319" t="s">
        <v>1734</v>
      </c>
      <c r="C319" t="s">
        <v>261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-1.343262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0.63214590000000004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-4.0459199999999997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1.0190889999999999</v>
      </c>
    </row>
    <row r="320" spans="1:7" x14ac:dyDescent="0.25">
      <c r="A320" t="s">
        <v>1735</v>
      </c>
      <c r="B320" t="s">
        <v>1736</v>
      </c>
      <c r="C320" t="s">
        <v>280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-1.3117650000000001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-0.3913972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-6.4825470000000003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-30.402419999999999</v>
      </c>
    </row>
    <row r="321" spans="1:7" x14ac:dyDescent="0.25">
      <c r="A321" t="s">
        <v>1737</v>
      </c>
      <c r="B321" t="s">
        <v>1738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-0.65211940000000002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3.4473750000000001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5.4018100000000002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3.2360159999999998</v>
      </c>
    </row>
    <row r="322" spans="1:7" x14ac:dyDescent="0.25">
      <c r="A322" t="s">
        <v>1739</v>
      </c>
      <c r="B322" t="s">
        <v>1740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-1.549169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-1.533485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0.2278415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6.9292959999999999</v>
      </c>
    </row>
    <row r="323" spans="1:7" x14ac:dyDescent="0.25">
      <c r="A323" t="s">
        <v>1741</v>
      </c>
      <c r="B323" t="s">
        <v>1742</v>
      </c>
      <c r="C323" t="s">
        <v>267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-0.10592169999999999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-2.4056039999999999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2.7146780000000001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17.15822</v>
      </c>
    </row>
    <row r="324" spans="1:7" x14ac:dyDescent="0.25">
      <c r="A324" t="s">
        <v>1743</v>
      </c>
      <c r="B324" t="s">
        <v>1744</v>
      </c>
      <c r="C324" t="s">
        <v>263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-1.862776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4.9157120000000001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4.139532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35.329709999999999</v>
      </c>
    </row>
    <row r="325" spans="1:7" x14ac:dyDescent="0.25">
      <c r="A325" t="s">
        <v>1745</v>
      </c>
      <c r="B325" t="s">
        <v>1746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-1.4375579999999999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-3.1734079999999998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-1.424855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11.971869999999999</v>
      </c>
    </row>
    <row r="326" spans="1:7" x14ac:dyDescent="0.25">
      <c r="A326" t="s">
        <v>64</v>
      </c>
      <c r="B326" t="s">
        <v>1747</v>
      </c>
      <c r="C326" t="s">
        <v>267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-0.15588830000000001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1.6050629999999999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2.8123900000000002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23.254159999999999</v>
      </c>
    </row>
    <row r="327" spans="1:7" x14ac:dyDescent="0.25">
      <c r="A327" t="s">
        <v>1748</v>
      </c>
      <c r="B327" t="s">
        <v>1749</v>
      </c>
      <c r="C327" t="s">
        <v>265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-0.65095000000000003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-1.800986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-6.0828350000000002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0.24071119999999999</v>
      </c>
    </row>
    <row r="328" spans="1:7" x14ac:dyDescent="0.25">
      <c r="A328" t="s">
        <v>1750</v>
      </c>
      <c r="B328" t="s">
        <v>1751</v>
      </c>
      <c r="C328" t="s">
        <v>271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0.83511380000000002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1.7929999999999999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-5.9138330000000003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10.11088</v>
      </c>
    </row>
    <row r="329" spans="1:7" x14ac:dyDescent="0.25">
      <c r="A329" t="s">
        <v>1752</v>
      </c>
      <c r="B329" t="s">
        <v>1753</v>
      </c>
      <c r="C329" t="s">
        <v>271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-2.4089930000000002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-3.7486799999999998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-1.352814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23.700479999999999</v>
      </c>
    </row>
    <row r="330" spans="1:7" x14ac:dyDescent="0.25">
      <c r="A330" t="s">
        <v>1754</v>
      </c>
      <c r="B330" t="s">
        <v>1755</v>
      </c>
      <c r="C330" t="s">
        <v>263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-0.6030759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-1.8991229999999999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1.126806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-1.455335</v>
      </c>
    </row>
    <row r="331" spans="1:7" x14ac:dyDescent="0.25">
      <c r="A331" t="s">
        <v>1756</v>
      </c>
      <c r="B331" t="s">
        <v>1757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-1.079007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1.314109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-2.3937580000000001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14.273720000000001</v>
      </c>
    </row>
    <row r="332" spans="1:7" x14ac:dyDescent="0.25">
      <c r="A332" t="s">
        <v>80</v>
      </c>
      <c r="B332" t="s">
        <v>1758</v>
      </c>
      <c r="C332" t="s">
        <v>280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0.57825919999999997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1.3760129999999999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-6.1919779999999998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16.11927</v>
      </c>
    </row>
    <row r="333" spans="1:7" x14ac:dyDescent="0.25">
      <c r="A333" t="s">
        <v>1759</v>
      </c>
      <c r="B333" t="s">
        <v>1760</v>
      </c>
      <c r="C333" t="s">
        <v>265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0.45774160000000003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0.92017530000000003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1.216499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-0.81195810000000002</v>
      </c>
    </row>
    <row r="334" spans="1:7" x14ac:dyDescent="0.25">
      <c r="A334" t="s">
        <v>1761</v>
      </c>
      <c r="B334" t="s">
        <v>1762</v>
      </c>
      <c r="C334" t="s">
        <v>267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-0.39869719999999997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-1.533536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7.7999330000000002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4.4253809999999998</v>
      </c>
    </row>
    <row r="335" spans="1:7" x14ac:dyDescent="0.25">
      <c r="A335" t="s">
        <v>1763</v>
      </c>
      <c r="B335" t="s">
        <v>1764</v>
      </c>
      <c r="C335" t="s">
        <v>259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0.73810949999999997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-1.332195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-11.5839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-16.466719999999999</v>
      </c>
    </row>
    <row r="336" spans="1:7" x14ac:dyDescent="0.25">
      <c r="A336" t="s">
        <v>1765</v>
      </c>
      <c r="B336" t="s">
        <v>1766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-1.2112369999999999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-0.48948330000000001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4.6110530000000001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1.4312</v>
      </c>
    </row>
    <row r="337" spans="1:7" x14ac:dyDescent="0.25">
      <c r="A337" t="s">
        <v>1767</v>
      </c>
      <c r="B337" t="s">
        <v>1768</v>
      </c>
      <c r="C337" t="s">
        <v>280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-1.29342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1.49105E-2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-6.6764700000000001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1.7840389999999999</v>
      </c>
    </row>
    <row r="338" spans="1:7" x14ac:dyDescent="0.25">
      <c r="A338" t="s">
        <v>1769</v>
      </c>
      <c r="B338" t="s">
        <v>1770</v>
      </c>
      <c r="C338" t="s">
        <v>265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-1.3817520000000001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-2.1372339999999999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-1.38788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-9.3290819999999997</v>
      </c>
    </row>
    <row r="339" spans="1:7" x14ac:dyDescent="0.25">
      <c r="A339" t="s">
        <v>1771</v>
      </c>
      <c r="B339" t="s">
        <v>1772</v>
      </c>
      <c r="C339" t="s">
        <v>261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0.81995309999999999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-0.215202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-13.92285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-19.16574</v>
      </c>
    </row>
    <row r="340" spans="1:7" x14ac:dyDescent="0.25">
      <c r="A340" t="s">
        <v>1773</v>
      </c>
      <c r="B340" t="s">
        <v>1774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-0.96007390000000004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-0.76476250000000001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-4.5507629999999999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-7.4138770000000003</v>
      </c>
    </row>
    <row r="341" spans="1:7" x14ac:dyDescent="0.25">
      <c r="A341" t="s">
        <v>1775</v>
      </c>
      <c r="B341" t="s">
        <v>1776</v>
      </c>
      <c r="C341" t="s">
        <v>264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-0.4265254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2.3001469999999999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16.557919999999999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20.229569999999999</v>
      </c>
    </row>
    <row r="342" spans="1:7" x14ac:dyDescent="0.25">
      <c r="A342" t="s">
        <v>1777</v>
      </c>
      <c r="B342" t="s">
        <v>1778</v>
      </c>
      <c r="C342" t="s">
        <v>261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0.67385450000000002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1.1509819999999999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1.2881359999999999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19.497669999999999</v>
      </c>
    </row>
    <row r="343" spans="1:7" x14ac:dyDescent="0.25">
      <c r="A343" t="s">
        <v>1779</v>
      </c>
      <c r="B343" t="s">
        <v>1780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-0.50357960000000002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-0.12718309999999999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-1.017069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8.9956119999999995</v>
      </c>
    </row>
    <row r="344" spans="1:7" x14ac:dyDescent="0.25">
      <c r="A344" t="s">
        <v>1781</v>
      </c>
      <c r="B344" t="s">
        <v>1782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-4.3809260000000003E-2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-0.8489025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-8.6143639999999994E-2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19.637889999999999</v>
      </c>
    </row>
    <row r="345" spans="1:7" x14ac:dyDescent="0.25">
      <c r="A345" t="s">
        <v>1783</v>
      </c>
      <c r="B345" t="s">
        <v>1784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-0.64347359999999998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3.0507620000000002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6.0845229999999999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36.854030000000002</v>
      </c>
    </row>
    <row r="346" spans="1:7" x14ac:dyDescent="0.25">
      <c r="A346" t="s">
        <v>1785</v>
      </c>
      <c r="B346" t="s">
        <v>1786</v>
      </c>
      <c r="C346" t="s">
        <v>265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-0.31573050000000003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-0.75683210000000001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-4.4743130000000004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9.3314020000000006</v>
      </c>
    </row>
    <row r="347" spans="1:7" x14ac:dyDescent="0.25">
      <c r="A347" t="s">
        <v>1787</v>
      </c>
      <c r="B347" t="s">
        <v>1788</v>
      </c>
      <c r="C347" t="s">
        <v>280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-0.44852629999999999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-0.57593859999999997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4.1564249999999996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20.284279999999999</v>
      </c>
    </row>
    <row r="348" spans="1:7" x14ac:dyDescent="0.25">
      <c r="A348" t="s">
        <v>1789</v>
      </c>
      <c r="B348" t="s">
        <v>1790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-1.76563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-1.620276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-2.2524510000000002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11.917809999999999</v>
      </c>
    </row>
    <row r="349" spans="1:7" x14ac:dyDescent="0.25">
      <c r="A349" t="s">
        <v>1791</v>
      </c>
      <c r="B349" t="s">
        <v>1792</v>
      </c>
      <c r="C349" t="s">
        <v>263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-0.19221530000000001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-3.7088549999999998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-5.6338030000000003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-10.125489999999999</v>
      </c>
    </row>
    <row r="350" spans="1:7" x14ac:dyDescent="0.25">
      <c r="A350" t="s">
        <v>1793</v>
      </c>
      <c r="B350" t="s">
        <v>1794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-2.3628689999999999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8.6505189999999996E-2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-8.6097950000000001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-19.067049999999998</v>
      </c>
    </row>
    <row r="351" spans="1:7" x14ac:dyDescent="0.25">
      <c r="A351" t="s">
        <v>104</v>
      </c>
      <c r="B351" t="s">
        <v>1795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-0.37526779999999998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-1.332967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-4.6301139999999998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11.663449999999999</v>
      </c>
    </row>
    <row r="352" spans="1:7" x14ac:dyDescent="0.25">
      <c r="A352" t="s">
        <v>1796</v>
      </c>
      <c r="B352" t="s">
        <v>1797</v>
      </c>
      <c r="C352" t="s">
        <v>263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-1.5312049999999999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-2.8190810000000002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0.57434209999999997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9.7282200000000003</v>
      </c>
    </row>
    <row r="353" spans="1:7" x14ac:dyDescent="0.25">
      <c r="A353" t="s">
        <v>1798</v>
      </c>
      <c r="B353" t="s">
        <v>1799</v>
      </c>
      <c r="C353" t="s">
        <v>286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-1.1956119999999999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1.765854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2.8625289999999999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-0.45581500000000003</v>
      </c>
    </row>
    <row r="354" spans="1:7" x14ac:dyDescent="0.25">
      <c r="A354" t="s">
        <v>1800</v>
      </c>
      <c r="B354" t="s">
        <v>1801</v>
      </c>
      <c r="C354" t="s">
        <v>261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0.63310219999999995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1.582471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-1.908628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27.94061</v>
      </c>
    </row>
    <row r="355" spans="1:7" x14ac:dyDescent="0.25">
      <c r="A355" t="s">
        <v>1802</v>
      </c>
      <c r="B355" t="s">
        <v>1803</v>
      </c>
      <c r="C355" t="s">
        <v>261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-0.34882849999999999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-0.55347829999999998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-4.1143470000000004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41.578830000000004</v>
      </c>
    </row>
    <row r="356" spans="1:7" x14ac:dyDescent="0.25">
      <c r="A356" t="s">
        <v>1804</v>
      </c>
      <c r="B356" t="s">
        <v>1805</v>
      </c>
      <c r="C356" t="s">
        <v>265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0.31889450000000003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2.1856059999999999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13.68519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8.4840289999999996</v>
      </c>
    </row>
    <row r="357" spans="1:7" x14ac:dyDescent="0.25">
      <c r="A357" t="s">
        <v>1806</v>
      </c>
      <c r="B357" t="s">
        <v>1807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0.1183242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-0.62215609999999999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1.82942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52.202770000000001</v>
      </c>
    </row>
    <row r="358" spans="1:7" x14ac:dyDescent="0.25">
      <c r="A358" t="s">
        <v>20</v>
      </c>
      <c r="B358" t="s">
        <v>1808</v>
      </c>
      <c r="C358" t="s">
        <v>267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-0.43180089999999999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1.9341060000000001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-8.3454660000000001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-16.940539999999999</v>
      </c>
    </row>
    <row r="359" spans="1:7" x14ac:dyDescent="0.25">
      <c r="A359" t="s">
        <v>1809</v>
      </c>
      <c r="B359" t="s">
        <v>1810</v>
      </c>
      <c r="C359" t="s">
        <v>275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-1.287622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-8.3841499999999999E-3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0.1447756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5.4736539999999998</v>
      </c>
    </row>
    <row r="360" spans="1:7" x14ac:dyDescent="0.25">
      <c r="A360" t="s">
        <v>1811</v>
      </c>
      <c r="B360" t="s">
        <v>1812</v>
      </c>
      <c r="C360" t="s">
        <v>271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-1.2448140000000001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-7.1590920000000002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-11.489699999999999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-2.133054</v>
      </c>
    </row>
    <row r="361" spans="1:7" x14ac:dyDescent="0.25">
      <c r="A361" t="s">
        <v>1813</v>
      </c>
      <c r="B361" t="s">
        <v>1814</v>
      </c>
      <c r="C361" t="s">
        <v>271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-4.9948600000000003E-2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8.7952939999999993E-2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-2.242232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-8.8639539999999997</v>
      </c>
    </row>
    <row r="362" spans="1:7" x14ac:dyDescent="0.25">
      <c r="A362" t="s">
        <v>1815</v>
      </c>
      <c r="B362" t="s">
        <v>1816</v>
      </c>
      <c r="C362" t="s">
        <v>280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-1.2640100000000001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4.7749980000000001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4.7171399999999997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-22.007539999999999</v>
      </c>
    </row>
    <row r="363" spans="1:7" x14ac:dyDescent="0.25">
      <c r="A363" t="s">
        <v>185</v>
      </c>
      <c r="B363" t="s">
        <v>1817</v>
      </c>
      <c r="C363" t="s">
        <v>261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-0.2468582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0.70231080000000001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-17.66994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-4.4080310000000003</v>
      </c>
    </row>
    <row r="364" spans="1:7" x14ac:dyDescent="0.25">
      <c r="A364" t="s">
        <v>1818</v>
      </c>
      <c r="B364" t="s">
        <v>1819</v>
      </c>
      <c r="C364" t="s">
        <v>261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-1.008842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-1.6889479999999999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-5.9948129999999997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-8.6176820000000003</v>
      </c>
    </row>
    <row r="365" spans="1:7" x14ac:dyDescent="0.25">
      <c r="A365" t="s">
        <v>142</v>
      </c>
      <c r="B365" t="s">
        <v>1820</v>
      </c>
      <c r="C365" t="s">
        <v>265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0.2046664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1.6189290000000001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-5.189775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104</v>
      </c>
    </row>
    <row r="366" spans="1:7" x14ac:dyDescent="0.25">
      <c r="A366" t="s">
        <v>1821</v>
      </c>
      <c r="B366" t="s">
        <v>1822</v>
      </c>
      <c r="C366" t="s">
        <v>265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-0.37655709999999998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1.323059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-4.458558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10.620010000000001</v>
      </c>
    </row>
    <row r="367" spans="1:7" x14ac:dyDescent="0.25">
      <c r="A367" t="s">
        <v>1823</v>
      </c>
      <c r="B367" t="s">
        <v>1824</v>
      </c>
      <c r="C367" t="s">
        <v>261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-1.400415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-1.5530790000000001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-2.5479949999999998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35.232190000000003</v>
      </c>
    </row>
    <row r="368" spans="1:7" x14ac:dyDescent="0.25">
      <c r="A368" t="s">
        <v>1829</v>
      </c>
      <c r="B368" t="s">
        <v>1830</v>
      </c>
      <c r="C368" t="s">
        <v>270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-0.65055759999999996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3.5852710000000001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-5.1464059999999998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3.5701290000000001</v>
      </c>
    </row>
    <row r="369" spans="1:7" x14ac:dyDescent="0.25">
      <c r="A369" t="s">
        <v>1827</v>
      </c>
      <c r="B369" t="s">
        <v>1828</v>
      </c>
      <c r="C369" t="s">
        <v>265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-0.87800370000000005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-4.0660410000000002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-8.7418150000000008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45.426499999999997</v>
      </c>
    </row>
    <row r="370" spans="1:7" x14ac:dyDescent="0.25">
      <c r="A370" t="s">
        <v>1825</v>
      </c>
      <c r="B370" t="s">
        <v>1826</v>
      </c>
      <c r="C370" t="s">
        <v>265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-8.6123080000000005E-2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3.3584349999999999E-2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-1.686272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-0.33686969999999999</v>
      </c>
    </row>
    <row r="371" spans="1:7" x14ac:dyDescent="0.25">
      <c r="A371" t="s">
        <v>1831</v>
      </c>
      <c r="B371" t="s">
        <v>1832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-1.7929809999999999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-2.3877570000000001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-2.7941229999999999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-18.32779</v>
      </c>
    </row>
    <row r="372" spans="1:7" x14ac:dyDescent="0.25">
      <c r="A372" t="s">
        <v>1835</v>
      </c>
      <c r="B372" t="s">
        <v>1836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-0.2351975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-0.37423600000000001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-6.776789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9.3584119999999995</v>
      </c>
    </row>
    <row r="373" spans="1:7" x14ac:dyDescent="0.25">
      <c r="A373" t="s">
        <v>1833</v>
      </c>
      <c r="B373" t="s">
        <v>1834</v>
      </c>
      <c r="C373" t="s">
        <v>261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-0.53241819999999995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0.41038350000000001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-6.0218949999999998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14.352080000000001</v>
      </c>
    </row>
    <row r="374" spans="1:7" x14ac:dyDescent="0.25">
      <c r="A374" t="s">
        <v>1837</v>
      </c>
      <c r="B374" t="s">
        <v>1838</v>
      </c>
      <c r="C374" t="s">
        <v>271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-0.20359969999999999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-0.56308879999999994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-1.681832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11.41419</v>
      </c>
    </row>
    <row r="375" spans="1:7" x14ac:dyDescent="0.25">
      <c r="A375" t="s">
        <v>1839</v>
      </c>
      <c r="B375" t="s">
        <v>1840</v>
      </c>
      <c r="C375" t="s">
        <v>259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-1.2137819999999999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1.2033689999999999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-6.3126629999999997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1.515387</v>
      </c>
    </row>
    <row r="376" spans="1:7" x14ac:dyDescent="0.25">
      <c r="A376" t="s">
        <v>1841</v>
      </c>
      <c r="B376" t="s">
        <v>1842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0.81237479999999995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1.1076889999999999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4.4342379999999997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-2.9021490000000001</v>
      </c>
    </row>
    <row r="377" spans="1:7" x14ac:dyDescent="0.25">
      <c r="A377" t="s">
        <v>1843</v>
      </c>
      <c r="B377" t="s">
        <v>1844</v>
      </c>
      <c r="C377" t="s">
        <v>261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0.23677819999999999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2.347534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-6.0478500000000004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-10.737959999999999</v>
      </c>
    </row>
    <row r="378" spans="1:7" x14ac:dyDescent="0.25">
      <c r="A378" t="s">
        <v>1845</v>
      </c>
      <c r="B378" t="s">
        <v>1846</v>
      </c>
      <c r="C378" t="s">
        <v>265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-0.78045750000000003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-4.2262199999999996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-9.1736889999999995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-3.565766</v>
      </c>
    </row>
    <row r="379" spans="1:7" x14ac:dyDescent="0.25">
      <c r="A379" t="s">
        <v>1847</v>
      </c>
      <c r="B379" t="s">
        <v>1848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-0.83892619999999996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-0.47712599999999999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-7.1484680000000003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62.706659999999999</v>
      </c>
    </row>
    <row r="380" spans="1:7" x14ac:dyDescent="0.25">
      <c r="A380" t="s">
        <v>1849</v>
      </c>
      <c r="B380" t="s">
        <v>1850</v>
      </c>
      <c r="C380" t="s">
        <v>261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0.26357819999999998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0.90600199999999997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2.5207190000000002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24.19135</v>
      </c>
    </row>
    <row r="381" spans="1:7" x14ac:dyDescent="0.25">
      <c r="A381" t="s">
        <v>1851</v>
      </c>
      <c r="B381" t="s">
        <v>1852</v>
      </c>
      <c r="C381" t="s">
        <v>265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0.32646839999999999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-0.70620269999999996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-11.091570000000001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-17.921150000000001</v>
      </c>
    </row>
    <row r="382" spans="1:7" x14ac:dyDescent="0.25">
      <c r="A382" t="s">
        <v>1853</v>
      </c>
      <c r="B382" t="s">
        <v>1854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-0.86206899999999997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-0.54054049999999998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-7.8156309999999998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15.936070000000001</v>
      </c>
    </row>
    <row r="383" spans="1:7" x14ac:dyDescent="0.25">
      <c r="A383" t="s">
        <v>1855</v>
      </c>
      <c r="B383" t="s">
        <v>1856</v>
      </c>
      <c r="C383" t="s">
        <v>261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-0.821824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-2.4036840000000002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-8.7194029999999998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17.247810000000001</v>
      </c>
    </row>
    <row r="384" spans="1:7" x14ac:dyDescent="0.25">
      <c r="A384" t="s">
        <v>1857</v>
      </c>
      <c r="B384" t="s">
        <v>1858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-1.0746910000000001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-4.7101449999999998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-7.7192980000000002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35.712980000000002</v>
      </c>
    </row>
    <row r="385" spans="1:7" x14ac:dyDescent="0.25">
      <c r="A385" t="s">
        <v>1859</v>
      </c>
      <c r="B385" t="s">
        <v>1860</v>
      </c>
      <c r="C385" t="s">
        <v>280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-2.6310799999999999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-0.34987109999999999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-9.0763780000000001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6.1394970000000004</v>
      </c>
    </row>
    <row r="386" spans="1:7" x14ac:dyDescent="0.25">
      <c r="A386" t="s">
        <v>1861</v>
      </c>
      <c r="B386" t="s">
        <v>1862</v>
      </c>
      <c r="C386" t="s">
        <v>261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-0.30260409999999999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1.1631370000000001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-3.6233710000000001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15.811529999999999</v>
      </c>
    </row>
    <row r="387" spans="1:7" x14ac:dyDescent="0.25">
      <c r="A387" t="s">
        <v>1863</v>
      </c>
      <c r="B387" t="s">
        <v>1864</v>
      </c>
      <c r="C387" t="s">
        <v>275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-2.2196889999999998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2.902946E-2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-5.7913889999999997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-0.50405940000000005</v>
      </c>
    </row>
    <row r="388" spans="1:7" x14ac:dyDescent="0.25">
      <c r="A388" t="s">
        <v>1865</v>
      </c>
      <c r="B388" t="s">
        <v>1866</v>
      </c>
      <c r="C388" t="s">
        <v>261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-1.2176560000000001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0.15432100000000001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-12.301310000000001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8.1903740000000003</v>
      </c>
    </row>
    <row r="389" spans="1:7" x14ac:dyDescent="0.25">
      <c r="A389" t="s">
        <v>1867</v>
      </c>
      <c r="B389" t="s">
        <v>1868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0.37609340000000002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-1.671713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9.5930370000000007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50.512880000000003</v>
      </c>
    </row>
    <row r="390" spans="1:7" x14ac:dyDescent="0.25">
      <c r="A390" t="s">
        <v>2274</v>
      </c>
      <c r="B390" t="s">
        <v>2275</v>
      </c>
      <c r="C390" t="s">
        <v>270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2.4102649999999999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1.516181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0.57871030000000001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20.92765</v>
      </c>
    </row>
    <row r="391" spans="1:7" x14ac:dyDescent="0.25">
      <c r="A391" t="s">
        <v>1869</v>
      </c>
      <c r="B391" t="s">
        <v>1870</v>
      </c>
      <c r="C391" t="s">
        <v>265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-1.2581580000000001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-2.4352149999999999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-9.3526430000000005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1.9806600000000001</v>
      </c>
    </row>
    <row r="392" spans="1:7" x14ac:dyDescent="0.25">
      <c r="A392" t="s">
        <v>154</v>
      </c>
      <c r="B392" t="s">
        <v>1871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-0.52253430000000001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9.8586919999999995E-2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-6.0166620000000002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39.531660000000002</v>
      </c>
    </row>
    <row r="393" spans="1:7" x14ac:dyDescent="0.25">
      <c r="A393" t="s">
        <v>1872</v>
      </c>
      <c r="B393" t="s">
        <v>1873</v>
      </c>
      <c r="C393" t="s">
        <v>265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0.81920380000000004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2.0888389999999999E-3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-0.1845309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20.363669999999999</v>
      </c>
    </row>
    <row r="394" spans="1:7" x14ac:dyDescent="0.25">
      <c r="A394" t="s">
        <v>1874</v>
      </c>
      <c r="B394" t="s">
        <v>1875</v>
      </c>
      <c r="C394" t="s">
        <v>261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-1.809409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-2.4565610000000002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-5.4038349999999999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-6.8353089999999996</v>
      </c>
    </row>
    <row r="395" spans="1:7" x14ac:dyDescent="0.25">
      <c r="A395" t="s">
        <v>1876</v>
      </c>
      <c r="B395" t="s">
        <v>1877</v>
      </c>
      <c r="C395" t="s">
        <v>265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-8.6145289999999999E-2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-0.6600625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-3.6876540000000002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9.4042899999999996</v>
      </c>
    </row>
    <row r="396" spans="1:7" x14ac:dyDescent="0.25">
      <c r="A396" t="s">
        <v>1878</v>
      </c>
      <c r="B396" t="s">
        <v>1879</v>
      </c>
      <c r="C396" t="s">
        <v>280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-1.9755529999999999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-3.4248599999999998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-3.0326019999999998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12.40742</v>
      </c>
    </row>
    <row r="397" spans="1:7" x14ac:dyDescent="0.25">
      <c r="A397" t="s">
        <v>1880</v>
      </c>
      <c r="B397" t="s">
        <v>1881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-2.7845409999999999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-3.78362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-4.5037339999999997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8.3146880000000003</v>
      </c>
    </row>
    <row r="398" spans="1:7" x14ac:dyDescent="0.25">
      <c r="A398" t="s">
        <v>1882</v>
      </c>
      <c r="B398" t="s">
        <v>1883</v>
      </c>
      <c r="C398" t="s">
        <v>270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-0.90906070000000005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0.75648300000000002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-1.911826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5.9334990000000003</v>
      </c>
    </row>
    <row r="399" spans="1:7" x14ac:dyDescent="0.25">
      <c r="A399" t="s">
        <v>155</v>
      </c>
      <c r="B399" t="s">
        <v>1884</v>
      </c>
      <c r="C399" t="s">
        <v>267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-0.285526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4.511971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-3.404255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-41.24879</v>
      </c>
    </row>
    <row r="400" spans="1:7" x14ac:dyDescent="0.25">
      <c r="A400" t="s">
        <v>1885</v>
      </c>
      <c r="B400" t="s">
        <v>1886</v>
      </c>
      <c r="C400" t="s">
        <v>263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-0.7740686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-1.6274439999999999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10.228949999999999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15.35524</v>
      </c>
    </row>
    <row r="401" spans="1:7" x14ac:dyDescent="0.25">
      <c r="A401" t="s">
        <v>1887</v>
      </c>
      <c r="B401" t="s">
        <v>1888</v>
      </c>
      <c r="C401" t="s">
        <v>275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-0.9118541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-0.30581039999999998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-6.8238659999999998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-5.6277590000000002</v>
      </c>
    </row>
    <row r="402" spans="1:7" x14ac:dyDescent="0.25">
      <c r="A402" t="s">
        <v>1889</v>
      </c>
      <c r="B402" t="s">
        <v>1890</v>
      </c>
      <c r="C402" t="s">
        <v>261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-0.32429930000000001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1.5816809999999999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0.81638180000000005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26.196729999999999</v>
      </c>
    </row>
    <row r="403" spans="1:7" x14ac:dyDescent="0.25">
      <c r="A403" t="s">
        <v>1891</v>
      </c>
      <c r="B403" t="s">
        <v>1892</v>
      </c>
      <c r="C403" t="s">
        <v>280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-0.18348619999999999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2.4482110000000001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-3.8869259999999999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4.6251860000000002</v>
      </c>
    </row>
    <row r="404" spans="1:7" x14ac:dyDescent="0.25">
      <c r="A404" t="s">
        <v>1893</v>
      </c>
      <c r="B404" t="s">
        <v>1894</v>
      </c>
      <c r="C404" t="s">
        <v>265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0.99502489999999999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0.99502489999999999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-2.2696010000000002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23.726279999999999</v>
      </c>
    </row>
    <row r="405" spans="1:7" x14ac:dyDescent="0.25">
      <c r="A405" t="s">
        <v>1895</v>
      </c>
      <c r="B405" t="s">
        <v>1896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-0.72326440000000003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-0.26813300000000001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-1.4824710000000001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18.048100000000002</v>
      </c>
    </row>
    <row r="406" spans="1:7" x14ac:dyDescent="0.25">
      <c r="A406" t="s">
        <v>1897</v>
      </c>
      <c r="B406" t="s">
        <v>1898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-0.94379990000000002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-0.14284169999999999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-7.6019350000000001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-1.3317939999999999</v>
      </c>
    </row>
    <row r="407" spans="1:7" x14ac:dyDescent="0.25">
      <c r="A407" t="s">
        <v>1899</v>
      </c>
      <c r="B407" t="s">
        <v>1900</v>
      </c>
      <c r="C407" t="s">
        <v>261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0.14515120000000001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6.4135799999999996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-1.8408869999999999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-12.46758</v>
      </c>
    </row>
    <row r="408" spans="1:7" x14ac:dyDescent="0.25">
      <c r="A408" t="s">
        <v>1901</v>
      </c>
      <c r="B408" t="s">
        <v>1902</v>
      </c>
      <c r="C408" t="s">
        <v>259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-0.4864426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2.4785910000000002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-5.3683350000000001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29.9</v>
      </c>
    </row>
    <row r="409" spans="1:7" x14ac:dyDescent="0.25">
      <c r="A409" t="s">
        <v>1903</v>
      </c>
      <c r="B409" t="s">
        <v>1904</v>
      </c>
      <c r="C409" t="s">
        <v>264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-0.99052470000000004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-8.6567699999999999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-15.49675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-23.663060000000002</v>
      </c>
    </row>
    <row r="410" spans="1:7" x14ac:dyDescent="0.25">
      <c r="A410" t="s">
        <v>1905</v>
      </c>
      <c r="B410" t="s">
        <v>1906</v>
      </c>
      <c r="C410" t="s">
        <v>286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-1.268167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2.3079889999999999E-2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4.6170540000000004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0.94830329999999996</v>
      </c>
    </row>
    <row r="411" spans="1:7" x14ac:dyDescent="0.25">
      <c r="A411" t="s">
        <v>79</v>
      </c>
      <c r="B411" t="s">
        <v>1907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-0.23898939999999999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3.3604530000000001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-5.375648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6.8337940000000001</v>
      </c>
    </row>
    <row r="412" spans="1:7" x14ac:dyDescent="0.25">
      <c r="A412" t="s">
        <v>1908</v>
      </c>
      <c r="B412" t="s">
        <v>1909</v>
      </c>
      <c r="C412" t="s">
        <v>265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-0.30384719999999998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-2.6392709999999999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-7.0290889999999999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9.1590140000000009</v>
      </c>
    </row>
    <row r="413" spans="1:7" x14ac:dyDescent="0.25">
      <c r="A413" t="s">
        <v>57</v>
      </c>
      <c r="B413" t="s">
        <v>1910</v>
      </c>
      <c r="C413" t="s">
        <v>271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0.25200460000000002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0.2175656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-2.6148880000000001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-1.4247110000000001</v>
      </c>
    </row>
    <row r="414" spans="1:7" x14ac:dyDescent="0.25">
      <c r="A414" t="s">
        <v>69</v>
      </c>
      <c r="B414" t="s">
        <v>1911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-0.34482760000000001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0.74701200000000001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-12.38631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-8.2851769999999991</v>
      </c>
    </row>
    <row r="415" spans="1:7" x14ac:dyDescent="0.25">
      <c r="A415" t="s">
        <v>1912</v>
      </c>
      <c r="B415" t="s">
        <v>1913</v>
      </c>
      <c r="C415" t="s">
        <v>259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-0.41209499999999999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-0.1498131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1.150153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5.0136190000000003</v>
      </c>
    </row>
    <row r="416" spans="1:7" x14ac:dyDescent="0.25">
      <c r="A416" t="s">
        <v>1914</v>
      </c>
      <c r="B416" t="s">
        <v>1915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0.84904089999999999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-0.26020359999999998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0.28427049999999998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13.91389</v>
      </c>
    </row>
    <row r="417" spans="1:7" x14ac:dyDescent="0.25">
      <c r="A417" t="s">
        <v>1916</v>
      </c>
      <c r="B417" t="s">
        <v>1917</v>
      </c>
      <c r="C417" t="s">
        <v>265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-0.14056070000000001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0.61496879999999998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-4.0807950000000002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7.0807270000000004</v>
      </c>
    </row>
    <row r="418" spans="1:7" x14ac:dyDescent="0.25">
      <c r="A418" t="s">
        <v>1918</v>
      </c>
      <c r="B418" t="s">
        <v>1919</v>
      </c>
      <c r="C418" t="s">
        <v>259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-0.69724770000000003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8.871454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8.871454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2.7334849999999999</v>
      </c>
    </row>
    <row r="419" spans="1:7" x14ac:dyDescent="0.25">
      <c r="A419" t="s">
        <v>1920</v>
      </c>
      <c r="B419" t="s">
        <v>1921</v>
      </c>
      <c r="C419" t="s">
        <v>267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2.5663239999999998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2.3042509999999998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-3.8425020000000001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12.06223</v>
      </c>
    </row>
    <row r="420" spans="1:7" x14ac:dyDescent="0.25">
      <c r="A420" t="s">
        <v>1922</v>
      </c>
      <c r="B420" t="s">
        <v>1923</v>
      </c>
      <c r="C420" t="s">
        <v>264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-0.27144230000000003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0.95599909999999999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5.9689009999999998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9.7745569999999997</v>
      </c>
    </row>
    <row r="421" spans="1:7" x14ac:dyDescent="0.25">
      <c r="A421" t="s">
        <v>1924</v>
      </c>
      <c r="B421" t="s">
        <v>1925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-0.91349769999999997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-0.75346919999999995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-4.9659040000000001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0.82862259999999999</v>
      </c>
    </row>
    <row r="422" spans="1:7" x14ac:dyDescent="0.25">
      <c r="A422" t="s">
        <v>1926</v>
      </c>
      <c r="B422" t="s">
        <v>1927</v>
      </c>
      <c r="C422" t="s">
        <v>275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-0.71827940000000001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-1.06602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-2.0869270000000002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6.1904519999999996</v>
      </c>
    </row>
    <row r="423" spans="1:7" x14ac:dyDescent="0.25">
      <c r="A423" t="s">
        <v>2276</v>
      </c>
      <c r="B423" t="s">
        <v>2277</v>
      </c>
      <c r="C423" t="s">
        <v>265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-2.0212289999999999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-3.8182689999999999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-9.4627780000000001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21.30339</v>
      </c>
    </row>
    <row r="424" spans="1:7" x14ac:dyDescent="0.25">
      <c r="A424" t="s">
        <v>1928</v>
      </c>
      <c r="B424" t="s">
        <v>1929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4.9530030000000003E-2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-1.8195479999999999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-0.44996720000000001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19.070979999999999</v>
      </c>
    </row>
    <row r="425" spans="1:7" x14ac:dyDescent="0.25">
      <c r="A425" t="s">
        <v>203</v>
      </c>
      <c r="B425" t="s">
        <v>1930</v>
      </c>
      <c r="C425" t="s">
        <v>263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-0.85228899999999996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0.99836720000000001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-3.5537420000000002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32.908090000000001</v>
      </c>
    </row>
    <row r="426" spans="1:7" x14ac:dyDescent="0.25">
      <c r="A426" t="s">
        <v>3</v>
      </c>
      <c r="B426" t="s">
        <v>1931</v>
      </c>
      <c r="C426" t="s">
        <v>264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-0.37886760000000003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-2.0589759999999999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7.2513030000000001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39.385539999999999</v>
      </c>
    </row>
    <row r="427" spans="1:7" x14ac:dyDescent="0.25">
      <c r="A427" t="s">
        <v>1932</v>
      </c>
      <c r="B427" t="s">
        <v>1933</v>
      </c>
      <c r="C427" t="s">
        <v>275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-1.2848349999999999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1.2287539999999999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-1.8793800000000001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-5.6708290000000003</v>
      </c>
    </row>
    <row r="428" spans="1:7" x14ac:dyDescent="0.25">
      <c r="A428" t="s">
        <v>1934</v>
      </c>
      <c r="B428" t="s">
        <v>1935</v>
      </c>
      <c r="C428" t="s">
        <v>275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-1.506731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-1.388209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-1.8155479999999999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2.4712589999999999</v>
      </c>
    </row>
    <row r="429" spans="1:7" x14ac:dyDescent="0.25">
      <c r="A429" t="s">
        <v>1936</v>
      </c>
      <c r="B429" t="s">
        <v>1937</v>
      </c>
      <c r="C429" t="s">
        <v>263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-0.22248200000000001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-0.1885867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6.5476599999999996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24.37687</v>
      </c>
    </row>
    <row r="430" spans="1:7" x14ac:dyDescent="0.25">
      <c r="A430" t="s">
        <v>1938</v>
      </c>
      <c r="B430" t="s">
        <v>1939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1.079545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2.3884889999999999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-8.4405560000000008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-19.08989</v>
      </c>
    </row>
    <row r="431" spans="1:7" x14ac:dyDescent="0.25">
      <c r="A431" t="s">
        <v>1940</v>
      </c>
      <c r="B431" t="s">
        <v>1941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-3.0943779999999999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-3.9366050000000001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-14.490919999999999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-2.991717</v>
      </c>
    </row>
    <row r="432" spans="1:7" x14ac:dyDescent="0.25">
      <c r="A432" t="s">
        <v>1942</v>
      </c>
      <c r="B432" t="s">
        <v>1943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-2.040816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-4.7984640000000001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-6.5473670000000004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45.144179999999999</v>
      </c>
    </row>
    <row r="433" spans="1:7" x14ac:dyDescent="0.25">
      <c r="A433" t="s">
        <v>1944</v>
      </c>
      <c r="B433" t="s">
        <v>1945</v>
      </c>
      <c r="C433" t="s">
        <v>265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1.402139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0.80982569999999998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0.4811435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60.406410000000001</v>
      </c>
    </row>
    <row r="434" spans="1:7" x14ac:dyDescent="0.25">
      <c r="A434" t="s">
        <v>1946</v>
      </c>
      <c r="B434" t="s">
        <v>1947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-8.7032200000000004E-2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-0.77787379999999995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2.2261799999999998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6.2406990000000002</v>
      </c>
    </row>
    <row r="435" spans="1:7" x14ac:dyDescent="0.25">
      <c r="A435" t="s">
        <v>1948</v>
      </c>
      <c r="B435" t="s">
        <v>1949</v>
      </c>
      <c r="C435" t="s">
        <v>261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-0.26889459999999998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1.072611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-5.1577460000000004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-5.0724840000000002</v>
      </c>
    </row>
    <row r="436" spans="1:7" x14ac:dyDescent="0.25">
      <c r="A436" t="s">
        <v>1950</v>
      </c>
      <c r="B436" t="s">
        <v>1951</v>
      </c>
      <c r="C436" t="s">
        <v>271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0.23506579999999999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1.939065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2.2100089999999999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25.543500000000002</v>
      </c>
    </row>
    <row r="437" spans="1:7" x14ac:dyDescent="0.25">
      <c r="A437" t="s">
        <v>132</v>
      </c>
      <c r="B437" t="s">
        <v>1952</v>
      </c>
      <c r="C437" t="s">
        <v>267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1.412944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6.2559699999999996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-12.26341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-33.084600000000002</v>
      </c>
    </row>
    <row r="438" spans="1:7" x14ac:dyDescent="0.25">
      <c r="A438" t="s">
        <v>1953</v>
      </c>
      <c r="B438" t="s">
        <v>1954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-0.54010800000000003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-2.7005870000000001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-13.979240000000001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10.27941</v>
      </c>
    </row>
    <row r="439" spans="1:7" x14ac:dyDescent="0.25">
      <c r="A439" t="s">
        <v>27</v>
      </c>
      <c r="B439" t="s">
        <v>1955</v>
      </c>
      <c r="C439" t="s">
        <v>261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-1.798225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3.8271609999999998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-5.4271039999999999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-20.36242</v>
      </c>
    </row>
    <row r="440" spans="1:7" x14ac:dyDescent="0.25">
      <c r="A440" t="s">
        <v>146</v>
      </c>
      <c r="B440" t="s">
        <v>1956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0.45029439999999998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-4.8244179999999997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42.868299999999998</v>
      </c>
    </row>
    <row r="441" spans="1:7" x14ac:dyDescent="0.25">
      <c r="A441" t="s">
        <v>1957</v>
      </c>
      <c r="B441" t="s">
        <v>1958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3.1147749999999998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9.2351510000000001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-0.43842140000000002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32.521129999999999</v>
      </c>
    </row>
    <row r="442" spans="1:7" x14ac:dyDescent="0.25">
      <c r="A442" t="s">
        <v>1959</v>
      </c>
      <c r="B442" t="s">
        <v>1960</v>
      </c>
      <c r="C442" t="s">
        <v>271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-0.47372530000000002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1.728521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3.3641649999999998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6.9994589999999999</v>
      </c>
    </row>
    <row r="443" spans="1:7" x14ac:dyDescent="0.25">
      <c r="A443" t="s">
        <v>1961</v>
      </c>
      <c r="B443" t="s">
        <v>1962</v>
      </c>
      <c r="C443" t="s">
        <v>280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-0.49922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1.2380949999999999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-0.25023459999999997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-1.01705</v>
      </c>
    </row>
    <row r="444" spans="1:7" x14ac:dyDescent="0.25">
      <c r="A444" t="s">
        <v>1963</v>
      </c>
      <c r="B444" t="s">
        <v>1964</v>
      </c>
      <c r="C444" t="s">
        <v>265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-3.8435899999999998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-6.5313410000000003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-9.7550030000000003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-9.8651260000000001</v>
      </c>
    </row>
    <row r="445" spans="1:7" x14ac:dyDescent="0.25">
      <c r="A445" t="s">
        <v>1965</v>
      </c>
      <c r="B445" t="s">
        <v>2251</v>
      </c>
      <c r="C445" t="s">
        <v>265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8.6674860000000006E-2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2.411505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-5.7152459999999996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-14.838660000000001</v>
      </c>
    </row>
    <row r="446" spans="1:7" x14ac:dyDescent="0.25">
      <c r="A446" t="s">
        <v>1966</v>
      </c>
      <c r="B446" t="s">
        <v>1967</v>
      </c>
      <c r="C446" t="s">
        <v>259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0.32802249999999999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-1.8790100000000001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-5.0133089999999996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8.9971899999999998</v>
      </c>
    </row>
    <row r="447" spans="1:7" x14ac:dyDescent="0.25">
      <c r="A447" t="s">
        <v>1968</v>
      </c>
      <c r="B447" t="s">
        <v>1969</v>
      </c>
      <c r="C447" t="s">
        <v>270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0.41588900000000001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2.6048480000000001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-1.631602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-3.403715</v>
      </c>
    </row>
    <row r="448" spans="1:7" x14ac:dyDescent="0.25">
      <c r="A448" t="s">
        <v>1970</v>
      </c>
      <c r="B448" t="s">
        <v>1971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-3.2473730000000001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-3.1548759999999998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-10.748900000000001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9.2841699999999996</v>
      </c>
    </row>
    <row r="449" spans="1:7" x14ac:dyDescent="0.25">
      <c r="A449" t="s">
        <v>1972</v>
      </c>
      <c r="B449" t="s">
        <v>1973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-2.3633679999999999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-1.2548550000000001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-7.8617229999999996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-12.534829999999999</v>
      </c>
    </row>
    <row r="450" spans="1:7" x14ac:dyDescent="0.25">
      <c r="A450" t="s">
        <v>1974</v>
      </c>
      <c r="B450" t="s">
        <v>1975</v>
      </c>
      <c r="C450" t="s">
        <v>265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0.58949629999999997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1.022605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5.0363740000000004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19.454789999999999</v>
      </c>
    </row>
    <row r="451" spans="1:7" x14ac:dyDescent="0.25">
      <c r="A451" t="s">
        <v>1976</v>
      </c>
      <c r="B451" t="s">
        <v>1977</v>
      </c>
      <c r="C451" t="s">
        <v>265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-2.695344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-5.9721130000000002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-7.815321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37.680570000000003</v>
      </c>
    </row>
    <row r="452" spans="1:7" x14ac:dyDescent="0.25">
      <c r="A452" t="s">
        <v>1978</v>
      </c>
      <c r="B452" t="s">
        <v>1979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-0.4206493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-4.3675899999999999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0.40821740000000001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27.680230000000002</v>
      </c>
    </row>
    <row r="453" spans="1:7" x14ac:dyDescent="0.25">
      <c r="A453" t="s">
        <v>1980</v>
      </c>
      <c r="B453" t="s">
        <v>1981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-4.9504949999999999E-2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3.1681140000000001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-3.3074910000000002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14.02763</v>
      </c>
    </row>
    <row r="454" spans="1:7" x14ac:dyDescent="0.25">
      <c r="A454" t="s">
        <v>1982</v>
      </c>
      <c r="B454" t="s">
        <v>1983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-1.2666109999999999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-1.124992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1.511449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6.2055319999999998</v>
      </c>
    </row>
    <row r="455" spans="1:7" x14ac:dyDescent="0.25">
      <c r="A455" t="s">
        <v>1984</v>
      </c>
      <c r="B455" t="s">
        <v>1985</v>
      </c>
      <c r="C455" t="s">
        <v>265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-1.6944969999999999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-1.8634980000000001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2.8011550000000001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4.3424500000000004</v>
      </c>
    </row>
    <row r="456" spans="1:7" x14ac:dyDescent="0.25">
      <c r="A456" t="s">
        <v>1986</v>
      </c>
      <c r="B456" t="s">
        <v>1987</v>
      </c>
      <c r="C456" t="s">
        <v>261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-0.78060569999999996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-0.54614059999999998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-3.2861950000000002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15.76188</v>
      </c>
    </row>
    <row r="457" spans="1:7" x14ac:dyDescent="0.25">
      <c r="A457" t="s">
        <v>42</v>
      </c>
      <c r="B457" t="s">
        <v>1988</v>
      </c>
      <c r="C457" t="s">
        <v>259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-0.49019610000000002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-1.796821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-24.172889999999999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-41.431370000000001</v>
      </c>
    </row>
    <row r="458" spans="1:7" x14ac:dyDescent="0.25">
      <c r="A458" t="s">
        <v>1989</v>
      </c>
      <c r="B458" t="s">
        <v>1990</v>
      </c>
      <c r="C458" t="s">
        <v>265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0.28808699999999998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3.1107179999999999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4.790864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-7.206245</v>
      </c>
    </row>
    <row r="459" spans="1:7" x14ac:dyDescent="0.25">
      <c r="A459" t="s">
        <v>1991</v>
      </c>
      <c r="B459" t="s">
        <v>1992</v>
      </c>
      <c r="C459" t="s">
        <v>271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-1.044386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-2.0165459999999999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-8.2768630000000005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-15.040480000000001</v>
      </c>
    </row>
    <row r="460" spans="1:7" x14ac:dyDescent="0.25">
      <c r="A460" t="s">
        <v>1993</v>
      </c>
      <c r="B460" t="s">
        <v>1994</v>
      </c>
      <c r="C460" t="s">
        <v>263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0.28429280000000001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1.1469529999999999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-2.5552489999999999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10.371119999999999</v>
      </c>
    </row>
    <row r="461" spans="1:7" x14ac:dyDescent="0.25">
      <c r="A461" t="s">
        <v>1995</v>
      </c>
      <c r="B461" t="s">
        <v>1996</v>
      </c>
      <c r="C461" t="s">
        <v>259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-1.178534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-3.3954599999999999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-7.6918499999999996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-22.987729999999999</v>
      </c>
    </row>
    <row r="462" spans="1:7" x14ac:dyDescent="0.25">
      <c r="A462" t="s">
        <v>1997</v>
      </c>
      <c r="B462" t="s">
        <v>1998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-0.46992479999999998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-1.5799259999999999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-2.5758969999999999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33.486550000000001</v>
      </c>
    </row>
    <row r="463" spans="1:7" x14ac:dyDescent="0.25">
      <c r="A463" t="s">
        <v>1999</v>
      </c>
      <c r="B463" t="s">
        <v>2000</v>
      </c>
      <c r="C463" t="s">
        <v>263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-0.92800000000000005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-1.1178539999999999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-8.4370729999999998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-13.135899999999999</v>
      </c>
    </row>
    <row r="464" spans="1:7" x14ac:dyDescent="0.25">
      <c r="A464" t="s">
        <v>7</v>
      </c>
      <c r="B464" t="s">
        <v>2001</v>
      </c>
      <c r="C464" t="s">
        <v>267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2.6652089999999999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3.0488080000000002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-2.178353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-19.229109999999999</v>
      </c>
    </row>
    <row r="465" spans="1:7" x14ac:dyDescent="0.25">
      <c r="A465" t="s">
        <v>2002</v>
      </c>
      <c r="B465" t="s">
        <v>2003</v>
      </c>
      <c r="C465" t="s">
        <v>280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0.20676410000000001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-1.1941170000000001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-2.737959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25.71799</v>
      </c>
    </row>
    <row r="466" spans="1:7" x14ac:dyDescent="0.25">
      <c r="A466" t="s">
        <v>21</v>
      </c>
      <c r="B466" t="s">
        <v>2004</v>
      </c>
      <c r="C466" t="s">
        <v>259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-7.9634949999999996E-2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0.1149632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0.67691279999999998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16.866620000000001</v>
      </c>
    </row>
    <row r="467" spans="1:7" x14ac:dyDescent="0.25">
      <c r="A467" t="s">
        <v>2005</v>
      </c>
      <c r="B467" t="s">
        <v>2006</v>
      </c>
      <c r="C467" t="s">
        <v>264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-1.5278339999999999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-1.539096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8.9248340000000006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-22.815519999999999</v>
      </c>
    </row>
    <row r="468" spans="1:7" x14ac:dyDescent="0.25">
      <c r="A468" t="s">
        <v>2007</v>
      </c>
      <c r="B468" t="s">
        <v>2008</v>
      </c>
      <c r="C468" t="s">
        <v>261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-0.56782010000000005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0.22428020000000001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3.4626459999999999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11.74447</v>
      </c>
    </row>
    <row r="469" spans="1:7" x14ac:dyDescent="0.25">
      <c r="A469" t="s">
        <v>2009</v>
      </c>
      <c r="B469" t="s">
        <v>2010</v>
      </c>
      <c r="C469" t="s">
        <v>265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-0.2381984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-0.30296469999999998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-5.555555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6.084498</v>
      </c>
    </row>
    <row r="470" spans="1:7" x14ac:dyDescent="0.25">
      <c r="A470" t="s">
        <v>2011</v>
      </c>
      <c r="B470" t="s">
        <v>2012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-1.130803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-2.1772450000000001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2.1977920000000002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6.5561389999999999</v>
      </c>
    </row>
    <row r="471" spans="1:7" x14ac:dyDescent="0.25">
      <c r="A471" t="s">
        <v>2013</v>
      </c>
      <c r="B471" t="s">
        <v>2014</v>
      </c>
      <c r="C471" t="s">
        <v>275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-2.3959630000000001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-3.2715260000000002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-1.9591799999999999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-0.6850735</v>
      </c>
    </row>
    <row r="472" spans="1:7" x14ac:dyDescent="0.25">
      <c r="A472" t="s">
        <v>16</v>
      </c>
      <c r="B472" t="s">
        <v>2015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-3.7646519999999999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-6.6183589999999999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-6.0622530000000001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3.9219909999999998</v>
      </c>
    </row>
    <row r="473" spans="1:7" x14ac:dyDescent="0.25">
      <c r="A473" t="s">
        <v>37</v>
      </c>
      <c r="B473" t="s">
        <v>2016</v>
      </c>
      <c r="C473" t="s">
        <v>267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-2.0301179999999999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2.315588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9.5439550000000004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45.202620000000003</v>
      </c>
    </row>
    <row r="474" spans="1:7" x14ac:dyDescent="0.25">
      <c r="A474" t="s">
        <v>2017</v>
      </c>
      <c r="B474" t="s">
        <v>2018</v>
      </c>
      <c r="C474" t="s">
        <v>259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-0.26616800000000002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2.9575100000000001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-7.0573259999999998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-0.59348900000000004</v>
      </c>
    </row>
    <row r="475" spans="1:7" x14ac:dyDescent="0.25">
      <c r="A475" t="s">
        <v>173</v>
      </c>
      <c r="B475" t="s">
        <v>2019</v>
      </c>
      <c r="C475" t="s">
        <v>271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0.18391489999999999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-0.18826229999999999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0.29548360000000001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-14.623659999999999</v>
      </c>
    </row>
    <row r="476" spans="1:7" x14ac:dyDescent="0.25">
      <c r="A476" t="s">
        <v>2020</v>
      </c>
      <c r="B476" t="s">
        <v>2021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-1.124468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-2.4252910000000001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4.5088569999999999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57.85042</v>
      </c>
    </row>
    <row r="477" spans="1:7" x14ac:dyDescent="0.25">
      <c r="A477" t="s">
        <v>2022</v>
      </c>
      <c r="B477" t="s">
        <v>2023</v>
      </c>
      <c r="C477" t="s">
        <v>275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-2.1181589999999999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0.51249650000000002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-3.0538599999999998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-7.7372370000000004</v>
      </c>
    </row>
    <row r="478" spans="1:7" x14ac:dyDescent="0.25">
      <c r="A478" t="s">
        <v>2278</v>
      </c>
      <c r="B478" t="s">
        <v>2279</v>
      </c>
      <c r="C478" t="s">
        <v>265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-1.869909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-4.7321270000000002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-10.190619999999999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24.676310000000001</v>
      </c>
    </row>
    <row r="479" spans="1:7" x14ac:dyDescent="0.25">
      <c r="A479" t="s">
        <v>2024</v>
      </c>
      <c r="B479" t="s">
        <v>2025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1.527094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4.2172330000000002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-2.5992440000000001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-7.1552619999999996</v>
      </c>
    </row>
    <row r="480" spans="1:7" x14ac:dyDescent="0.25">
      <c r="A480" t="s">
        <v>2026</v>
      </c>
      <c r="B480" t="s">
        <v>2027</v>
      </c>
      <c r="C480" t="s">
        <v>265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0.57851149999999996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0.75601439999999998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-1.477311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16.297830000000001</v>
      </c>
    </row>
    <row r="481" spans="1:7" x14ac:dyDescent="0.25">
      <c r="A481" t="s">
        <v>2028</v>
      </c>
      <c r="B481" t="s">
        <v>2029</v>
      </c>
      <c r="C481" t="s">
        <v>275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0.4587156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1.6241300000000001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-6.7423710000000003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-0.41682449999999999</v>
      </c>
    </row>
    <row r="482" spans="1:7" x14ac:dyDescent="0.25">
      <c r="A482" t="s">
        <v>2030</v>
      </c>
      <c r="B482" t="s">
        <v>2031</v>
      </c>
      <c r="C482" t="s">
        <v>265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-0.30120479999999999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-0.45112780000000002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-5.3609720000000003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15.78487</v>
      </c>
    </row>
    <row r="483" spans="1:7" x14ac:dyDescent="0.25">
      <c r="A483" t="s">
        <v>144</v>
      </c>
      <c r="B483" t="s">
        <v>2032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0.2012651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0.6352873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5.2234299999999996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48.952129999999997</v>
      </c>
    </row>
    <row r="484" spans="1:7" x14ac:dyDescent="0.25">
      <c r="A484" t="s">
        <v>2033</v>
      </c>
      <c r="B484" t="s">
        <v>2034</v>
      </c>
      <c r="C484" t="s">
        <v>265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2.6162000000000001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1.4941610000000001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-1.9522619999999999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7.5676670000000001</v>
      </c>
    </row>
    <row r="485" spans="1:7" x14ac:dyDescent="0.25">
      <c r="A485" t="s">
        <v>2035</v>
      </c>
      <c r="B485" t="s">
        <v>2036</v>
      </c>
      <c r="C485" t="s">
        <v>267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0.31776290000000001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3.2036609999999999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-15.88063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-33.915860000000002</v>
      </c>
    </row>
    <row r="486" spans="1:7" x14ac:dyDescent="0.25">
      <c r="A486" t="s">
        <v>2037</v>
      </c>
      <c r="B486" t="s">
        <v>2038</v>
      </c>
      <c r="C486" t="s">
        <v>286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-1.03321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-1.106195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-12.643549999999999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27.88984</v>
      </c>
    </row>
    <row r="487" spans="1:7" x14ac:dyDescent="0.25">
      <c r="A487" t="s">
        <v>2039</v>
      </c>
      <c r="B487" t="s">
        <v>2040</v>
      </c>
      <c r="C487" t="s">
        <v>261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-0.5450332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-1.2893650000000001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5.7273839999999998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30.859660000000002</v>
      </c>
    </row>
    <row r="488" spans="1:7" x14ac:dyDescent="0.25">
      <c r="A488" t="s">
        <v>2041</v>
      </c>
      <c r="B488" t="s">
        <v>2042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-0.74211499999999997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8.0808079999999993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2.8846150000000002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11.42609</v>
      </c>
    </row>
    <row r="489" spans="1:7" x14ac:dyDescent="0.25">
      <c r="A489" t="s">
        <v>2043</v>
      </c>
      <c r="B489" t="s">
        <v>2044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0.49837429999999999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-4.1735730000000002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-10.522740000000001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-0.74094749999999998</v>
      </c>
    </row>
    <row r="490" spans="1:7" x14ac:dyDescent="0.25">
      <c r="A490" t="s">
        <v>2045</v>
      </c>
      <c r="B490" t="s">
        <v>2046</v>
      </c>
      <c r="C490" t="s">
        <v>261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-1.1044579999999999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-2.1036199999999998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11.768520000000001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19.87669</v>
      </c>
    </row>
    <row r="491" spans="1:7" x14ac:dyDescent="0.25">
      <c r="A491" t="s">
        <v>2047</v>
      </c>
      <c r="B491" t="s">
        <v>2048</v>
      </c>
      <c r="C491" t="s">
        <v>267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-1.2470589999999999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18.693439999999999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22.540150000000001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22.183409999999999</v>
      </c>
    </row>
    <row r="492" spans="1:7" x14ac:dyDescent="0.25">
      <c r="A492" t="s">
        <v>2049</v>
      </c>
      <c r="B492" t="s">
        <v>2050</v>
      </c>
      <c r="C492" t="s">
        <v>286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1.117721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2.3842469999999998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0.1435343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2.277161</v>
      </c>
    </row>
    <row r="493" spans="1:7" x14ac:dyDescent="0.25">
      <c r="A493" t="s">
        <v>2051</v>
      </c>
      <c r="B493" t="s">
        <v>2052</v>
      </c>
      <c r="C493" t="s">
        <v>275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-0.83871119999999999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-0.18208360000000001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-3.5871710000000001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-14.00874</v>
      </c>
    </row>
    <row r="494" spans="1:7" x14ac:dyDescent="0.25">
      <c r="A494" t="s">
        <v>2053</v>
      </c>
      <c r="B494" t="s">
        <v>2054</v>
      </c>
      <c r="C494" t="s">
        <v>264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7.6688770000000002E-3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3.3058589999999999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4.0987390000000001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3.0792130000000002</v>
      </c>
    </row>
    <row r="495" spans="1:7" x14ac:dyDescent="0.25">
      <c r="A495" t="s">
        <v>2055</v>
      </c>
      <c r="B495" t="s">
        <v>2056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-0.51813469999999995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-2.8340079999999999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-11.92661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-19.983910000000002</v>
      </c>
    </row>
    <row r="496" spans="1:7" x14ac:dyDescent="0.25">
      <c r="A496" t="s">
        <v>2057</v>
      </c>
      <c r="B496" t="s">
        <v>2058</v>
      </c>
      <c r="C496" t="s">
        <v>264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-0.4018216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-2.5936599999999999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-18.177820000000001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-51.088259999999998</v>
      </c>
    </row>
    <row r="497" spans="1:7" x14ac:dyDescent="0.25">
      <c r="A497" t="s">
        <v>2059</v>
      </c>
      <c r="B497" t="s">
        <v>2060</v>
      </c>
      <c r="C497" t="s">
        <v>265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-0.79129559999999999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-1.695344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-8.1736679999999993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5.5207940000000004</v>
      </c>
    </row>
    <row r="498" spans="1:7" x14ac:dyDescent="0.25">
      <c r="A498" t="s">
        <v>2061</v>
      </c>
      <c r="B498" t="s">
        <v>2062</v>
      </c>
      <c r="C498" t="s">
        <v>259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-4.3811239999999998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-3.7851309999999998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-7.9477989999999998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-8.3384289999999996</v>
      </c>
    </row>
    <row r="499" spans="1:7" x14ac:dyDescent="0.25">
      <c r="A499" t="s">
        <v>2063</v>
      </c>
      <c r="B499" t="s">
        <v>2064</v>
      </c>
      <c r="C499" t="s">
        <v>265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-0.2228821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-2.4520409999999999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-9.4100889999999993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-1.906776</v>
      </c>
    </row>
    <row r="500" spans="1:7" x14ac:dyDescent="0.25">
      <c r="A500" t="s">
        <v>2065</v>
      </c>
      <c r="B500" t="s">
        <v>2066</v>
      </c>
      <c r="C500" t="s">
        <v>264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0.1952489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-1.0921940000000001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10.239890000000001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14.731490000000001</v>
      </c>
    </row>
    <row r="501" spans="1:7" x14ac:dyDescent="0.25">
      <c r="A501" t="s">
        <v>2067</v>
      </c>
      <c r="B501" t="s">
        <v>2068</v>
      </c>
      <c r="C501" t="s">
        <v>261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-1.489152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-0.26394390000000001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-2.2539250000000002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24.205739999999999</v>
      </c>
    </row>
    <row r="502" spans="1:7" x14ac:dyDescent="0.25">
      <c r="A502" t="s">
        <v>2069</v>
      </c>
      <c r="B502" t="s">
        <v>2070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0.18058299999999999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-2.0633059999999999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-1.343696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20.020209999999999</v>
      </c>
    </row>
    <row r="503" spans="1:7" x14ac:dyDescent="0.25">
      <c r="A503" t="s">
        <v>2071</v>
      </c>
      <c r="B503" t="s">
        <v>2072</v>
      </c>
      <c r="C503" t="s">
        <v>286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-0.88646849999999999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-1.308489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2.4582980000000001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9.3460099999999997</v>
      </c>
    </row>
    <row r="504" spans="1:7" x14ac:dyDescent="0.25">
      <c r="A504" t="s">
        <v>2073</v>
      </c>
      <c r="B504" t="s">
        <v>2074</v>
      </c>
      <c r="C504" t="s">
        <v>265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0.16380620000000001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-0.80258750000000001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-5.6579579999999998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5.9734480000000003</v>
      </c>
    </row>
    <row r="505" spans="1:7" x14ac:dyDescent="0.25">
      <c r="A505" t="s">
        <v>2075</v>
      </c>
      <c r="B505" t="s">
        <v>2076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0.4176513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0.96388099999999999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3.1927059999999998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23.332830000000001</v>
      </c>
    </row>
    <row r="506" spans="1:7" x14ac:dyDescent="0.25">
      <c r="A506" t="s">
        <v>2077</v>
      </c>
      <c r="B506" t="s">
        <v>2078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-1.157098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-1.7256640000000001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-1.5077609999999999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7.64778</v>
      </c>
    </row>
    <row r="507" spans="1:7" x14ac:dyDescent="0.25">
      <c r="A507" t="s">
        <v>2079</v>
      </c>
      <c r="B507" t="s">
        <v>2080</v>
      </c>
      <c r="C507" t="s">
        <v>265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-5.8969279999999999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-8.2165300000000006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-17.03801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-0.87246429999999997</v>
      </c>
    </row>
    <row r="508" spans="1:7" x14ac:dyDescent="0.25">
      <c r="A508" t="s">
        <v>2081</v>
      </c>
      <c r="B508" t="s">
        <v>2082</v>
      </c>
      <c r="C508" t="s">
        <v>261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-0.35706310000000002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1.0638300000000001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-2.5782150000000001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8.8294879999999996</v>
      </c>
    </row>
    <row r="509" spans="1:7" x14ac:dyDescent="0.25">
      <c r="A509" t="s">
        <v>2083</v>
      </c>
      <c r="B509" t="s">
        <v>2084</v>
      </c>
      <c r="C509" t="s">
        <v>280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-0.76064909999999997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-0.3056546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-1.760027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12.734400000000001</v>
      </c>
    </row>
    <row r="510" spans="1:7" x14ac:dyDescent="0.25">
      <c r="A510" t="s">
        <v>2085</v>
      </c>
      <c r="B510" t="s">
        <v>2086</v>
      </c>
      <c r="C510" t="s">
        <v>265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1.029056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1.644336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3.0246909999999998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21.302659999999999</v>
      </c>
    </row>
    <row r="511" spans="1:7" x14ac:dyDescent="0.25">
      <c r="A511" t="s">
        <v>2087</v>
      </c>
      <c r="B511" t="s">
        <v>2088</v>
      </c>
      <c r="C511" t="s">
        <v>261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-0.75981889999999996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3.2610350000000001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5.3975980000000003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27.866610000000001</v>
      </c>
    </row>
    <row r="512" spans="1:7" x14ac:dyDescent="0.25">
      <c r="A512" t="s">
        <v>2089</v>
      </c>
      <c r="B512" t="s">
        <v>2090</v>
      </c>
      <c r="C512" t="s">
        <v>265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-2.713921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-1.804705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-15.68899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-5.7950629999999999</v>
      </c>
    </row>
    <row r="513" spans="1:7" x14ac:dyDescent="0.25">
      <c r="A513" t="s">
        <v>2091</v>
      </c>
      <c r="B513" t="s">
        <v>2092</v>
      </c>
      <c r="C513" t="s">
        <v>261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-0.97571889999999994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0.69134580000000001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2.430539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0.19963</v>
      </c>
    </row>
    <row r="514" spans="1:7" x14ac:dyDescent="0.25">
      <c r="A514" t="s">
        <v>2093</v>
      </c>
      <c r="B514" t="s">
        <v>2094</v>
      </c>
      <c r="C514" t="s">
        <v>259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0.62761500000000003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-1.870112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-10.56709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-20.93928</v>
      </c>
    </row>
    <row r="515" spans="1:7" x14ac:dyDescent="0.25">
      <c r="A515" t="s">
        <v>2095</v>
      </c>
      <c r="B515" t="s">
        <v>2096</v>
      </c>
      <c r="C515" t="s">
        <v>265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-0.84087970000000001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-4.3071159999999997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-17.63597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33.452730000000003</v>
      </c>
    </row>
    <row r="516" spans="1:7" x14ac:dyDescent="0.25">
      <c r="A516" t="s">
        <v>2097</v>
      </c>
      <c r="B516" t="s">
        <v>2098</v>
      </c>
      <c r="C516" t="s">
        <v>261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6.2760250000000004E-2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-0.2675438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4.5720219999999996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16.59169</v>
      </c>
    </row>
    <row r="517" spans="1:7" x14ac:dyDescent="0.25">
      <c r="A517" t="s">
        <v>2099</v>
      </c>
      <c r="B517" t="s">
        <v>2100</v>
      </c>
      <c r="C517" t="s">
        <v>265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-2.6273939999999998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-5.5133590000000003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-8.0381440000000008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-3.9023539999999999</v>
      </c>
    </row>
    <row r="518" spans="1:7" x14ac:dyDescent="0.25">
      <c r="A518" t="s">
        <v>2101</v>
      </c>
      <c r="B518" t="s">
        <v>2102</v>
      </c>
      <c r="C518" t="s">
        <v>261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0.1779512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0.20306489999999999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3.7729339999999998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0.27325310000000003</v>
      </c>
    </row>
    <row r="519" spans="1:7" x14ac:dyDescent="0.25">
      <c r="A519" t="s">
        <v>2103</v>
      </c>
      <c r="B519" t="s">
        <v>2104</v>
      </c>
      <c r="C519" t="s">
        <v>259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1.1624760000000001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2.1034489999999999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-4.7709539999999997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-2.1917490000000002</v>
      </c>
    </row>
    <row r="520" spans="1:7" x14ac:dyDescent="0.25">
      <c r="A520" t="s">
        <v>2105</v>
      </c>
      <c r="B520" t="s">
        <v>2106</v>
      </c>
      <c r="C520" t="s">
        <v>263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-1.647532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8.2179819999999992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13.810079999999999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31.653410000000001</v>
      </c>
    </row>
    <row r="521" spans="1:7" x14ac:dyDescent="0.25">
      <c r="A521" t="s">
        <v>2107</v>
      </c>
      <c r="B521" t="s">
        <v>2108</v>
      </c>
      <c r="C521" t="s">
        <v>265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-0.87537799999999999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-1.8065119999999999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-3.529874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24.294080000000001</v>
      </c>
    </row>
    <row r="522" spans="1:7" x14ac:dyDescent="0.25">
      <c r="A522" t="s">
        <v>2109</v>
      </c>
      <c r="B522" t="s">
        <v>2110</v>
      </c>
      <c r="C522" t="s">
        <v>271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-0.1923899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0.73354909999999995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-1.2478849999999999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2.7239429999999998</v>
      </c>
    </row>
    <row r="523" spans="1:7" x14ac:dyDescent="0.25">
      <c r="A523" t="s">
        <v>2111</v>
      </c>
      <c r="B523" t="s">
        <v>2112</v>
      </c>
      <c r="C523" t="s">
        <v>261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-0.51520469999999996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0.2409029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3.236002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19.01606</v>
      </c>
    </row>
    <row r="524" spans="1:7" x14ac:dyDescent="0.25">
      <c r="A524" t="s">
        <v>2113</v>
      </c>
      <c r="B524" t="s">
        <v>2114</v>
      </c>
      <c r="C524" t="s">
        <v>259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-1.0732600000000001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-1.207479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-2.5075850000000002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1.555796</v>
      </c>
    </row>
    <row r="525" spans="1:7" x14ac:dyDescent="0.25">
      <c r="A525" t="s">
        <v>2115</v>
      </c>
      <c r="B525" t="s">
        <v>2116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-1.1823360000000001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1.270073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-2.8295279999999998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15.924580000000001</v>
      </c>
    </row>
    <row r="526" spans="1:7" x14ac:dyDescent="0.25">
      <c r="A526" t="s">
        <v>2117</v>
      </c>
      <c r="B526" t="s">
        <v>2118</v>
      </c>
      <c r="C526" t="s">
        <v>264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-0.6507037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-2.0064959999999998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2.2227269999999999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4.7531840000000001</v>
      </c>
    </row>
    <row r="527" spans="1:7" x14ac:dyDescent="0.25">
      <c r="A527" t="s">
        <v>2280</v>
      </c>
      <c r="B527" t="s">
        <v>2281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-4.0940770000000004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-1.608579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-8.8576149999999991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29.14198</v>
      </c>
    </row>
    <row r="528" spans="1:7" x14ac:dyDescent="0.25">
      <c r="A528" t="s">
        <v>2119</v>
      </c>
      <c r="B528" t="s">
        <v>2120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1.092184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2.4311379999999998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4.7259859999999998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16.947320000000001</v>
      </c>
    </row>
    <row r="529" spans="1:7" x14ac:dyDescent="0.25">
      <c r="A529" t="s">
        <v>2121</v>
      </c>
      <c r="B529" t="s">
        <v>2122</v>
      </c>
      <c r="C529" t="s">
        <v>265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-0.53303809999999996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-1.530878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-4.3719279999999996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0.51062209999999997</v>
      </c>
    </row>
    <row r="530" spans="1:7" x14ac:dyDescent="0.25">
      <c r="A530" t="s">
        <v>63</v>
      </c>
      <c r="B530" t="s">
        <v>2123</v>
      </c>
      <c r="C530" t="s">
        <v>259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1.052154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0.38061139999999999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-5.532184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-6.8797519999999999</v>
      </c>
    </row>
    <row r="531" spans="1:7" x14ac:dyDescent="0.25">
      <c r="A531" t="s">
        <v>2124</v>
      </c>
      <c r="B531" t="s">
        <v>2125</v>
      </c>
      <c r="C531" t="s">
        <v>261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-0.38417190000000001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-1.149143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6.850492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-9.8834199999999992</v>
      </c>
    </row>
    <row r="532" spans="1:7" x14ac:dyDescent="0.25">
      <c r="A532" t="s">
        <v>2126</v>
      </c>
      <c r="B532" t="s">
        <v>2127</v>
      </c>
      <c r="C532" t="s">
        <v>280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-1.5622739999999999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-4.060994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3.3051650000000001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6.5768329999999997</v>
      </c>
    </row>
    <row r="533" spans="1:7" x14ac:dyDescent="0.25">
      <c r="A533" t="s">
        <v>40</v>
      </c>
      <c r="B533" t="s">
        <v>2128</v>
      </c>
      <c r="C533" t="s">
        <v>265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-9.5083799999999996E-2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-3.1937199999999999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3.1462650000000001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31.608750000000001</v>
      </c>
    </row>
    <row r="534" spans="1:7" x14ac:dyDescent="0.25">
      <c r="A534" t="s">
        <v>2129</v>
      </c>
      <c r="B534" t="s">
        <v>2130</v>
      </c>
      <c r="C534" t="s">
        <v>259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-1.338408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-7.5233629999999996E-2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-6.349837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0.59895929999999997</v>
      </c>
    </row>
    <row r="535" spans="1:7" x14ac:dyDescent="0.25">
      <c r="A535" t="s">
        <v>2131</v>
      </c>
      <c r="B535" t="s">
        <v>2132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-2.6687370000000001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-6.2640630000000002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-12.64265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-23.786190000000001</v>
      </c>
    </row>
    <row r="536" spans="1:7" x14ac:dyDescent="0.25">
      <c r="A536" t="s">
        <v>54</v>
      </c>
      <c r="B536" t="s">
        <v>2133</v>
      </c>
      <c r="C536" t="s">
        <v>265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0.33119890000000002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0.55321969999999998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-2.9592779999999999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26.866140000000001</v>
      </c>
    </row>
    <row r="537" spans="1:7" x14ac:dyDescent="0.25">
      <c r="A537" t="s">
        <v>2134</v>
      </c>
      <c r="B537" t="s">
        <v>2135</v>
      </c>
      <c r="C537" t="s">
        <v>261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-0.73775400000000002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-0.81553629999999999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-4.1976380000000004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10.141629999999999</v>
      </c>
    </row>
    <row r="538" spans="1:7" x14ac:dyDescent="0.25">
      <c r="A538" t="s">
        <v>2136</v>
      </c>
      <c r="B538" t="s">
        <v>2137</v>
      </c>
      <c r="C538" t="s">
        <v>259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-1.720542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4.4900219999999997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-0.63257779999999997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4.1494809999999998</v>
      </c>
    </row>
    <row r="539" spans="1:7" x14ac:dyDescent="0.25">
      <c r="A539" t="s">
        <v>2138</v>
      </c>
      <c r="B539" t="s">
        <v>2139</v>
      </c>
      <c r="C539" t="s">
        <v>271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-2.041191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-2.664631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5.3747619999999996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17.191800000000001</v>
      </c>
    </row>
    <row r="540" spans="1:7" x14ac:dyDescent="0.25">
      <c r="A540" t="s">
        <v>2140</v>
      </c>
      <c r="B540" t="s">
        <v>2141</v>
      </c>
      <c r="C540" t="s">
        <v>261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-0.32922820000000003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-2.0182410000000002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4.9511209999999997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21.596489999999999</v>
      </c>
    </row>
    <row r="541" spans="1:7" x14ac:dyDescent="0.25">
      <c r="A541" t="s">
        <v>2142</v>
      </c>
      <c r="B541" t="s">
        <v>2143</v>
      </c>
      <c r="C541" t="s">
        <v>265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1.391937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-2.3086609999999999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-1.3648549999999999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44.013249999999999</v>
      </c>
    </row>
    <row r="542" spans="1:7" x14ac:dyDescent="0.25">
      <c r="A542" t="s">
        <v>159</v>
      </c>
      <c r="B542" t="s">
        <v>2144</v>
      </c>
      <c r="C542" t="s">
        <v>280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-1.5978969999999999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-4.9691039999999999E-2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2.2912509999999999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18.92362</v>
      </c>
    </row>
    <row r="543" spans="1:7" x14ac:dyDescent="0.25">
      <c r="A543" t="s">
        <v>2145</v>
      </c>
      <c r="B543" t="s">
        <v>2146</v>
      </c>
      <c r="C543" t="s">
        <v>270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-0.86027880000000001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0.4508566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-17.071960000000001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-46.88158</v>
      </c>
    </row>
    <row r="544" spans="1:7" x14ac:dyDescent="0.25">
      <c r="A544" t="s">
        <v>2147</v>
      </c>
      <c r="B544" t="s">
        <v>2148</v>
      </c>
      <c r="C544" t="s">
        <v>270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-0.71216919999999995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1.5917870000000001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3.802765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31.594899999999999</v>
      </c>
    </row>
    <row r="545" spans="1:7" x14ac:dyDescent="0.25">
      <c r="A545" t="s">
        <v>2149</v>
      </c>
      <c r="B545" t="s">
        <v>2150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1.1410149999999999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1.9175720000000001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-0.23823150000000001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13.504009999999999</v>
      </c>
    </row>
    <row r="546" spans="1:7" x14ac:dyDescent="0.25">
      <c r="A546" t="s">
        <v>2151</v>
      </c>
      <c r="B546" t="s">
        <v>2152</v>
      </c>
      <c r="C546" t="s">
        <v>259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-0.77450719999999995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6.3193640000000002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-6.5888679999999997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23.350210000000001</v>
      </c>
    </row>
    <row r="547" spans="1:7" x14ac:dyDescent="0.25">
      <c r="A547" t="s">
        <v>2153</v>
      </c>
      <c r="B547" t="s">
        <v>2154</v>
      </c>
      <c r="C547" t="s">
        <v>265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-0.92307689999999998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-2.1276600000000001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-11.97376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3.006847</v>
      </c>
    </row>
    <row r="548" spans="1:7" x14ac:dyDescent="0.25">
      <c r="A548" t="s">
        <v>2155</v>
      </c>
      <c r="B548" t="s">
        <v>2156</v>
      </c>
      <c r="C548" t="s">
        <v>264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0.83346730000000002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1.1414390000000001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0.61752640000000003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-2.8813270000000002</v>
      </c>
    </row>
    <row r="549" spans="1:7" x14ac:dyDescent="0.25">
      <c r="A549" t="s">
        <v>72</v>
      </c>
      <c r="B549" t="s">
        <v>2157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3.5979610000000002E-2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-0.19239870000000001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-1.544287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-0.26103979999999999</v>
      </c>
    </row>
    <row r="550" spans="1:7" x14ac:dyDescent="0.25">
      <c r="A550" t="s">
        <v>2158</v>
      </c>
      <c r="B550" t="s">
        <v>2159</v>
      </c>
      <c r="C550" t="s">
        <v>259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-0.2358759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0.61343289999999995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5.6202009999999998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22.647089999999999</v>
      </c>
    </row>
    <row r="551" spans="1:7" x14ac:dyDescent="0.25">
      <c r="A551" t="s">
        <v>2160</v>
      </c>
      <c r="B551" t="s">
        <v>2161</v>
      </c>
      <c r="C551" t="s">
        <v>261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-0.85563029999999995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-1.8381400000000001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-3.7623829999999998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-5.8661750000000001</v>
      </c>
    </row>
    <row r="552" spans="1:7" x14ac:dyDescent="0.25">
      <c r="A552" t="s">
        <v>2162</v>
      </c>
      <c r="B552" t="s">
        <v>2163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-2.8194089999999998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-11.46411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-17.860279999999999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-4.645467</v>
      </c>
    </row>
    <row r="553" spans="1:7" x14ac:dyDescent="0.25">
      <c r="A553" t="s">
        <v>2164</v>
      </c>
      <c r="B553" t="s">
        <v>2165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0.8057782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-0.93230959999999996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0.8367367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19.85548</v>
      </c>
    </row>
    <row r="554" spans="1:7" x14ac:dyDescent="0.25">
      <c r="A554" t="s">
        <v>2166</v>
      </c>
      <c r="B554" t="s">
        <v>2167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0.97197840000000002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-1.2725880000000001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7.396674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-9.4910060000000005</v>
      </c>
    </row>
    <row r="555" spans="1:7" x14ac:dyDescent="0.25">
      <c r="A555" t="s">
        <v>2168</v>
      </c>
      <c r="B555" t="s">
        <v>2169</v>
      </c>
      <c r="C555" t="s">
        <v>265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-1.1051470000000001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-1.1987380000000001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-0.83594290000000004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-2.182874</v>
      </c>
    </row>
    <row r="556" spans="1:7" x14ac:dyDescent="0.25">
      <c r="A556" t="s">
        <v>2170</v>
      </c>
      <c r="B556" t="s">
        <v>2171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-0.20264940000000001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-4.9549950000000003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0.39581440000000001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18.746110000000002</v>
      </c>
    </row>
    <row r="557" spans="1:7" x14ac:dyDescent="0.25">
      <c r="A557" t="s">
        <v>2172</v>
      </c>
      <c r="B557" t="s">
        <v>2173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-0.84953109999999998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4.5095939999999999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0.35653550000000001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22.837129999999998</v>
      </c>
    </row>
    <row r="558" spans="1:7" x14ac:dyDescent="0.25">
      <c r="A558" t="s">
        <v>2174</v>
      </c>
      <c r="B558" t="s">
        <v>2175</v>
      </c>
      <c r="C558" t="s">
        <v>261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-0.50283909999999998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0.69947420000000005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1.8312930000000001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11.392860000000001</v>
      </c>
    </row>
    <row r="559" spans="1:7" x14ac:dyDescent="0.25">
      <c r="A559" t="s">
        <v>2176</v>
      </c>
      <c r="B559" t="s">
        <v>2177</v>
      </c>
      <c r="C559" t="s">
        <v>275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-1.933419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2.0270350000000001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-1.8871899999999999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-10.782870000000001</v>
      </c>
    </row>
    <row r="560" spans="1:7" x14ac:dyDescent="0.25">
      <c r="A560" t="s">
        <v>187</v>
      </c>
      <c r="B560" t="s">
        <v>2178</v>
      </c>
      <c r="C560" t="s">
        <v>267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0.48292810000000003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1.807172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-1.8688769999999999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34.172280000000001</v>
      </c>
    </row>
    <row r="561" spans="1:7" x14ac:dyDescent="0.25">
      <c r="A561" t="s">
        <v>2179</v>
      </c>
      <c r="B561" t="s">
        <v>2180</v>
      </c>
      <c r="C561" t="s">
        <v>264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-1.3201320000000001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0.78651680000000002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-6.6111399999999998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-13.761509999999999</v>
      </c>
    </row>
    <row r="562" spans="1:7" x14ac:dyDescent="0.25">
      <c r="A562" t="s">
        <v>2282</v>
      </c>
      <c r="B562" t="s">
        <v>2283</v>
      </c>
      <c r="C562" t="s">
        <v>259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-1.8056749999999999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-1.5517240000000001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6.232558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38.730220000000003</v>
      </c>
    </row>
    <row r="563" spans="1:7" x14ac:dyDescent="0.25">
      <c r="A563" t="s">
        <v>61</v>
      </c>
      <c r="B563" t="s">
        <v>2181</v>
      </c>
      <c r="C563" t="s">
        <v>271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-1.13913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-2.6332650000000002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4.0835999999999997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-4.7912619999999997</v>
      </c>
    </row>
    <row r="564" spans="1:7" x14ac:dyDescent="0.25">
      <c r="A564" t="s">
        <v>2182</v>
      </c>
      <c r="B564" t="s">
        <v>2183</v>
      </c>
      <c r="C564" t="s">
        <v>259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-1.5301530000000001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-1.382212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-6.2017720000000001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-1.377969</v>
      </c>
    </row>
    <row r="565" spans="1:7" x14ac:dyDescent="0.25">
      <c r="A565" t="s">
        <v>2284</v>
      </c>
      <c r="B565" t="s">
        <v>2285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0.1738643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-0.33315820000000002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6.600371</v>
      </c>
      <c r="G565" t="str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#N/A N/A</v>
      </c>
    </row>
    <row r="566" spans="1:7" x14ac:dyDescent="0.25">
      <c r="A566" t="s">
        <v>76</v>
      </c>
      <c r="B566" t="s">
        <v>2184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-3.3282829999999999E-2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1.2275480000000001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7.8637550000000003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13.57136</v>
      </c>
    </row>
    <row r="567" spans="1:7" x14ac:dyDescent="0.25">
      <c r="A567" t="s">
        <v>2185</v>
      </c>
      <c r="B567" t="s">
        <v>2186</v>
      </c>
      <c r="C567" t="s">
        <v>280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-0.2881013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-1.478723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-9.3080560000000006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31.779710000000001</v>
      </c>
    </row>
    <row r="568" spans="1:7" x14ac:dyDescent="0.25">
      <c r="A568" t="s">
        <v>30</v>
      </c>
      <c r="B568" t="s">
        <v>2187</v>
      </c>
      <c r="C568" t="s">
        <v>267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-1.573447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-0.97279890000000002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12.345610000000001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2.9407380000000001</v>
      </c>
    </row>
    <row r="569" spans="1:7" x14ac:dyDescent="0.25">
      <c r="A569" t="s">
        <v>2188</v>
      </c>
      <c r="B569" t="s">
        <v>2189</v>
      </c>
      <c r="C569" t="s">
        <v>265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0.38151760000000001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1.3915649999999999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-6.8679569999999996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2.7817500000000002</v>
      </c>
    </row>
    <row r="570" spans="1:7" x14ac:dyDescent="0.25">
      <c r="A570" t="s">
        <v>2190</v>
      </c>
      <c r="B570" t="s">
        <v>2191</v>
      </c>
      <c r="C570" t="s">
        <v>263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-0.6679929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-7.8167630000000002E-2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5.8591059999999997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0.22045790000000001</v>
      </c>
    </row>
    <row r="571" spans="1:7" x14ac:dyDescent="0.25">
      <c r="A571" t="s">
        <v>2192</v>
      </c>
      <c r="B571" t="s">
        <v>2193</v>
      </c>
      <c r="C571" t="s">
        <v>265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0.14824699999999999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-1.600136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-2.0519090000000002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11.93824</v>
      </c>
    </row>
    <row r="572" spans="1:7" x14ac:dyDescent="0.25">
      <c r="A572" t="s">
        <v>2194</v>
      </c>
      <c r="B572" t="s">
        <v>2195</v>
      </c>
      <c r="C572" t="s">
        <v>261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-8.1940810000000003E-2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-0.77205789999999996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-11.49902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-1.9095819999999999</v>
      </c>
    </row>
    <row r="573" spans="1:7" x14ac:dyDescent="0.25">
      <c r="A573" t="s">
        <v>2196</v>
      </c>
      <c r="B573" t="s">
        <v>2197</v>
      </c>
      <c r="C573" t="s">
        <v>261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-4.4398559999999997E-2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5.5084189999999998E-2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6.6083800000000004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14.155239999999999</v>
      </c>
    </row>
    <row r="574" spans="1:7" x14ac:dyDescent="0.25">
      <c r="A574" t="s">
        <v>2198</v>
      </c>
      <c r="B574" t="s">
        <v>2199</v>
      </c>
      <c r="C574" t="s">
        <v>275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-0.87976540000000003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0.1886284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-7.7190370000000001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-3.37568</v>
      </c>
    </row>
    <row r="575" spans="1:7" x14ac:dyDescent="0.25">
      <c r="A575" t="s">
        <v>119</v>
      </c>
      <c r="B575" t="s">
        <v>2200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1.1395919999999999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1.0181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-0.86561460000000001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-1.5482800000000001</v>
      </c>
    </row>
    <row r="576" spans="1:7" x14ac:dyDescent="0.25">
      <c r="A576" t="s">
        <v>157</v>
      </c>
      <c r="B576" t="s">
        <v>2201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0.10976950000000001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-1.618123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6.7499019999999996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75.277270000000001</v>
      </c>
    </row>
    <row r="577" spans="1:7" x14ac:dyDescent="0.25">
      <c r="A577" t="s">
        <v>2202</v>
      </c>
      <c r="B577" t="s">
        <v>2203</v>
      </c>
      <c r="C577" t="s">
        <v>265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2.5839750000000001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3.725142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-1.919286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8.2106399999999997</v>
      </c>
    </row>
    <row r="578" spans="1:7" x14ac:dyDescent="0.25">
      <c r="A578" t="s">
        <v>14</v>
      </c>
      <c r="B578" t="s">
        <v>2204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-0.91915259999999999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-0.84898790000000002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2.558783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21.426939999999998</v>
      </c>
    </row>
    <row r="579" spans="1:7" x14ac:dyDescent="0.25">
      <c r="A579" t="s">
        <v>194</v>
      </c>
      <c r="B579" t="s">
        <v>2205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-0.90421940000000001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-5.6316119999999996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-4.3105099999999998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0.12389360000000001</v>
      </c>
    </row>
    <row r="580" spans="1:7" x14ac:dyDescent="0.25">
      <c r="A580" t="s">
        <v>2206</v>
      </c>
      <c r="B580" t="s">
        <v>2207</v>
      </c>
      <c r="C580" t="s">
        <v>261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-0.8340824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-0.95249439999999996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-2.161994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37.45852</v>
      </c>
    </row>
    <row r="581" spans="1:7" x14ac:dyDescent="0.25">
      <c r="A581" t="s">
        <v>2208</v>
      </c>
      <c r="B581" t="s">
        <v>2209</v>
      </c>
      <c r="C581" t="s">
        <v>280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-1.0682050000000001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-2.0067159999999999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1.731552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-17.123919999999998</v>
      </c>
    </row>
    <row r="582" spans="1:7" x14ac:dyDescent="0.25">
      <c r="A582" t="s">
        <v>130</v>
      </c>
      <c r="B582" t="s">
        <v>2210</v>
      </c>
      <c r="C582" t="s">
        <v>261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-1.125075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-1.4067430000000001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5.1871720000000003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11.87247</v>
      </c>
    </row>
    <row r="583" spans="1:7" x14ac:dyDescent="0.25">
      <c r="A583" t="s">
        <v>2211</v>
      </c>
      <c r="B583" t="s">
        <v>2212</v>
      </c>
      <c r="C583" t="s">
        <v>265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-0.87436630000000004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-4.2399050000000003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-3.2002429999999999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4.9687700000000001</v>
      </c>
    </row>
    <row r="584" spans="1:7" x14ac:dyDescent="0.25">
      <c r="A584" t="s">
        <v>2213</v>
      </c>
      <c r="B584" t="s">
        <v>2214</v>
      </c>
      <c r="C584" t="s">
        <v>280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0.60419860000000003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5.0246259999999996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3.2638370000000001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9.5859579999999998</v>
      </c>
    </row>
    <row r="585" spans="1:7" x14ac:dyDescent="0.25">
      <c r="A585" t="s">
        <v>2215</v>
      </c>
      <c r="B585" t="s">
        <v>2216</v>
      </c>
      <c r="C585" t="s">
        <v>259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-1.415929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-2.39486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-11.493639999999999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-15.9292</v>
      </c>
    </row>
    <row r="586" spans="1:7" x14ac:dyDescent="0.25">
      <c r="A586" t="s">
        <v>2217</v>
      </c>
      <c r="B586" t="s">
        <v>2218</v>
      </c>
      <c r="C586" t="s">
        <v>286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-0.85321020000000003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1.3091729999999999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3.408344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-6.729802E-2</v>
      </c>
    </row>
    <row r="587" spans="1:7" x14ac:dyDescent="0.25">
      <c r="A587" t="s">
        <v>2219</v>
      </c>
      <c r="B587" t="s">
        <v>2220</v>
      </c>
      <c r="C587" t="s">
        <v>261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-0.87746610000000003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0.59010209999999996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6.5795120000000002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32.164729999999999</v>
      </c>
    </row>
    <row r="588" spans="1:7" x14ac:dyDescent="0.25">
      <c r="A588" t="s">
        <v>2221</v>
      </c>
      <c r="B588" t="s">
        <v>2222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-1.032483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-1.389866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-0.91223180000000004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25.839300000000001</v>
      </c>
    </row>
    <row r="589" spans="1:7" x14ac:dyDescent="0.25">
      <c r="A589" t="s">
        <v>2223</v>
      </c>
      <c r="B589" t="s">
        <v>2224</v>
      </c>
      <c r="C589" t="s">
        <v>271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-1.831091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1.5461929999999999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-7.0417550000000002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-17.77778</v>
      </c>
    </row>
    <row r="590" spans="1:7" x14ac:dyDescent="0.25">
      <c r="A590" t="s">
        <v>2225</v>
      </c>
      <c r="B590" t="s">
        <v>2226</v>
      </c>
      <c r="C590" t="s">
        <v>267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2.2635710000000002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3.3877480000000002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-3.0524819999999999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21.71407</v>
      </c>
    </row>
    <row r="591" spans="1:7" x14ac:dyDescent="0.25">
      <c r="A591" t="s">
        <v>2227</v>
      </c>
      <c r="B591" t="s">
        <v>2228</v>
      </c>
      <c r="C591" t="s">
        <v>275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-0.96491229999999995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-0.8779631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-6.4623030000000004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-12.795820000000001</v>
      </c>
    </row>
    <row r="592" spans="1:7" x14ac:dyDescent="0.25">
      <c r="A592" t="s">
        <v>2229</v>
      </c>
      <c r="B592" t="s">
        <v>2230</v>
      </c>
      <c r="C592" t="s">
        <v>263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-0.13333329999999999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0.1336898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-10.797940000000001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-23.623390000000001</v>
      </c>
    </row>
    <row r="593" spans="1:7" x14ac:dyDescent="0.25">
      <c r="A593" t="s">
        <v>2231</v>
      </c>
      <c r="B593" t="s">
        <v>2232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-2.810457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2.129121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-2.363756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2.4480499999999998</v>
      </c>
    </row>
    <row r="594" spans="1:7" x14ac:dyDescent="0.25">
      <c r="A594" t="s">
        <v>2233</v>
      </c>
      <c r="B594" t="s">
        <v>2234</v>
      </c>
      <c r="C594" t="s">
        <v>267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-0.89659299999999997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-1.9225080000000001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-1.8354060000000001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6.69564</v>
      </c>
    </row>
    <row r="595" spans="1:7" x14ac:dyDescent="0.25">
      <c r="A595" t="s">
        <v>2235</v>
      </c>
      <c r="B595" t="s">
        <v>2236</v>
      </c>
      <c r="C595" t="s">
        <v>259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-1.3494440000000001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-0.56545299999999998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-3.4873460000000001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-0.17564060000000001</v>
      </c>
    </row>
    <row r="596" spans="1:7" x14ac:dyDescent="0.25">
      <c r="A596" t="s">
        <v>2237</v>
      </c>
      <c r="B596" t="s">
        <v>2238</v>
      </c>
      <c r="C596" t="s">
        <v>265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-0.47728120000000002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0.68370739999999997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6.8253180000000002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12.21162</v>
      </c>
    </row>
    <row r="597" spans="1:7" x14ac:dyDescent="0.25">
      <c r="A597" t="s">
        <v>2239</v>
      </c>
      <c r="B597" t="s">
        <v>2240</v>
      </c>
      <c r="C597" t="s">
        <v>261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-0.56882949999999999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-2.028877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1.929316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6.1688499999999999</v>
      </c>
    </row>
    <row r="598" spans="1:7" x14ac:dyDescent="0.25">
      <c r="A598" t="s">
        <v>2241</v>
      </c>
      <c r="B598" t="s">
        <v>2242</v>
      </c>
      <c r="C598" t="s">
        <v>265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-0.5813429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-2.3850199999999999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-3.5618810000000001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11.96</v>
      </c>
    </row>
    <row r="599" spans="1:7" x14ac:dyDescent="0.25">
      <c r="A599" t="s">
        <v>2243</v>
      </c>
      <c r="B599" t="s">
        <v>2244</v>
      </c>
      <c r="C599" t="s">
        <v>261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-1.555156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0.65121510000000005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-0.3880535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19.637540000000001</v>
      </c>
    </row>
    <row r="600" spans="1:7" x14ac:dyDescent="0.25">
      <c r="A600" t="s">
        <v>200</v>
      </c>
      <c r="B600" t="s">
        <v>2245</v>
      </c>
      <c r="C600" t="s">
        <v>259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-0.26947189999999999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-0.56972210000000001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-5.5059120000000004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-0.3045911</v>
      </c>
    </row>
    <row r="601" spans="1:7" x14ac:dyDescent="0.25">
      <c r="A601" t="s">
        <v>2246</v>
      </c>
      <c r="B601" t="s">
        <v>2247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-3.0494789999999998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-3.2133600000000002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1.9151769999999999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1.45706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Funds</vt:lpstr>
      <vt:lpstr>Stocks</vt:lpstr>
      <vt:lpstr>US Sector</vt:lpstr>
      <vt:lpstr>EU Sector</vt:lpstr>
      <vt:lpstr>S&amp;P 500</vt:lpstr>
      <vt:lpstr>STOXX Europe 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2024-06-27T14:51:24Z</dcterms:modified>
</cp:coreProperties>
</file>