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15D994E2-EDC3-4924-95D9-68C583209EFD}" xr6:coauthVersionLast="47" xr6:coauthVersionMax="47" xr10:uidLastSave="{00000000-0000-0000-0000-000000000000}"/>
  <bookViews>
    <workbookView xWindow="-57720" yWindow="-120" windowWidth="29040" windowHeight="15720" tabRatio="554" activeTab="1" xr2:uid="{00000000-000D-0000-FFFF-FFFF00000000}"/>
  </bookViews>
  <sheets>
    <sheet name="Funds" sheetId="10" r:id="rId1"/>
    <sheet name="Stocks" sheetId="5" r:id="rId2"/>
    <sheet name="US Sector" sheetId="6" r:id="rId3"/>
    <sheet name="EU Sector" sheetId="7" r:id="rId4"/>
    <sheet name="S&amp;P 500" sheetId="8" r:id="rId5"/>
    <sheet name="STOXX Europe 600" sheetId="9" r:id="rId6"/>
  </sheets>
  <definedNames>
    <definedName name="ExternalData_1" localSheetId="1" hidden="1">Stocks!$A$1:$A$77</definedName>
    <definedName name="ExternalData_2" localSheetId="0" hidden="1">Funds!$A$1:$A$9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9" l="1"/>
  <c r="A1" i="8"/>
  <c r="D296" i="8" a="1"/>
  <c r="D296" i="8"/>
  <c r="D372" i="8" a="1"/>
  <c r="D372" i="8"/>
  <c r="D331" i="9" a="1"/>
  <c r="D331" i="9"/>
  <c r="D247" i="8" a="1"/>
  <c r="D247" i="8"/>
  <c r="D168" i="9" a="1"/>
  <c r="D168" i="9"/>
  <c r="D292" i="8" a="1"/>
  <c r="D292" i="8"/>
  <c r="D317" i="8" a="1"/>
  <c r="D317" i="8"/>
  <c r="D334" i="8" a="1"/>
  <c r="D334" i="8"/>
  <c r="D494" i="9" a="1"/>
  <c r="D494" i="9"/>
  <c r="D347" i="9" a="1"/>
  <c r="D347" i="9"/>
  <c r="G10" i="7" a="1"/>
  <c r="G10" i="7"/>
  <c r="G11" i="7" a="1"/>
  <c r="G11" i="7"/>
  <c r="G8" i="7" a="1"/>
  <c r="G8" i="7"/>
  <c r="G18" i="7" a="1"/>
  <c r="G18" i="7"/>
  <c r="G19" i="7" a="1"/>
  <c r="G19" i="7"/>
  <c r="G2" i="7" a="1"/>
  <c r="G2" i="7"/>
  <c r="G4" i="7" a="1"/>
  <c r="G4" i="7"/>
  <c r="G13" i="7" a="1"/>
  <c r="G13" i="7"/>
  <c r="G9" i="7" a="1"/>
  <c r="G9" i="7"/>
  <c r="G22" i="7" a="1"/>
  <c r="G22" i="7"/>
  <c r="C12" i="6" a="1"/>
  <c r="C12" i="6"/>
  <c r="D415" i="9" a="1"/>
  <c r="D415" i="9"/>
  <c r="D163" i="9" a="1"/>
  <c r="D163" i="9"/>
  <c r="D285" i="9" a="1"/>
  <c r="D285" i="9"/>
  <c r="D137" i="9" a="1"/>
  <c r="D137" i="9"/>
  <c r="D101" i="9" a="1"/>
  <c r="D101" i="9"/>
  <c r="D462" i="9" a="1"/>
  <c r="D462" i="9"/>
  <c r="D433" i="9" a="1"/>
  <c r="D433" i="9"/>
  <c r="D17" i="8" a="1"/>
  <c r="D17" i="8"/>
  <c r="D576" i="9" a="1"/>
  <c r="D576" i="9"/>
  <c r="D77" i="9" a="1"/>
  <c r="D77" i="9"/>
  <c r="D205" i="8" a="1"/>
  <c r="D205" i="8"/>
  <c r="D9" i="9" a="1"/>
  <c r="D9" i="9"/>
  <c r="C56" i="5" a="1"/>
  <c r="C56" i="5"/>
  <c r="D199" i="8" a="1"/>
  <c r="D199" i="8"/>
  <c r="D160" i="8" a="1"/>
  <c r="D160" i="8"/>
  <c r="D175" i="9" a="1"/>
  <c r="D175" i="9"/>
  <c r="D220" i="9" a="1"/>
  <c r="D220" i="9"/>
  <c r="D367" i="9" a="1"/>
  <c r="D367" i="9"/>
  <c r="D164" i="8" a="1"/>
  <c r="D164" i="8"/>
  <c r="D476" i="8" a="1"/>
  <c r="D476" i="8"/>
  <c r="G16" i="7" a="1"/>
  <c r="G16" i="7"/>
  <c r="G21" i="7" a="1"/>
  <c r="G21" i="7"/>
  <c r="G14" i="7" a="1"/>
  <c r="G14" i="7"/>
  <c r="G3" i="7" a="1"/>
  <c r="G3" i="7"/>
  <c r="G20" i="7" a="1"/>
  <c r="G20" i="7"/>
  <c r="G5" i="7" a="1"/>
  <c r="G5" i="7"/>
  <c r="G12" i="7" a="1"/>
  <c r="G12" i="7"/>
  <c r="G17" i="7" a="1"/>
  <c r="G17" i="7"/>
  <c r="G6" i="7" a="1"/>
  <c r="G6" i="7"/>
  <c r="G15" i="7" a="1"/>
  <c r="G15" i="7"/>
  <c r="D180" i="9" a="1"/>
  <c r="D180" i="9"/>
  <c r="D493" i="8" a="1"/>
  <c r="D493" i="8"/>
  <c r="D484" i="9" a="1"/>
  <c r="D484" i="9"/>
  <c r="D138" i="8" a="1"/>
  <c r="D138" i="8"/>
  <c r="D562" i="9" a="1"/>
  <c r="D562" i="9"/>
  <c r="D561" i="9" a="1"/>
  <c r="D561" i="9"/>
  <c r="D178" i="9" a="1"/>
  <c r="D178" i="9"/>
  <c r="D5" i="9" a="1"/>
  <c r="D5" i="9"/>
  <c r="D426" i="9" a="1"/>
  <c r="D426" i="9"/>
  <c r="C30" i="5" a="1"/>
  <c r="C30" i="5"/>
  <c r="D349" i="9" a="1"/>
  <c r="D349" i="9"/>
  <c r="D250" i="8" a="1"/>
  <c r="D250" i="8"/>
  <c r="D278" i="8" a="1"/>
  <c r="D278" i="8"/>
  <c r="D36" i="8" a="1"/>
  <c r="D36" i="8"/>
  <c r="D16" i="8" a="1"/>
  <c r="D16" i="8"/>
  <c r="D491" i="9" a="1"/>
  <c r="D491" i="9"/>
  <c r="D330" i="8" a="1"/>
  <c r="D330" i="8"/>
  <c r="D485" i="9" a="1"/>
  <c r="D485" i="9"/>
  <c r="D531" i="9" a="1"/>
  <c r="D531" i="9"/>
  <c r="D209" i="9" a="1"/>
  <c r="D209" i="9"/>
  <c r="D381" i="8" a="1"/>
  <c r="D381" i="8"/>
  <c r="D476" i="9" a="1"/>
  <c r="D476" i="9"/>
  <c r="D375" i="9" a="1"/>
  <c r="D375" i="9"/>
  <c r="D166" i="8" a="1"/>
  <c r="D166" i="8"/>
  <c r="D353" i="9" a="1"/>
  <c r="D353" i="9"/>
  <c r="D570" i="9" a="1"/>
  <c r="D570" i="9"/>
  <c r="D233" i="8" a="1"/>
  <c r="D233" i="8"/>
  <c r="D303" i="8" a="1"/>
  <c r="D303" i="8"/>
  <c r="D210" i="9" a="1"/>
  <c r="D210" i="9"/>
  <c r="D394" i="8" a="1"/>
  <c r="D394" i="8"/>
  <c r="C11" i="5" a="1"/>
  <c r="C11" i="5"/>
  <c r="D343" i="8" a="1"/>
  <c r="D343" i="8"/>
  <c r="D477" i="9" a="1"/>
  <c r="D477" i="9"/>
  <c r="D45" i="8" a="1"/>
  <c r="D45" i="8"/>
  <c r="D460" i="8" a="1"/>
  <c r="D460" i="8"/>
  <c r="D58" i="9" a="1"/>
  <c r="D58" i="9"/>
  <c r="D296" i="9" a="1"/>
  <c r="D296" i="9"/>
  <c r="D24" i="8" a="1"/>
  <c r="D24" i="8"/>
  <c r="D417" i="9" a="1"/>
  <c r="D417" i="9"/>
  <c r="D294" i="8" a="1"/>
  <c r="D294" i="8"/>
  <c r="D459" i="8" a="1"/>
  <c r="D459" i="8"/>
  <c r="C5" i="10" a="1"/>
  <c r="C5" i="10"/>
  <c r="D198" i="8" a="1"/>
  <c r="D198" i="8"/>
  <c r="D66" i="8" a="1"/>
  <c r="D66" i="8"/>
  <c r="D307" i="8" a="1"/>
  <c r="D307" i="8"/>
  <c r="D258" i="8" a="1"/>
  <c r="D258" i="8"/>
  <c r="D299" i="9" a="1"/>
  <c r="D299" i="9"/>
  <c r="C28" i="5" a="1"/>
  <c r="C28" i="5"/>
  <c r="D217" i="9" a="1"/>
  <c r="D217" i="9"/>
  <c r="D495" i="8" a="1"/>
  <c r="D495" i="8"/>
  <c r="D366" i="8" a="1"/>
  <c r="D366" i="8"/>
  <c r="D147" i="8" a="1"/>
  <c r="D147" i="8"/>
  <c r="D315" i="9" a="1"/>
  <c r="D315" i="9"/>
  <c r="D496" i="8" a="1"/>
  <c r="D496" i="8"/>
  <c r="D575" i="9" a="1"/>
  <c r="D575" i="9"/>
  <c r="C61" i="5" a="1"/>
  <c r="C61" i="5"/>
  <c r="D59" i="9" a="1"/>
  <c r="D59" i="9"/>
  <c r="C22" i="7" a="1"/>
  <c r="C22" i="7"/>
  <c r="D132" i="9" a="1"/>
  <c r="D132" i="9"/>
  <c r="C11" i="7" a="1"/>
  <c r="C11" i="7"/>
  <c r="D345" i="9" a="1"/>
  <c r="D345" i="9"/>
  <c r="D503" i="8" a="1"/>
  <c r="D503" i="8"/>
  <c r="D23" i="8" a="1"/>
  <c r="D23" i="8"/>
  <c r="D386" i="8" a="1"/>
  <c r="D386" i="8"/>
  <c r="B2" i="5"/>
  <c r="D403" i="9" a="1"/>
  <c r="D403" i="9"/>
  <c r="D327" i="8" a="1"/>
  <c r="D327" i="8"/>
  <c r="D347" i="8" a="1"/>
  <c r="D347" i="8"/>
  <c r="D211" i="8" a="1"/>
  <c r="D211" i="8"/>
  <c r="D135" i="8" a="1"/>
  <c r="D135" i="8"/>
  <c r="D28" i="8" a="1"/>
  <c r="D28" i="8"/>
  <c r="D424" i="9" a="1"/>
  <c r="D424" i="9"/>
  <c r="D491" i="8" a="1"/>
  <c r="D491" i="8"/>
  <c r="D53" i="8" a="1"/>
  <c r="D53" i="8"/>
  <c r="D132" i="8" a="1"/>
  <c r="D132" i="8"/>
  <c r="D55" i="8" a="1"/>
  <c r="D55" i="8"/>
  <c r="D542" i="9" a="1"/>
  <c r="D542" i="9"/>
  <c r="D180" i="8" a="1"/>
  <c r="D180" i="8"/>
  <c r="D155" i="9" a="1"/>
  <c r="D155" i="9"/>
  <c r="D31" i="9" a="1"/>
  <c r="D31" i="9"/>
  <c r="D354" i="9" a="1"/>
  <c r="D354" i="9"/>
  <c r="D80" i="8" a="1"/>
  <c r="D80" i="8"/>
  <c r="D406" i="9" a="1"/>
  <c r="D406" i="9"/>
  <c r="D523" i="9" a="1"/>
  <c r="D523" i="9"/>
  <c r="D106" i="9" a="1"/>
  <c r="D106" i="9"/>
  <c r="D34" i="8" a="1"/>
  <c r="D34" i="8"/>
  <c r="D242" i="9" a="1"/>
  <c r="D242" i="9"/>
  <c r="D388" i="9" a="1"/>
  <c r="D388" i="9"/>
  <c r="B2" i="10"/>
  <c r="D482" i="8" a="1"/>
  <c r="D482" i="8"/>
  <c r="C51" i="5" a="1"/>
  <c r="C51" i="5"/>
  <c r="D328" i="8" a="1"/>
  <c r="D328" i="8"/>
  <c r="D81" i="8" a="1"/>
  <c r="D81" i="8"/>
  <c r="D216" i="9" a="1"/>
  <c r="D216" i="9"/>
  <c r="C10" i="5" a="1"/>
  <c r="C10" i="5"/>
  <c r="D225" i="8" a="1"/>
  <c r="D225" i="8"/>
  <c r="D195" i="8" a="1"/>
  <c r="D195" i="8"/>
  <c r="D244" i="9" a="1"/>
  <c r="D244" i="9"/>
  <c r="D527" i="9" a="1"/>
  <c r="D527" i="9"/>
  <c r="D480" i="9" a="1"/>
  <c r="D480" i="9"/>
  <c r="D364" i="9" a="1"/>
  <c r="D364" i="9"/>
  <c r="D427" i="8" a="1"/>
  <c r="D427" i="8"/>
  <c r="D376" i="9" a="1"/>
  <c r="D376" i="9"/>
  <c r="D266" i="9" a="1"/>
  <c r="D266" i="9"/>
  <c r="D313" i="9" a="1"/>
  <c r="D313" i="9"/>
  <c r="D546" i="9" a="1"/>
  <c r="D546" i="9"/>
  <c r="D600" i="9" a="1"/>
  <c r="D600" i="9"/>
  <c r="D509" i="9" a="1"/>
  <c r="D509" i="9"/>
  <c r="D79" i="8" a="1"/>
  <c r="D79" i="8"/>
  <c r="D98" i="9" a="1"/>
  <c r="D98" i="9"/>
  <c r="D433" i="8" a="1"/>
  <c r="D433" i="8"/>
  <c r="C25" i="5" a="1"/>
  <c r="C25" i="5"/>
  <c r="D59" i="8" a="1"/>
  <c r="D59" i="8"/>
  <c r="D392" i="8" a="1"/>
  <c r="D392" i="8"/>
  <c r="D93" i="9" a="1"/>
  <c r="D93" i="9"/>
  <c r="D408" i="9" a="1"/>
  <c r="D408" i="9"/>
  <c r="D69" i="9" a="1"/>
  <c r="D69" i="9"/>
  <c r="C2" i="10" a="1"/>
  <c r="C2" i="10"/>
  <c r="D41" i="8" a="1"/>
  <c r="D41" i="8"/>
  <c r="D495" i="9" a="1"/>
  <c r="D495" i="9"/>
  <c r="D336" i="9" a="1"/>
  <c r="D336" i="9"/>
  <c r="G7" i="7" a="1"/>
  <c r="G7" i="7"/>
  <c r="D243" i="8" a="1"/>
  <c r="D243" i="8"/>
  <c r="D422" i="9" a="1"/>
  <c r="D422" i="9"/>
  <c r="D316" i="8" a="1"/>
  <c r="D316" i="8"/>
  <c r="D317" i="9" a="1"/>
  <c r="D317" i="9"/>
  <c r="D231" i="9" a="1"/>
  <c r="D231" i="9"/>
  <c r="D442" i="8" a="1"/>
  <c r="D442" i="8"/>
  <c r="D503" i="9" a="1"/>
  <c r="D503" i="9"/>
  <c r="D170" i="8" a="1"/>
  <c r="D170" i="8"/>
  <c r="D273" i="9" a="1"/>
  <c r="D273" i="9"/>
  <c r="D490" i="9" a="1"/>
  <c r="D490" i="9"/>
  <c r="C23" i="5" a="1"/>
  <c r="C23" i="5"/>
  <c r="D280" i="8" a="1"/>
  <c r="D280" i="8"/>
  <c r="D13" i="8" a="1"/>
  <c r="D13" i="8"/>
  <c r="D223" i="8" a="1"/>
  <c r="D223" i="8"/>
  <c r="D271" i="8" a="1"/>
  <c r="D271" i="8"/>
  <c r="C7" i="6" a="1"/>
  <c r="C7" i="6"/>
  <c r="D6" i="9" a="1"/>
  <c r="D6" i="9"/>
  <c r="D253" i="8" a="1"/>
  <c r="D253" i="8"/>
  <c r="D569" i="9" a="1"/>
  <c r="D569" i="9"/>
  <c r="D236" i="9" a="1"/>
  <c r="D236" i="9"/>
  <c r="D181" i="9" a="1"/>
  <c r="D181" i="9"/>
  <c r="D241" i="9" a="1"/>
  <c r="D241" i="9"/>
  <c r="C8" i="5" a="1"/>
  <c r="C8" i="5"/>
  <c r="D350" i="9" a="1"/>
  <c r="D350" i="9"/>
  <c r="C55" i="5" a="1"/>
  <c r="C55" i="5"/>
  <c r="D404" i="8" a="1"/>
  <c r="D404" i="8"/>
  <c r="D363" i="8" a="1"/>
  <c r="D363" i="8"/>
  <c r="D146" i="8" a="1"/>
  <c r="D146" i="8"/>
  <c r="D593" i="9" a="1"/>
  <c r="D593" i="9"/>
  <c r="D435" i="8" a="1"/>
  <c r="D435" i="8"/>
  <c r="D68" i="8" a="1"/>
  <c r="D68" i="8"/>
  <c r="D218" i="9" a="1"/>
  <c r="D218" i="9"/>
  <c r="C2" i="7" a="1"/>
  <c r="C2" i="7"/>
  <c r="D496" i="9" a="1"/>
  <c r="D496" i="9"/>
  <c r="D239" i="9" a="1"/>
  <c r="D239" i="9"/>
  <c r="D50" i="9" a="1"/>
  <c r="D50" i="9"/>
  <c r="D492" i="8" a="1"/>
  <c r="D492" i="8"/>
  <c r="C6" i="6" a="1"/>
  <c r="C6" i="6"/>
  <c r="D323" i="8" a="1"/>
  <c r="D323" i="8"/>
  <c r="D362" i="8" a="1"/>
  <c r="D362" i="8"/>
  <c r="D38" i="8" a="1"/>
  <c r="D38" i="8"/>
  <c r="D343" i="9" a="1"/>
  <c r="D343" i="9"/>
  <c r="D147" i="9" a="1"/>
  <c r="D147" i="9"/>
  <c r="D230" i="8" a="1"/>
  <c r="D230" i="8"/>
  <c r="D89" i="8" a="1"/>
  <c r="D89" i="8"/>
  <c r="D465" i="8" a="1"/>
  <c r="D465" i="8"/>
  <c r="D12" i="9" a="1"/>
  <c r="D12" i="9"/>
  <c r="D461" i="9" a="1"/>
  <c r="D461" i="9"/>
  <c r="D194" i="8" a="1"/>
  <c r="D194" i="8"/>
  <c r="D292" i="9" a="1"/>
  <c r="D292" i="9"/>
  <c r="D86" i="9" a="1"/>
  <c r="D86" i="9"/>
  <c r="D331" i="8" a="1"/>
  <c r="D331" i="8"/>
  <c r="D127" i="8" a="1"/>
  <c r="D127" i="8"/>
  <c r="D115" i="8" a="1"/>
  <c r="D115" i="8"/>
  <c r="D328" i="9" a="1"/>
  <c r="D328" i="9"/>
  <c r="D178" i="8" a="1"/>
  <c r="D178" i="8"/>
  <c r="D289" i="9" a="1"/>
  <c r="D289" i="9"/>
  <c r="D336" i="8" a="1"/>
  <c r="D336" i="8"/>
  <c r="D489" i="9" a="1"/>
  <c r="D489" i="9"/>
  <c r="D10" i="9" a="1"/>
  <c r="D10" i="9"/>
  <c r="C71" i="5" a="1"/>
  <c r="C71" i="5"/>
  <c r="D481" i="9" a="1"/>
  <c r="D481" i="9"/>
  <c r="D448" i="9" a="1"/>
  <c r="D448" i="9"/>
  <c r="D14" i="8" a="1"/>
  <c r="D14" i="8"/>
  <c r="D517" i="9" a="1"/>
  <c r="D517" i="9"/>
  <c r="C60" i="5" a="1"/>
  <c r="C60" i="5"/>
  <c r="D291" i="8" a="1"/>
  <c r="D291" i="8"/>
  <c r="D582" i="9" a="1"/>
  <c r="D582" i="9"/>
  <c r="D246" i="8" a="1"/>
  <c r="D246" i="8"/>
  <c r="D68" i="9" a="1"/>
  <c r="D68" i="9"/>
  <c r="D439" i="9" a="1"/>
  <c r="D439" i="9"/>
  <c r="D450" i="8" a="1"/>
  <c r="D450" i="8"/>
  <c r="D502" i="9" a="1"/>
  <c r="D502" i="9"/>
  <c r="D513" i="9" a="1"/>
  <c r="D513" i="9"/>
  <c r="D213" i="8" a="1"/>
  <c r="D213" i="8"/>
  <c r="D97" i="9" a="1"/>
  <c r="D97" i="9"/>
  <c r="D300" i="8" a="1"/>
  <c r="D300" i="8"/>
  <c r="D571" i="9" a="1"/>
  <c r="D571" i="9"/>
  <c r="D437" i="9" a="1"/>
  <c r="D437" i="9"/>
  <c r="D443" i="8" a="1"/>
  <c r="D443" i="8"/>
  <c r="D455" i="9" a="1"/>
  <c r="D455" i="9"/>
  <c r="D405" i="9" a="1"/>
  <c r="D405" i="9"/>
  <c r="D64" i="9" a="1"/>
  <c r="D64" i="9"/>
  <c r="D352" i="8" a="1"/>
  <c r="D352" i="8"/>
  <c r="D267" i="8" a="1"/>
  <c r="D267" i="8"/>
  <c r="D468" i="9" a="1"/>
  <c r="D468" i="9"/>
  <c r="D474" i="9" a="1"/>
  <c r="D474" i="9"/>
  <c r="D298" i="9" a="1"/>
  <c r="D298" i="9"/>
  <c r="D306" i="8" a="1"/>
  <c r="D306" i="8"/>
  <c r="D122" i="8" a="1"/>
  <c r="D122" i="8"/>
  <c r="C31" i="5" a="1"/>
  <c r="C31" i="5"/>
  <c r="D193" i="8" a="1"/>
  <c r="D193" i="8"/>
  <c r="D172" i="8" a="1"/>
  <c r="D172" i="8"/>
  <c r="D423" i="8" a="1"/>
  <c r="D423" i="8"/>
  <c r="D168" i="8" a="1"/>
  <c r="D168" i="8"/>
  <c r="D478" i="8" a="1"/>
  <c r="D478" i="8"/>
  <c r="D259" i="8" a="1"/>
  <c r="D259" i="8"/>
  <c r="D448" i="8" a="1"/>
  <c r="D448" i="8"/>
  <c r="D120" i="8" a="1"/>
  <c r="D120" i="8"/>
  <c r="C33" i="5" a="1"/>
  <c r="C33" i="5"/>
  <c r="D235" i="9" a="1"/>
  <c r="D235" i="9"/>
  <c r="D149" i="9" a="1"/>
  <c r="D149" i="9"/>
  <c r="D551" i="9" a="1"/>
  <c r="D551" i="9"/>
  <c r="D54" i="8" a="1"/>
  <c r="D54" i="8"/>
  <c r="D457" i="9" a="1"/>
  <c r="D457" i="9"/>
  <c r="D486" i="8" a="1"/>
  <c r="D486" i="8"/>
  <c r="D556" i="9" a="1"/>
  <c r="D556" i="9"/>
  <c r="D200" i="9" a="1"/>
  <c r="D200" i="9"/>
  <c r="D197" i="8" a="1"/>
  <c r="D197" i="8"/>
  <c r="D249" i="9" a="1"/>
  <c r="D249" i="9"/>
  <c r="D29" i="8" a="1"/>
  <c r="D29" i="8"/>
  <c r="D161" i="8" a="1"/>
  <c r="D161" i="8"/>
  <c r="D27" i="9" a="1"/>
  <c r="D27" i="9"/>
  <c r="D94" i="9" a="1"/>
  <c r="D94" i="9"/>
  <c r="D369" i="8" a="1"/>
  <c r="D369" i="8"/>
  <c r="D479" i="9" a="1"/>
  <c r="D479" i="9"/>
  <c r="D486" i="9" a="1"/>
  <c r="D486" i="9"/>
  <c r="D272" i="9" a="1"/>
  <c r="D272" i="9"/>
  <c r="D396" i="9" a="1"/>
  <c r="D396" i="9"/>
  <c r="D281" i="9" a="1"/>
  <c r="D281" i="9"/>
  <c r="D185" i="9" a="1"/>
  <c r="D185" i="9"/>
  <c r="D149" i="8" a="1"/>
  <c r="D149" i="8"/>
  <c r="D363" i="9" a="1"/>
  <c r="D363" i="9"/>
  <c r="D221" i="9" a="1"/>
  <c r="D221" i="9"/>
  <c r="D41" i="9" a="1"/>
  <c r="D41" i="9"/>
  <c r="D111" i="9" a="1"/>
  <c r="D111" i="9"/>
  <c r="D248" i="8" a="1"/>
  <c r="D248" i="8"/>
  <c r="D382" i="8" a="1"/>
  <c r="D382" i="8"/>
  <c r="D250" i="9" a="1"/>
  <c r="D250" i="9"/>
  <c r="D87" i="8" a="1"/>
  <c r="D87" i="8"/>
  <c r="D333" i="8" a="1"/>
  <c r="D333" i="8"/>
  <c r="D356" i="9" a="1"/>
  <c r="D356" i="9"/>
  <c r="D57" i="9" a="1"/>
  <c r="D57" i="9"/>
  <c r="D136" i="9" a="1"/>
  <c r="D136" i="9"/>
  <c r="C15" i="7" a="1"/>
  <c r="C15" i="7"/>
  <c r="D159" i="8" a="1"/>
  <c r="D159" i="8"/>
  <c r="D204" i="8" a="1"/>
  <c r="D204" i="8"/>
  <c r="D228" i="9" a="1"/>
  <c r="D228" i="9"/>
  <c r="D380" i="8" a="1"/>
  <c r="D380" i="8"/>
  <c r="D165" i="8" a="1"/>
  <c r="D165" i="8"/>
  <c r="D184" i="8" a="1"/>
  <c r="D184" i="8"/>
  <c r="D346" i="9" a="1"/>
  <c r="D346" i="9"/>
  <c r="D459" i="9" a="1"/>
  <c r="D459" i="9"/>
  <c r="D4" i="9" a="1"/>
  <c r="D4" i="9"/>
  <c r="D128" i="9" a="1"/>
  <c r="D128" i="9"/>
  <c r="C27" i="5" a="1"/>
  <c r="C27" i="5"/>
  <c r="D350" i="8" a="1"/>
  <c r="D350" i="8"/>
  <c r="D391" i="8" a="1"/>
  <c r="D391" i="8"/>
  <c r="D113" i="9" a="1"/>
  <c r="D113" i="9"/>
  <c r="C69" i="5" a="1"/>
  <c r="C69" i="5"/>
  <c r="D150" i="9" a="1"/>
  <c r="D150" i="9"/>
  <c r="D594" i="9" a="1"/>
  <c r="D594" i="9"/>
  <c r="D425" i="8" a="1"/>
  <c r="D425" i="8"/>
  <c r="D141" i="8" a="1"/>
  <c r="D141" i="8"/>
  <c r="D327" i="9" a="1"/>
  <c r="D327" i="9"/>
  <c r="D470" i="8" a="1"/>
  <c r="D470" i="8"/>
  <c r="D138" i="9" a="1"/>
  <c r="D138" i="9"/>
  <c r="D179" i="9" a="1"/>
  <c r="D179" i="9"/>
  <c r="C9" i="6" a="1"/>
  <c r="C9" i="6"/>
  <c r="D209" i="8" a="1"/>
  <c r="D209" i="8"/>
  <c r="C41" i="5" a="1"/>
  <c r="C41" i="5"/>
  <c r="D174" i="8" a="1"/>
  <c r="D174" i="8"/>
  <c r="D367" i="8" a="1"/>
  <c r="D367" i="8"/>
  <c r="D213" i="9" a="1"/>
  <c r="D213" i="9"/>
  <c r="D560" i="9" a="1"/>
  <c r="D560" i="9"/>
  <c r="D380" i="9" a="1"/>
  <c r="D380" i="9"/>
  <c r="D136" i="8" a="1"/>
  <c r="D136" i="8"/>
  <c r="D585" i="9" a="1"/>
  <c r="D585" i="9"/>
  <c r="D229" i="9" a="1"/>
  <c r="D229" i="9"/>
  <c r="D215" i="8" a="1"/>
  <c r="D215" i="8"/>
  <c r="D7" i="8" a="1"/>
  <c r="D7" i="8"/>
  <c r="D152" i="8" a="1"/>
  <c r="D152" i="8"/>
  <c r="D45" i="9" a="1"/>
  <c r="D45" i="9"/>
  <c r="D355" i="9" a="1"/>
  <c r="D355" i="9"/>
  <c r="D563" i="9" a="1"/>
  <c r="D563" i="9"/>
  <c r="C76" i="5" a="1"/>
  <c r="C76" i="5"/>
  <c r="D256" i="9" a="1"/>
  <c r="D256" i="9"/>
  <c r="C13" i="5" a="1"/>
  <c r="C13" i="5"/>
  <c r="D467" i="8" a="1"/>
  <c r="D467" i="8"/>
  <c r="D388" i="8" a="1"/>
  <c r="D388" i="8"/>
  <c r="D48" i="9" a="1"/>
  <c r="D48" i="9"/>
  <c r="C70" i="5" a="1"/>
  <c r="C70" i="5"/>
  <c r="D419" i="9" a="1"/>
  <c r="D419" i="9"/>
  <c r="D187" i="8" a="1"/>
  <c r="D187" i="8"/>
  <c r="D339" i="8" a="1"/>
  <c r="D339" i="8"/>
  <c r="D216" i="8" a="1"/>
  <c r="D216" i="8"/>
  <c r="D22" i="8" a="1"/>
  <c r="D22" i="8"/>
  <c r="D466" i="9" a="1"/>
  <c r="D466" i="9"/>
  <c r="D172" i="9" a="1"/>
  <c r="D172" i="9"/>
  <c r="D301" i="8" a="1"/>
  <c r="D301" i="8"/>
  <c r="D521" i="9" a="1"/>
  <c r="D521" i="9"/>
  <c r="D181" i="8" a="1"/>
  <c r="D181" i="8"/>
  <c r="D182" i="9" a="1"/>
  <c r="D182" i="9"/>
  <c r="D340" i="9" a="1"/>
  <c r="D340" i="9"/>
  <c r="D139" i="9" a="1"/>
  <c r="D139" i="9"/>
  <c r="D237" i="8" a="1"/>
  <c r="D237" i="8"/>
  <c r="D577" i="9" a="1"/>
  <c r="D577" i="9"/>
  <c r="D190" i="8" a="1"/>
  <c r="D190" i="8"/>
  <c r="D288" i="9" a="1"/>
  <c r="D288" i="9"/>
  <c r="D441" i="8" a="1"/>
  <c r="D441" i="8"/>
  <c r="D377" i="9" a="1"/>
  <c r="D377" i="9"/>
  <c r="D42" i="8" a="1"/>
  <c r="D42" i="8"/>
  <c r="D46" i="9" a="1"/>
  <c r="D46" i="9"/>
  <c r="D107" i="8" a="1"/>
  <c r="D107" i="8"/>
  <c r="C38" i="5" a="1"/>
  <c r="C38" i="5"/>
  <c r="D5" i="8" a="1"/>
  <c r="D5" i="8"/>
  <c r="D43" i="8" a="1"/>
  <c r="D43" i="8"/>
  <c r="D287" i="9" a="1"/>
  <c r="D287" i="9"/>
  <c r="D249" i="8" a="1"/>
  <c r="D249" i="8"/>
  <c r="D500" i="8" a="1"/>
  <c r="D500" i="8"/>
  <c r="D584" i="9" a="1"/>
  <c r="D584" i="9"/>
  <c r="D67" i="9" a="1"/>
  <c r="D67" i="9"/>
  <c r="D154" i="8" a="1"/>
  <c r="D154" i="8"/>
  <c r="D461" i="8" a="1"/>
  <c r="D461" i="8"/>
  <c r="D469" i="8" a="1"/>
  <c r="D469" i="8"/>
  <c r="D534" i="9" a="1"/>
  <c r="D534" i="9"/>
  <c r="C4" i="6" a="1"/>
  <c r="C4" i="6"/>
  <c r="D55" i="9" a="1"/>
  <c r="D55" i="9"/>
  <c r="D75" i="8" a="1"/>
  <c r="D75" i="8"/>
  <c r="D408" i="8" a="1"/>
  <c r="D408" i="8"/>
  <c r="D590" i="9" a="1"/>
  <c r="D590" i="9"/>
  <c r="D536" i="9" a="1"/>
  <c r="D536" i="9"/>
  <c r="C5" i="5" a="1"/>
  <c r="C5" i="5"/>
  <c r="D301" i="9" a="1"/>
  <c r="D301" i="9"/>
  <c r="C48" i="5" a="1"/>
  <c r="C48" i="5"/>
  <c r="D244" i="8" a="1"/>
  <c r="D244" i="8"/>
  <c r="D223" i="9" a="1"/>
  <c r="D223" i="9"/>
  <c r="D125" i="8" a="1"/>
  <c r="D125" i="8"/>
  <c r="D332" i="8" a="1"/>
  <c r="D332" i="8"/>
  <c r="D17" i="9" a="1"/>
  <c r="D17" i="9"/>
  <c r="D348" i="9" a="1"/>
  <c r="D348" i="9"/>
  <c r="D285" i="8" a="1"/>
  <c r="D285" i="8"/>
  <c r="D230" i="9" a="1"/>
  <c r="D230" i="9"/>
  <c r="D19" i="8" a="1"/>
  <c r="D19" i="8"/>
  <c r="D279" i="9" a="1"/>
  <c r="D279" i="9"/>
  <c r="D60" i="9" a="1"/>
  <c r="D60" i="9"/>
  <c r="D428" i="9" a="1"/>
  <c r="D428" i="9"/>
  <c r="D376" i="8" a="1"/>
  <c r="D376" i="8"/>
  <c r="D275" i="8" a="1"/>
  <c r="D275" i="8"/>
  <c r="D257" i="9" a="1"/>
  <c r="D257" i="9"/>
  <c r="C72" i="5" a="1"/>
  <c r="C72" i="5"/>
  <c r="D153" i="9" a="1"/>
  <c r="D153" i="9"/>
  <c r="D87" i="9" a="1"/>
  <c r="D87" i="9"/>
  <c r="D177" i="8" a="1"/>
  <c r="D177" i="8"/>
  <c r="D47" i="8" a="1"/>
  <c r="D47" i="8"/>
  <c r="D122" i="9" a="1"/>
  <c r="D122" i="9"/>
  <c r="D302" i="8" a="1"/>
  <c r="D302" i="8"/>
  <c r="D458" i="9" a="1"/>
  <c r="D458" i="9"/>
  <c r="D320" i="8" a="1"/>
  <c r="D320" i="8"/>
  <c r="D322" i="9" a="1"/>
  <c r="D322" i="9"/>
  <c r="D456" i="9" a="1"/>
  <c r="D456" i="9"/>
  <c r="D238" i="8" a="1"/>
  <c r="D238" i="8"/>
  <c r="D558" i="9" a="1"/>
  <c r="D558" i="9"/>
  <c r="D475" i="9" a="1"/>
  <c r="D475" i="9"/>
  <c r="D397" i="8" a="1"/>
  <c r="D397" i="8"/>
  <c r="D353" i="8" a="1"/>
  <c r="D353" i="8"/>
  <c r="D200" i="8" a="1"/>
  <c r="D200" i="8"/>
  <c r="D310" i="8" a="1"/>
  <c r="D310" i="8"/>
  <c r="D324" i="8" a="1"/>
  <c r="D324" i="8"/>
  <c r="D314" i="9" a="1"/>
  <c r="D314" i="9"/>
  <c r="D431" i="8" a="1"/>
  <c r="D431" i="8"/>
  <c r="D248" i="9" a="1"/>
  <c r="D248" i="9"/>
  <c r="D133" i="8" a="1"/>
  <c r="D133" i="8"/>
  <c r="D218" i="8" a="1"/>
  <c r="D218" i="8"/>
  <c r="D272" i="8" a="1"/>
  <c r="D272" i="8"/>
  <c r="D148" i="8" a="1"/>
  <c r="D148" i="8"/>
  <c r="D362" i="9" a="1"/>
  <c r="D362" i="9"/>
  <c r="D487" i="9" a="1"/>
  <c r="D487" i="9"/>
  <c r="D252" i="8" a="1"/>
  <c r="D252" i="8"/>
  <c r="D334" i="9" a="1"/>
  <c r="D334" i="9"/>
  <c r="D298" i="8" a="1"/>
  <c r="D298" i="8"/>
  <c r="C21" i="7" a="1"/>
  <c r="C21" i="7"/>
  <c r="D383" i="8" a="1"/>
  <c r="D383" i="8"/>
  <c r="D550" i="9" a="1"/>
  <c r="D550" i="9"/>
  <c r="D346" i="8" a="1"/>
  <c r="D346" i="8"/>
  <c r="D270" i="8" a="1"/>
  <c r="D270" i="8"/>
  <c r="D499" i="8" a="1"/>
  <c r="D499" i="8"/>
  <c r="D265" i="9" a="1"/>
  <c r="D265" i="9"/>
  <c r="D309" i="9" a="1"/>
  <c r="D309" i="9"/>
  <c r="D92" i="9" a="1"/>
  <c r="D92" i="9"/>
  <c r="D337" i="9" a="1"/>
  <c r="D337" i="9"/>
  <c r="C8" i="10" a="1"/>
  <c r="C8" i="10"/>
  <c r="D417" i="8" a="1"/>
  <c r="D417" i="8"/>
  <c r="D423" i="9" a="1"/>
  <c r="D423" i="9"/>
  <c r="D401" i="8" a="1"/>
  <c r="D401" i="8"/>
  <c r="D329" i="9" a="1"/>
  <c r="D329" i="9"/>
  <c r="D97" i="8" a="1"/>
  <c r="D97" i="8"/>
  <c r="D583" i="9" a="1"/>
  <c r="D583" i="9"/>
  <c r="D373" i="9" a="1"/>
  <c r="D373" i="9"/>
  <c r="D90" i="9" a="1"/>
  <c r="D90" i="9"/>
  <c r="D440" i="8" a="1"/>
  <c r="D440" i="8"/>
  <c r="D88" i="9" a="1"/>
  <c r="D88" i="9"/>
  <c r="D49" i="8" a="1"/>
  <c r="D49" i="8"/>
  <c r="D465" i="9" a="1"/>
  <c r="D465" i="9"/>
  <c r="D579" i="9" a="1"/>
  <c r="D579" i="9"/>
  <c r="D405" i="8" a="1"/>
  <c r="D405" i="8"/>
  <c r="D256" i="8" a="1"/>
  <c r="D256" i="8"/>
  <c r="D103" i="8" a="1"/>
  <c r="D103" i="8"/>
  <c r="D580" i="9" a="1"/>
  <c r="D580" i="9"/>
  <c r="D113" i="8" a="1"/>
  <c r="D113" i="8"/>
  <c r="D254" i="9" a="1"/>
  <c r="D254" i="9"/>
  <c r="D397" i="9" a="1"/>
  <c r="D397" i="9"/>
  <c r="D312" i="9" a="1"/>
  <c r="D312" i="9"/>
  <c r="D412" i="9" a="1"/>
  <c r="D412" i="9"/>
  <c r="D171" i="8" a="1"/>
  <c r="D171" i="8"/>
  <c r="C50" i="5" a="1"/>
  <c r="C50" i="5"/>
  <c r="D40" i="8" a="1"/>
  <c r="D40" i="8"/>
  <c r="D344" i="8" a="1"/>
  <c r="D344" i="8"/>
  <c r="D411" i="8" a="1"/>
  <c r="D411" i="8"/>
  <c r="D377" i="8" a="1"/>
  <c r="D377" i="8"/>
  <c r="D412" i="8" a="1"/>
  <c r="D412" i="8"/>
  <c r="D401" i="9" a="1"/>
  <c r="D401" i="9"/>
  <c r="D413" i="8" a="1"/>
  <c r="D413" i="8"/>
  <c r="D251" i="9" a="1"/>
  <c r="D251" i="9"/>
  <c r="D32" i="8" a="1"/>
  <c r="D32" i="8"/>
  <c r="D42" i="9" a="1"/>
  <c r="D42" i="9"/>
  <c r="D7" i="9" a="1"/>
  <c r="D7" i="9"/>
  <c r="D176" i="9" a="1"/>
  <c r="D176" i="9"/>
  <c r="D133" i="9" a="1"/>
  <c r="D133" i="9"/>
  <c r="D261" i="8" a="1"/>
  <c r="D261" i="8"/>
  <c r="D184" i="9" a="1"/>
  <c r="D184" i="9"/>
  <c r="D319" i="9" a="1"/>
  <c r="D319" i="9"/>
  <c r="D493" i="9" a="1"/>
  <c r="D493" i="9"/>
  <c r="D202" i="8" a="1"/>
  <c r="D202" i="8"/>
  <c r="D131" i="8" a="1"/>
  <c r="D131" i="8"/>
  <c r="D474" i="8" a="1"/>
  <c r="D474" i="8"/>
  <c r="D519" i="9" a="1"/>
  <c r="D519" i="9"/>
  <c r="D241" i="8" a="1"/>
  <c r="D241" i="8"/>
  <c r="D126" i="8" a="1"/>
  <c r="D126" i="8"/>
  <c r="D85" i="8" a="1"/>
  <c r="D85" i="8"/>
  <c r="D382" i="9" a="1"/>
  <c r="D382" i="9"/>
  <c r="D463" i="8" a="1"/>
  <c r="D463" i="8"/>
  <c r="D351" i="9" a="1"/>
  <c r="D351" i="9"/>
  <c r="D574" i="9" a="1"/>
  <c r="D574" i="9"/>
  <c r="D43" i="9" a="1"/>
  <c r="D43" i="9"/>
  <c r="D57" i="8" a="1"/>
  <c r="D57" i="8"/>
  <c r="D188" i="9" a="1"/>
  <c r="D188" i="9"/>
  <c r="D93" i="8" a="1"/>
  <c r="D93" i="8"/>
  <c r="D557" i="9" a="1"/>
  <c r="D557" i="9"/>
  <c r="D61" i="8" a="1"/>
  <c r="D61" i="8"/>
  <c r="D33" i="9" a="1"/>
  <c r="D33" i="9"/>
  <c r="D157" i="9" a="1"/>
  <c r="D157" i="9"/>
  <c r="D287" i="8" a="1"/>
  <c r="D287" i="8"/>
  <c r="D198" i="9" a="1"/>
  <c r="D198" i="9"/>
  <c r="D183" i="8" a="1"/>
  <c r="D183" i="8"/>
  <c r="D85" i="9" a="1"/>
  <c r="D85" i="9"/>
  <c r="C29" i="5" a="1"/>
  <c r="C29" i="5"/>
  <c r="D279" i="8" a="1"/>
  <c r="D279" i="8"/>
  <c r="D108" i="8" a="1"/>
  <c r="D108" i="8"/>
  <c r="D322" i="8" a="1"/>
  <c r="D322" i="8"/>
  <c r="D595" i="9" a="1"/>
  <c r="D595" i="9"/>
  <c r="D389" i="8" a="1"/>
  <c r="D389" i="8"/>
  <c r="D212" i="8" a="1"/>
  <c r="D212" i="8"/>
  <c r="D407" i="8" a="1"/>
  <c r="D407" i="8"/>
  <c r="D267" i="9" a="1"/>
  <c r="D267" i="9"/>
  <c r="D374" i="9" a="1"/>
  <c r="D374" i="9"/>
  <c r="D208" i="9" a="1"/>
  <c r="D208" i="9"/>
  <c r="D290" i="9" a="1"/>
  <c r="D290" i="9"/>
  <c r="D54" i="9" a="1"/>
  <c r="D54" i="9"/>
  <c r="D170" i="9" a="1"/>
  <c r="D170" i="9"/>
  <c r="D339" i="9" a="1"/>
  <c r="D339" i="9"/>
  <c r="D14" i="9" a="1"/>
  <c r="D14" i="9"/>
  <c r="D139" i="8" a="1"/>
  <c r="D139" i="8"/>
  <c r="D520" i="9" a="1"/>
  <c r="D520" i="9"/>
  <c r="D438" i="9" a="1"/>
  <c r="D438" i="9"/>
  <c r="D541" i="9" a="1"/>
  <c r="D541" i="9"/>
  <c r="D187" i="9" a="1"/>
  <c r="D187" i="9"/>
  <c r="D207" i="9" a="1"/>
  <c r="D207" i="9"/>
  <c r="D274" i="9" a="1"/>
  <c r="D274" i="9"/>
  <c r="D221" i="8" a="1"/>
  <c r="D221" i="8"/>
  <c r="D20" i="9" a="1"/>
  <c r="D20" i="9"/>
  <c r="D324" i="9" a="1"/>
  <c r="D324" i="9"/>
  <c r="D311" i="8" a="1"/>
  <c r="D311" i="8"/>
  <c r="D454" i="8" a="1"/>
  <c r="D454" i="8"/>
  <c r="D111" i="8" a="1"/>
  <c r="D111" i="8"/>
  <c r="D294" i="9" a="1"/>
  <c r="D294" i="9"/>
  <c r="D485" i="8" a="1"/>
  <c r="D485" i="8"/>
  <c r="D40" i="9" a="1"/>
  <c r="D40" i="9"/>
  <c r="C15" i="5" a="1"/>
  <c r="C15" i="5"/>
  <c r="D239" i="8" a="1"/>
  <c r="D239" i="8"/>
  <c r="D232" i="8" a="1"/>
  <c r="D232" i="8"/>
  <c r="D255" i="8" a="1"/>
  <c r="D255" i="8"/>
  <c r="D538" i="9" a="1"/>
  <c r="D538" i="9"/>
  <c r="D323" i="9" a="1"/>
  <c r="D323" i="9"/>
  <c r="D44" i="9" a="1"/>
  <c r="D44" i="9"/>
  <c r="D492" i="9" a="1"/>
  <c r="D492" i="9"/>
  <c r="D121" i="8" a="1"/>
  <c r="D121" i="8"/>
  <c r="D286" i="9" a="1"/>
  <c r="D286" i="9"/>
  <c r="D304" i="9" a="1"/>
  <c r="D304" i="9"/>
  <c r="D342" i="9" a="1"/>
  <c r="D342" i="9"/>
  <c r="D64" i="8" a="1"/>
  <c r="D64" i="8"/>
  <c r="D98" i="8" a="1"/>
  <c r="D98" i="8"/>
  <c r="D129" i="9" a="1"/>
  <c r="D129" i="9"/>
  <c r="D332" i="9" a="1"/>
  <c r="D332" i="9"/>
  <c r="C26" i="5" a="1"/>
  <c r="C26" i="5"/>
  <c r="D50" i="8" a="1"/>
  <c r="D50" i="8"/>
  <c r="D415" i="8" a="1"/>
  <c r="D415" i="8"/>
  <c r="D58" i="8" a="1"/>
  <c r="D58" i="8"/>
  <c r="D36" i="9" a="1"/>
  <c r="D36" i="9"/>
  <c r="D205" i="9" a="1"/>
  <c r="D205" i="9"/>
  <c r="D167" i="9" a="1"/>
  <c r="D167" i="9"/>
  <c r="D134" i="9" a="1"/>
  <c r="D134" i="9"/>
  <c r="C67" i="5" a="1"/>
  <c r="C67" i="5"/>
  <c r="D74" i="8" a="1"/>
  <c r="D74" i="8"/>
  <c r="D116" i="9" a="1"/>
  <c r="D116" i="9"/>
  <c r="D319" i="8" a="1"/>
  <c r="D319" i="8"/>
  <c r="D118" i="8" a="1"/>
  <c r="D118" i="8"/>
  <c r="D411" i="9" a="1"/>
  <c r="D411" i="9"/>
  <c r="C44" i="5" a="1"/>
  <c r="C44" i="5"/>
  <c r="D306" i="9" a="1"/>
  <c r="D306" i="9"/>
  <c r="D516" i="9" a="1"/>
  <c r="D516" i="9"/>
  <c r="D143" i="9" a="1"/>
  <c r="D143" i="9"/>
  <c r="C8" i="7" a="1"/>
  <c r="C8" i="7"/>
  <c r="D222" i="9" a="1"/>
  <c r="D222" i="9"/>
  <c r="D525" i="9" a="1"/>
  <c r="D525" i="9"/>
  <c r="D370" i="9" a="1"/>
  <c r="D370" i="9"/>
  <c r="D335" i="8" a="1"/>
  <c r="D335" i="8"/>
  <c r="D505" i="9" a="1"/>
  <c r="D505" i="9"/>
  <c r="D548" i="9" a="1"/>
  <c r="D548" i="9"/>
  <c r="C18" i="7" a="1"/>
  <c r="C18" i="7"/>
  <c r="D253" i="9" a="1"/>
  <c r="D253" i="9"/>
  <c r="D499" i="9" a="1"/>
  <c r="D499" i="9"/>
  <c r="D305" i="9" a="1"/>
  <c r="D305" i="9"/>
  <c r="D468" i="8" a="1"/>
  <c r="D468" i="8"/>
  <c r="D385" i="8" a="1"/>
  <c r="D385" i="8"/>
  <c r="D160" i="9" a="1"/>
  <c r="D160" i="9"/>
  <c r="D245" i="8" a="1"/>
  <c r="D245" i="8"/>
  <c r="D121" i="9" a="1"/>
  <c r="D121" i="9"/>
  <c r="D233" i="9" a="1"/>
  <c r="D233" i="9"/>
  <c r="D255" i="9" a="1"/>
  <c r="D255" i="9"/>
  <c r="D226" i="8" a="1"/>
  <c r="D226" i="8"/>
  <c r="C58" i="5" a="1"/>
  <c r="C58" i="5"/>
  <c r="D254" i="8" a="1"/>
  <c r="D254" i="8"/>
  <c r="D219" i="8" a="1"/>
  <c r="D219" i="8"/>
  <c r="D404" i="9" a="1"/>
  <c r="D404" i="9"/>
  <c r="D117" i="8" a="1"/>
  <c r="D117" i="8"/>
  <c r="D370" i="8" a="1"/>
  <c r="D370" i="8"/>
  <c r="D494" i="8" a="1"/>
  <c r="D494" i="8"/>
  <c r="D224" i="9" a="1"/>
  <c r="D224" i="9"/>
  <c r="D269" i="9" a="1"/>
  <c r="D269" i="9"/>
  <c r="C73" i="5" a="1"/>
  <c r="C73" i="5"/>
  <c r="D203" i="9" a="1"/>
  <c r="D203" i="9"/>
  <c r="D123" i="9" a="1"/>
  <c r="D123" i="9"/>
  <c r="D263" i="8" a="1"/>
  <c r="D263" i="8"/>
  <c r="C19" i="7" a="1"/>
  <c r="C19" i="7"/>
  <c r="D428" i="8" a="1"/>
  <c r="D428" i="8"/>
  <c r="C35" i="5" a="1"/>
  <c r="C35" i="5"/>
  <c r="D227" i="8" a="1"/>
  <c r="D227" i="8"/>
  <c r="C9" i="7" a="1"/>
  <c r="C9" i="7"/>
  <c r="D530" i="9" a="1"/>
  <c r="D530" i="9"/>
  <c r="C17" i="5" a="1"/>
  <c r="C17" i="5"/>
  <c r="D84" i="9" a="1"/>
  <c r="D84" i="9"/>
  <c r="D385" i="9" a="1"/>
  <c r="D385" i="9"/>
  <c r="D489" i="8" a="1"/>
  <c r="D489" i="8"/>
  <c r="D269" i="8" a="1"/>
  <c r="D269" i="8"/>
  <c r="D13" i="9" a="1"/>
  <c r="D13" i="9"/>
  <c r="D210" i="8" a="1"/>
  <c r="D210" i="8"/>
  <c r="D240" i="8" a="1"/>
  <c r="D240" i="8"/>
  <c r="D131" i="9" a="1"/>
  <c r="D131" i="9"/>
  <c r="D96" i="9" a="1"/>
  <c r="D96" i="9"/>
  <c r="D158" i="9" a="1"/>
  <c r="D158" i="9"/>
  <c r="D163" i="8" a="1"/>
  <c r="D163" i="8"/>
  <c r="D589" i="9" a="1"/>
  <c r="D589" i="9"/>
  <c r="D445" i="9" a="1"/>
  <c r="D445" i="9"/>
  <c r="D564" i="9" a="1"/>
  <c r="D564" i="9"/>
  <c r="D418" i="9" a="1"/>
  <c r="D418" i="9"/>
  <c r="C52" i="5" a="1"/>
  <c r="C52" i="5"/>
  <c r="D9" i="8" a="1"/>
  <c r="D9" i="8"/>
  <c r="C3" i="7" a="1"/>
  <c r="C3" i="7"/>
  <c r="D140" i="9" a="1"/>
  <c r="D140" i="9"/>
  <c r="C14" i="5" a="1"/>
  <c r="C14" i="5"/>
  <c r="D312" i="8" a="1"/>
  <c r="D312" i="8"/>
  <c r="D263" i="9" a="1"/>
  <c r="D263" i="9"/>
  <c r="D299" i="8" a="1"/>
  <c r="D299" i="8"/>
  <c r="D126" i="9" a="1"/>
  <c r="D126" i="9"/>
  <c r="D60" i="8" a="1"/>
  <c r="D60" i="8"/>
  <c r="D10" i="8" a="1"/>
  <c r="D10" i="8"/>
  <c r="D308" i="8" a="1"/>
  <c r="D308" i="8"/>
  <c r="D387" i="8" a="1"/>
  <c r="D387" i="8"/>
  <c r="D33" i="8" a="1"/>
  <c r="D33" i="8"/>
  <c r="D402" i="9" a="1"/>
  <c r="D402" i="9"/>
  <c r="D518" i="9" a="1"/>
  <c r="D518" i="9"/>
  <c r="D477" i="8" a="1"/>
  <c r="D477" i="8"/>
  <c r="D321" i="9" a="1"/>
  <c r="D321" i="9"/>
  <c r="D124" i="8" a="1"/>
  <c r="D124" i="8"/>
  <c r="D214" i="8" a="1"/>
  <c r="D214" i="8"/>
  <c r="D390" i="9" a="1"/>
  <c r="D390" i="9"/>
  <c r="D44" i="8" a="1"/>
  <c r="D44" i="8"/>
  <c r="D259" i="9" a="1"/>
  <c r="D259" i="9"/>
  <c r="D354" i="8" a="1"/>
  <c r="D354" i="8"/>
  <c r="D94" i="8" a="1"/>
  <c r="D94" i="8"/>
  <c r="D20" i="8" a="1"/>
  <c r="D20" i="8"/>
  <c r="D90" i="8" a="1"/>
  <c r="D90" i="8"/>
  <c r="D266" i="8" a="1"/>
  <c r="D266" i="8"/>
  <c r="C5" i="7" a="1"/>
  <c r="C5" i="7"/>
  <c r="D501" i="9" a="1"/>
  <c r="D501" i="9"/>
  <c r="C3" i="5" a="1"/>
  <c r="C3" i="5"/>
  <c r="D444" i="9" a="1"/>
  <c r="D444" i="9"/>
  <c r="D511" i="9" a="1"/>
  <c r="D511" i="9"/>
  <c r="D148" i="9" a="1"/>
  <c r="D148" i="9"/>
  <c r="D247" i="9" a="1"/>
  <c r="D247" i="9"/>
  <c r="D295" i="8" a="1"/>
  <c r="D295" i="8"/>
  <c r="D104" i="9" a="1"/>
  <c r="D104" i="9"/>
  <c r="D379" i="8" a="1"/>
  <c r="D379" i="8"/>
  <c r="D86" i="8" a="1"/>
  <c r="D86" i="8"/>
  <c r="D391" i="9" a="1"/>
  <c r="D391" i="9"/>
  <c r="D512" i="9" a="1"/>
  <c r="D512" i="9"/>
  <c r="D191" i="8" a="1"/>
  <c r="D191" i="8"/>
  <c r="D507" i="9" a="1"/>
  <c r="D507" i="9"/>
  <c r="D330" i="9" a="1"/>
  <c r="D330" i="9"/>
  <c r="D129" i="8" a="1"/>
  <c r="D129" i="8"/>
  <c r="D544" i="9" a="1"/>
  <c r="D544" i="9"/>
  <c r="D217" i="8" a="1"/>
  <c r="D217" i="8"/>
  <c r="D524" i="9" a="1"/>
  <c r="D524" i="9"/>
  <c r="D100" i="8" a="1"/>
  <c r="D100" i="8"/>
  <c r="D349" i="8" a="1"/>
  <c r="D349" i="8"/>
  <c r="D30" i="9" a="1"/>
  <c r="D30" i="9"/>
  <c r="D73" i="9" a="1"/>
  <c r="D73" i="9"/>
  <c r="D471" i="8" a="1"/>
  <c r="D471" i="8"/>
  <c r="D119" i="8" a="1"/>
  <c r="D119" i="8"/>
  <c r="D374" i="8" a="1"/>
  <c r="D374" i="8"/>
  <c r="D307" i="9" a="1"/>
  <c r="D307" i="9"/>
  <c r="D142" i="8" a="1"/>
  <c r="D142" i="8"/>
  <c r="D555" i="9" a="1"/>
  <c r="D555" i="9"/>
  <c r="D446" i="9" a="1"/>
  <c r="D446" i="9"/>
  <c r="D105" i="8" a="1"/>
  <c r="D105" i="8"/>
  <c r="D146" i="9" a="1"/>
  <c r="D146" i="9"/>
  <c r="D201" i="8" a="1"/>
  <c r="D201" i="8"/>
  <c r="C36" i="5" a="1"/>
  <c r="C36" i="5"/>
  <c r="D12" i="8" a="1"/>
  <c r="D12" i="8"/>
  <c r="D280" i="9" a="1"/>
  <c r="D280" i="9"/>
  <c r="D26" i="9" a="1"/>
  <c r="D26" i="9"/>
  <c r="D154" i="9" a="1"/>
  <c r="D154" i="9"/>
  <c r="D381" i="9" a="1"/>
  <c r="D381" i="9"/>
  <c r="D166" i="9" a="1"/>
  <c r="D166" i="9"/>
  <c r="D368" i="9" a="1"/>
  <c r="D368" i="9"/>
  <c r="D338" i="8" a="1"/>
  <c r="D338" i="8"/>
  <c r="D19" i="9" a="1"/>
  <c r="D19" i="9"/>
  <c r="D436" i="9" a="1"/>
  <c r="D436" i="9"/>
  <c r="D82" i="9" a="1"/>
  <c r="D82" i="9"/>
  <c r="D399" i="9" a="1"/>
  <c r="D399" i="9"/>
  <c r="C64" i="5" a="1"/>
  <c r="C64" i="5"/>
  <c r="D437" i="8" a="1"/>
  <c r="D437" i="8"/>
  <c r="D52" i="8" a="1"/>
  <c r="D52" i="8"/>
  <c r="D23" i="9" a="1"/>
  <c r="D23" i="9"/>
  <c r="D348" i="8" a="1"/>
  <c r="D348" i="8"/>
  <c r="D88" i="8" a="1"/>
  <c r="D88" i="8"/>
  <c r="D56" i="8" a="1"/>
  <c r="D56" i="8"/>
  <c r="D297" i="9" a="1"/>
  <c r="D297" i="9"/>
  <c r="D488" i="9" a="1"/>
  <c r="D488" i="9"/>
  <c r="D225" i="9" a="1"/>
  <c r="D225" i="9"/>
  <c r="D152" i="9" a="1"/>
  <c r="D152" i="9"/>
  <c r="D314" i="8" a="1"/>
  <c r="D314" i="8"/>
  <c r="D219" i="9" a="1"/>
  <c r="D219" i="9"/>
  <c r="C54" i="5" a="1"/>
  <c r="C54" i="5"/>
  <c r="D553" i="9" a="1"/>
  <c r="D553" i="9"/>
  <c r="D451" i="9" a="1"/>
  <c r="D451" i="9"/>
  <c r="D384" i="8" a="1"/>
  <c r="D384" i="8"/>
  <c r="D8" i="9" a="1"/>
  <c r="D8" i="9"/>
  <c r="D326" i="9" a="1"/>
  <c r="D326" i="9"/>
  <c r="C49" i="5" a="1"/>
  <c r="C49" i="5"/>
  <c r="D286" i="8" a="1"/>
  <c r="D286" i="8"/>
  <c r="D588" i="9" a="1"/>
  <c r="D588" i="9"/>
  <c r="D446" i="8" a="1"/>
  <c r="D446" i="8"/>
  <c r="D141" i="9" a="1"/>
  <c r="D141" i="9"/>
  <c r="D260" i="8" a="1"/>
  <c r="D260" i="8"/>
  <c r="D369" i="9" a="1"/>
  <c r="D369" i="9"/>
  <c r="D176" i="8" a="1"/>
  <c r="D176" i="8"/>
  <c r="D110" i="9" a="1"/>
  <c r="D110" i="9"/>
  <c r="D82" i="8" a="1"/>
  <c r="D82" i="8"/>
  <c r="D135" i="9" a="1"/>
  <c r="D135" i="9"/>
  <c r="D134" i="8" a="1"/>
  <c r="D134" i="8"/>
  <c r="D167" i="8" a="1"/>
  <c r="D167" i="8"/>
  <c r="D25" i="9" a="1"/>
  <c r="D25" i="9"/>
  <c r="D115" i="9" a="1"/>
  <c r="D115" i="9"/>
  <c r="D379" i="9" a="1"/>
  <c r="D379" i="9"/>
  <c r="D420" i="9" a="1"/>
  <c r="D420" i="9"/>
  <c r="D504" i="9" a="1"/>
  <c r="D504" i="9"/>
  <c r="D455" i="8" a="1"/>
  <c r="D455" i="8"/>
  <c r="D302" i="9" a="1"/>
  <c r="D302" i="9"/>
  <c r="C75" i="5" a="1"/>
  <c r="C75" i="5"/>
  <c r="D96" i="8" a="1"/>
  <c r="D96" i="8"/>
  <c r="D601" i="9" a="1"/>
  <c r="D601" i="9"/>
  <c r="D179" i="8" a="1"/>
  <c r="D179" i="8"/>
  <c r="D396" i="8" a="1"/>
  <c r="D396" i="8"/>
  <c r="D400" i="8" a="1"/>
  <c r="D400" i="8"/>
  <c r="D162" i="9" a="1"/>
  <c r="D162" i="9"/>
  <c r="D436" i="8" a="1"/>
  <c r="D436" i="8"/>
  <c r="D282" i="8" a="1"/>
  <c r="D282" i="8"/>
  <c r="D478" i="9" a="1"/>
  <c r="D478" i="9"/>
  <c r="D150" i="8" a="1"/>
  <c r="D150" i="8"/>
  <c r="D435" i="9" a="1"/>
  <c r="D435" i="9"/>
  <c r="D429" i="9" a="1"/>
  <c r="D429" i="9"/>
  <c r="D95" i="8" a="1"/>
  <c r="D95" i="8"/>
  <c r="D70" i="8" a="1"/>
  <c r="D70" i="8"/>
  <c r="C12" i="7" a="1"/>
  <c r="C12" i="7"/>
  <c r="D326" i="8" a="1"/>
  <c r="D326" i="8"/>
  <c r="D185" i="8" a="1"/>
  <c r="D185" i="8"/>
  <c r="D21" i="8" a="1"/>
  <c r="D21" i="8"/>
  <c r="D119" i="9" a="1"/>
  <c r="D119" i="9"/>
  <c r="D567" i="9" a="1"/>
  <c r="D567" i="9"/>
  <c r="C45" i="5" a="1"/>
  <c r="C45" i="5"/>
  <c r="D169" i="9" a="1"/>
  <c r="D169" i="9"/>
  <c r="D65" i="9" a="1"/>
  <c r="D65" i="9"/>
  <c r="C16" i="7" a="1"/>
  <c r="C16" i="7"/>
  <c r="D366" i="9" a="1"/>
  <c r="D366" i="9"/>
  <c r="D466" i="8" a="1"/>
  <c r="D466" i="8"/>
  <c r="C37" i="5" a="1"/>
  <c r="C37" i="5"/>
  <c r="D410" i="8" a="1"/>
  <c r="D410" i="8"/>
  <c r="D201" i="9" a="1"/>
  <c r="D201" i="9"/>
  <c r="D409" i="9" a="1"/>
  <c r="D409" i="9"/>
  <c r="D458" i="8" a="1"/>
  <c r="D458" i="8"/>
  <c r="D356" i="8" a="1"/>
  <c r="D356" i="8"/>
  <c r="D488" i="8" a="1"/>
  <c r="D488" i="8"/>
  <c r="D258" i="9" a="1"/>
  <c r="D258" i="9"/>
  <c r="D252" i="9" a="1"/>
  <c r="D252" i="9"/>
  <c r="D197" i="9" a="1"/>
  <c r="D197" i="9"/>
  <c r="D84" i="8" a="1"/>
  <c r="D84" i="8"/>
  <c r="D282" i="9" a="1"/>
  <c r="D282" i="9"/>
  <c r="D434" i="8" a="1"/>
  <c r="D434" i="8"/>
  <c r="D171" i="9" a="1"/>
  <c r="D171" i="9"/>
  <c r="C47" i="5" a="1"/>
  <c r="C47" i="5"/>
  <c r="D373" i="8" a="1"/>
  <c r="D373" i="8"/>
  <c r="D145" i="9" a="1"/>
  <c r="D145" i="9"/>
  <c r="C53" i="5" a="1"/>
  <c r="C53" i="5"/>
  <c r="D67" i="8" a="1"/>
  <c r="D67" i="8"/>
  <c r="D526" i="9" a="1"/>
  <c r="D526" i="9"/>
  <c r="D456" i="8" a="1"/>
  <c r="D456" i="8"/>
  <c r="D344" i="9" a="1"/>
  <c r="D344" i="9"/>
  <c r="D378" i="8" a="1"/>
  <c r="D378" i="8"/>
  <c r="D395" i="8" a="1"/>
  <c r="D395" i="8"/>
  <c r="C59" i="5" a="1"/>
  <c r="C59" i="5"/>
  <c r="D215" i="9" a="1"/>
  <c r="D215" i="9"/>
  <c r="D78" i="9" a="1"/>
  <c r="D78" i="9"/>
  <c r="D32" i="9" a="1"/>
  <c r="D32" i="9"/>
  <c r="D360" i="8" a="1"/>
  <c r="D360" i="8"/>
  <c r="D311" i="9" a="1"/>
  <c r="D311" i="9"/>
  <c r="D51" i="8" a="1"/>
  <c r="D51" i="8"/>
  <c r="D188" i="8" a="1"/>
  <c r="D188" i="8"/>
  <c r="D63" i="9" a="1"/>
  <c r="D63" i="9"/>
  <c r="D52" i="9" a="1"/>
  <c r="D52" i="9"/>
  <c r="D581" i="9" a="1"/>
  <c r="D581" i="9"/>
  <c r="D3" i="9" a="1"/>
  <c r="D3" i="9"/>
  <c r="D227" i="9" a="1"/>
  <c r="D227" i="9"/>
  <c r="D540" i="9" a="1"/>
  <c r="D540" i="9"/>
  <c r="D251" i="8" a="1"/>
  <c r="D251" i="8"/>
  <c r="C13" i="6" a="1"/>
  <c r="C13" i="6"/>
  <c r="D384" i="9" a="1"/>
  <c r="D384" i="9"/>
  <c r="D214" i="9" a="1"/>
  <c r="D214" i="9"/>
  <c r="C20" i="5" a="1"/>
  <c r="C20" i="5"/>
  <c r="D342" i="8" a="1"/>
  <c r="D342" i="8"/>
  <c r="D310" i="9" a="1"/>
  <c r="D310" i="9"/>
  <c r="C22" i="5" a="1"/>
  <c r="C22" i="5"/>
  <c r="D204" i="9" a="1"/>
  <c r="D204" i="9"/>
  <c r="D81" i="9" a="1"/>
  <c r="D81" i="9"/>
  <c r="C9" i="10" a="1"/>
  <c r="C9" i="10"/>
  <c r="D325" i="9" a="1"/>
  <c r="D325" i="9"/>
  <c r="D274" i="8" a="1"/>
  <c r="D274" i="8"/>
  <c r="D434" i="9" a="1"/>
  <c r="D434" i="9"/>
  <c r="D262" i="8" a="1"/>
  <c r="D262" i="8"/>
  <c r="D39" i="8" a="1"/>
  <c r="D39" i="8"/>
  <c r="D273" i="8" a="1"/>
  <c r="D273" i="8"/>
  <c r="D268" i="9" a="1"/>
  <c r="D268" i="9"/>
  <c r="D109" i="8" a="1"/>
  <c r="D109" i="8"/>
  <c r="D276" i="9" a="1"/>
  <c r="D276" i="9"/>
  <c r="D359" i="9" a="1"/>
  <c r="D359" i="9"/>
  <c r="D371" i="8" a="1"/>
  <c r="D371" i="8"/>
  <c r="D237" i="9" a="1"/>
  <c r="D237" i="9"/>
  <c r="D4" i="8" a="1"/>
  <c r="D4" i="8"/>
  <c r="D502" i="8" a="1"/>
  <c r="D502" i="8"/>
  <c r="D371" i="9" a="1"/>
  <c r="D371" i="9"/>
  <c r="D83" i="9" a="1"/>
  <c r="D83" i="9"/>
  <c r="D117" i="9" a="1"/>
  <c r="D117" i="9"/>
  <c r="C7" i="10" a="1"/>
  <c r="C7" i="10"/>
  <c r="D452" i="9" a="1"/>
  <c r="D452" i="9"/>
  <c r="D501" i="8" a="1"/>
  <c r="D501" i="8"/>
  <c r="C8" i="6" a="1"/>
  <c r="C8" i="6"/>
  <c r="D498" i="8" a="1"/>
  <c r="D498" i="8"/>
  <c r="C10" i="6" a="1"/>
  <c r="C10" i="6"/>
  <c r="D483" i="8" a="1"/>
  <c r="D483" i="8"/>
  <c r="D212" i="9" a="1"/>
  <c r="D212" i="9"/>
  <c r="D144" i="8" a="1"/>
  <c r="D144" i="8"/>
  <c r="D451" i="8" a="1"/>
  <c r="D451" i="8"/>
  <c r="D220" i="8" a="1"/>
  <c r="D220" i="8"/>
  <c r="D309" i="8" a="1"/>
  <c r="D309" i="8"/>
  <c r="D529" i="9" a="1"/>
  <c r="D529" i="9"/>
  <c r="D472" i="9" a="1"/>
  <c r="D472" i="9"/>
  <c r="D447" i="9" a="1"/>
  <c r="D447" i="9"/>
  <c r="D596" i="9" a="1"/>
  <c r="D596" i="9"/>
  <c r="D53" i="9" a="1"/>
  <c r="D53" i="9"/>
  <c r="D410" i="9" a="1"/>
  <c r="D410" i="9"/>
  <c r="C39" i="5" a="1"/>
  <c r="C39" i="5"/>
  <c r="D303" i="9" a="1"/>
  <c r="D303" i="9"/>
  <c r="D29" i="9" a="1"/>
  <c r="D29" i="9"/>
  <c r="D173" i="9" a="1"/>
  <c r="D173" i="9"/>
  <c r="D130" i="8" a="1"/>
  <c r="D130" i="8"/>
  <c r="D194" i="9" a="1"/>
  <c r="D194" i="9"/>
  <c r="D416" i="9" a="1"/>
  <c r="D416" i="9"/>
  <c r="D124" i="9" a="1"/>
  <c r="D124" i="9"/>
  <c r="D162" i="8" a="1"/>
  <c r="D162" i="8"/>
  <c r="D235" i="8" a="1"/>
  <c r="D235" i="8"/>
  <c r="D193" i="9" a="1"/>
  <c r="D193" i="9"/>
  <c r="D416" i="8" a="1"/>
  <c r="D416" i="8"/>
  <c r="D6" i="8" a="1"/>
  <c r="D6" i="8"/>
  <c r="D226" i="9" a="1"/>
  <c r="D226" i="9"/>
  <c r="D365" i="8" a="1"/>
  <c r="D365" i="8"/>
  <c r="D337" i="8" a="1"/>
  <c r="D337" i="8"/>
  <c r="D283" i="9" a="1"/>
  <c r="D283" i="9"/>
  <c r="D320" i="9" a="1"/>
  <c r="D320" i="9"/>
  <c r="C17" i="7" a="1"/>
  <c r="C17" i="7"/>
  <c r="D284" i="8" a="1"/>
  <c r="D284" i="8"/>
  <c r="D278" i="9" a="1"/>
  <c r="D278" i="9"/>
  <c r="D264" i="8" a="1"/>
  <c r="D264" i="8"/>
  <c r="D159" i="9" a="1"/>
  <c r="D159" i="9"/>
  <c r="D140" i="8" a="1"/>
  <c r="D140" i="8"/>
  <c r="D304" i="8" a="1"/>
  <c r="D304" i="8"/>
  <c r="D276" i="8" a="1"/>
  <c r="D276" i="8"/>
  <c r="D357" i="8" a="1"/>
  <c r="D357" i="8"/>
  <c r="C2" i="6" a="1"/>
  <c r="C2" i="6"/>
  <c r="D75" i="9" a="1"/>
  <c r="D75" i="9"/>
  <c r="D470" i="9" a="1"/>
  <c r="D470" i="9"/>
  <c r="D592" i="9" a="1"/>
  <c r="D592" i="9"/>
  <c r="D554" i="9" a="1"/>
  <c r="D554" i="9"/>
  <c r="D497" i="9" a="1"/>
  <c r="D497" i="9"/>
  <c r="D25" i="8" a="1"/>
  <c r="D25" i="8"/>
  <c r="D156" i="9" a="1"/>
  <c r="D156" i="9"/>
  <c r="C4" i="7" a="1"/>
  <c r="C4" i="7"/>
  <c r="D245" i="9" a="1"/>
  <c r="D245" i="9"/>
  <c r="D69" i="8" a="1"/>
  <c r="D69" i="8"/>
  <c r="D295" i="9" a="1"/>
  <c r="D295" i="9"/>
  <c r="D142" i="9" a="1"/>
  <c r="D142" i="9"/>
  <c r="D449" i="9" a="1"/>
  <c r="D449" i="9"/>
  <c r="D357" i="9" a="1"/>
  <c r="D357" i="9"/>
  <c r="D2" i="8" a="1"/>
  <c r="D2" i="8"/>
  <c r="C16" i="5" a="1"/>
  <c r="C16" i="5"/>
  <c r="D364" i="8" a="1"/>
  <c r="D364" i="8"/>
  <c r="D414" i="9" a="1"/>
  <c r="D414" i="9"/>
  <c r="C66" i="5" a="1"/>
  <c r="C66" i="5"/>
  <c r="D107" i="9" a="1"/>
  <c r="D107" i="9"/>
  <c r="D432" i="8" a="1"/>
  <c r="D432" i="8"/>
  <c r="D442" i="9" a="1"/>
  <c r="D442" i="9"/>
  <c r="D240" i="9" a="1"/>
  <c r="D240" i="9"/>
  <c r="D383" i="9" a="1"/>
  <c r="D383" i="9"/>
  <c r="D358" i="9" a="1"/>
  <c r="D358" i="9"/>
  <c r="D145" i="8" a="1"/>
  <c r="D145" i="8"/>
  <c r="D206" i="8" a="1"/>
  <c r="D206" i="8"/>
  <c r="D321" i="8" a="1"/>
  <c r="D321" i="8"/>
  <c r="C20" i="7" a="1"/>
  <c r="C20" i="7"/>
  <c r="C7" i="7" a="1"/>
  <c r="C7" i="7"/>
  <c r="D482" i="9" a="1"/>
  <c r="D482" i="9"/>
  <c r="D393" i="9" a="1"/>
  <c r="D393" i="9"/>
  <c r="D144" i="9" a="1"/>
  <c r="D144" i="9"/>
  <c r="D539" i="9" a="1"/>
  <c r="D539" i="9"/>
  <c r="D453" i="9" a="1"/>
  <c r="D453" i="9"/>
  <c r="D508" i="9" a="1"/>
  <c r="D508" i="9"/>
  <c r="D345" i="8" a="1"/>
  <c r="D345" i="8"/>
  <c r="D316" i="9" a="1"/>
  <c r="D316" i="9"/>
  <c r="C77" i="5" a="1"/>
  <c r="C77" i="5"/>
  <c r="D72" i="8" a="1"/>
  <c r="D72" i="8"/>
  <c r="D599" i="9" a="1"/>
  <c r="D599" i="9"/>
  <c r="C3" i="6" a="1"/>
  <c r="C3" i="6"/>
  <c r="D393" i="8" a="1"/>
  <c r="D393" i="8"/>
  <c r="D268" i="8" a="1"/>
  <c r="D268" i="8"/>
  <c r="D392" i="9" a="1"/>
  <c r="D392" i="9"/>
  <c r="D289" i="8" a="1"/>
  <c r="D289" i="8"/>
  <c r="D38" i="9" a="1"/>
  <c r="D38" i="9"/>
  <c r="D175" i="8" a="1"/>
  <c r="D175" i="8"/>
  <c r="C32" i="5" a="1"/>
  <c r="C32" i="5"/>
  <c r="D31" i="8" a="1"/>
  <c r="D31" i="8"/>
  <c r="D62" i="9" a="1"/>
  <c r="D62" i="9"/>
  <c r="D270" i="9" a="1"/>
  <c r="D270" i="9"/>
  <c r="D242" i="8" a="1"/>
  <c r="D242" i="8"/>
  <c r="D497" i="8" a="1"/>
  <c r="D497" i="8"/>
  <c r="D257" i="8" a="1"/>
  <c r="D257" i="8"/>
  <c r="D95" i="9" a="1"/>
  <c r="D95" i="9"/>
  <c r="D102" i="9" a="1"/>
  <c r="D102" i="9"/>
  <c r="D169" i="8" a="1"/>
  <c r="D169" i="8"/>
  <c r="C74" i="5" a="1"/>
  <c r="C74" i="5"/>
  <c r="D355" i="8" a="1"/>
  <c r="D355" i="8"/>
  <c r="C2" i="5" a="1"/>
  <c r="C2" i="5"/>
  <c r="D472" i="8" a="1"/>
  <c r="D472" i="8"/>
  <c r="D15" i="8" a="1"/>
  <c r="D15" i="8"/>
  <c r="D264" i="9" a="1"/>
  <c r="D264" i="9"/>
  <c r="D365" i="9" a="1"/>
  <c r="D365" i="9"/>
  <c r="D335" i="9" a="1"/>
  <c r="D335" i="9"/>
  <c r="D409" i="8" a="1"/>
  <c r="D409" i="8"/>
  <c r="D430" i="9" a="1"/>
  <c r="D430" i="9"/>
  <c r="D78" i="8" a="1"/>
  <c r="D78" i="8"/>
  <c r="D329" i="8" a="1"/>
  <c r="D329" i="8"/>
  <c r="D395" i="9" a="1"/>
  <c r="D395" i="9"/>
  <c r="D403" i="8" a="1"/>
  <c r="D403" i="8"/>
  <c r="C4" i="10" a="1"/>
  <c r="C4" i="10"/>
  <c r="D100" i="9" a="1"/>
  <c r="D100" i="9"/>
  <c r="D127" i="9" a="1"/>
  <c r="D127" i="9"/>
  <c r="D537" i="9" a="1"/>
  <c r="D537" i="9"/>
  <c r="D189" i="8" a="1"/>
  <c r="D189" i="8"/>
  <c r="D39" i="9" a="1"/>
  <c r="D39" i="9"/>
  <c r="C21" i="5" a="1"/>
  <c r="C21" i="5"/>
  <c r="D430" i="8" a="1"/>
  <c r="D430" i="8"/>
  <c r="D407" i="9" a="1"/>
  <c r="D407" i="9"/>
  <c r="D49" i="9" a="1"/>
  <c r="D49" i="9"/>
  <c r="C7" i="5" a="1"/>
  <c r="C7" i="5"/>
  <c r="D161" i="9" a="1"/>
  <c r="D161" i="9"/>
  <c r="D47" i="9" a="1"/>
  <c r="D47" i="9"/>
  <c r="D177" i="9" a="1"/>
  <c r="D177" i="9"/>
  <c r="D102" i="8" a="1"/>
  <c r="D102" i="8"/>
  <c r="D432" i="9" a="1"/>
  <c r="D432" i="9"/>
  <c r="D565" i="9" a="1"/>
  <c r="D565" i="9"/>
  <c r="D441" i="9" a="1"/>
  <c r="D441" i="9"/>
  <c r="D290" i="8" a="1"/>
  <c r="D290" i="8"/>
  <c r="D480" i="8" a="1"/>
  <c r="D480" i="8"/>
  <c r="D157" i="8" a="1"/>
  <c r="D157" i="8"/>
  <c r="D431" i="9" a="1"/>
  <c r="D431" i="9"/>
  <c r="D490" i="8" a="1"/>
  <c r="D490" i="8"/>
  <c r="D114" i="8" a="1"/>
  <c r="D114" i="8"/>
  <c r="D206" i="9" a="1"/>
  <c r="D206" i="9"/>
  <c r="D450" i="9" a="1"/>
  <c r="D450" i="9"/>
  <c r="D452" i="8" a="1"/>
  <c r="D452" i="8"/>
  <c r="D164" i="9" a="1"/>
  <c r="D164" i="9"/>
  <c r="D500" i="9" a="1"/>
  <c r="D500" i="9"/>
  <c r="D224" i="8" a="1"/>
  <c r="D224" i="8"/>
  <c r="D549" i="9" a="1"/>
  <c r="D549" i="9"/>
  <c r="C9" i="5" a="1"/>
  <c r="C9" i="5"/>
  <c r="D578" i="9" a="1"/>
  <c r="D578" i="9"/>
  <c r="D65" i="8" a="1"/>
  <c r="D65" i="8"/>
  <c r="D528" i="9" a="1"/>
  <c r="D528" i="9"/>
  <c r="D186" i="8" a="1"/>
  <c r="D186" i="8"/>
  <c r="D228" i="8" a="1"/>
  <c r="D228" i="8"/>
  <c r="D8" i="8" a="1"/>
  <c r="D8" i="8"/>
  <c r="D566" i="9" a="1"/>
  <c r="D566" i="9"/>
  <c r="C34" i="5" a="1"/>
  <c r="C34" i="5"/>
  <c r="D445" i="8" a="1"/>
  <c r="D445" i="8"/>
  <c r="D231" i="8" a="1"/>
  <c r="D231" i="8"/>
  <c r="D271" i="9" a="1"/>
  <c r="D271" i="9"/>
  <c r="D109" i="9" a="1"/>
  <c r="D109" i="9"/>
  <c r="D275" i="9" a="1"/>
  <c r="D275" i="9"/>
  <c r="C68" i="5" a="1"/>
  <c r="C68" i="5"/>
  <c r="D375" i="8" a="1"/>
  <c r="D375" i="8"/>
  <c r="D300" i="9" a="1"/>
  <c r="D300" i="9"/>
  <c r="D232" i="9" a="1"/>
  <c r="D232" i="9"/>
  <c r="D559" i="9" a="1"/>
  <c r="D559" i="9"/>
  <c r="D18" i="9" a="1"/>
  <c r="D18" i="9"/>
  <c r="D469" i="9" a="1"/>
  <c r="D469" i="9"/>
  <c r="D80" i="9" a="1"/>
  <c r="D80" i="9"/>
  <c r="D284" i="9" a="1"/>
  <c r="D284" i="9"/>
  <c r="C42" i="5" a="1"/>
  <c r="C42" i="5"/>
  <c r="D238" i="9" a="1"/>
  <c r="D238" i="9"/>
  <c r="D351" i="8" a="1"/>
  <c r="D351" i="8"/>
  <c r="D473" i="9" a="1"/>
  <c r="D473" i="9"/>
  <c r="C12" i="5" a="1"/>
  <c r="C12" i="5"/>
  <c r="D483" i="9" a="1"/>
  <c r="D483" i="9"/>
  <c r="D591" i="9" a="1"/>
  <c r="D591" i="9"/>
  <c r="D3" i="8" a="1"/>
  <c r="D3" i="8"/>
  <c r="D114" i="9" a="1"/>
  <c r="D114" i="9"/>
  <c r="D573" i="9" a="1"/>
  <c r="D573" i="9"/>
  <c r="D390" i="8" a="1"/>
  <c r="D390" i="8"/>
  <c r="D545" i="9" a="1"/>
  <c r="D545" i="9"/>
  <c r="D460" i="9" a="1"/>
  <c r="D460" i="9"/>
  <c r="D293" i="8" a="1"/>
  <c r="D293" i="8"/>
  <c r="D99" i="8" a="1"/>
  <c r="D99" i="8"/>
  <c r="D34" i="9" a="1"/>
  <c r="D34" i="9"/>
  <c r="C4" i="5" a="1"/>
  <c r="C4" i="5"/>
  <c r="D222" i="8" a="1"/>
  <c r="D222" i="8"/>
  <c r="D400" i="9" a="1"/>
  <c r="D400" i="9"/>
  <c r="D484" i="8" a="1"/>
  <c r="D484" i="8"/>
  <c r="D360" i="9" a="1"/>
  <c r="D360" i="9"/>
  <c r="D174" i="9" a="1"/>
  <c r="D174" i="9"/>
  <c r="D260" i="9" a="1"/>
  <c r="D260" i="9"/>
  <c r="D389" i="9" a="1"/>
  <c r="D389" i="9"/>
  <c r="D361" i="8" a="1"/>
  <c r="D361" i="8"/>
  <c r="D196" i="8" a="1"/>
  <c r="D196" i="8"/>
  <c r="C13" i="7" a="1"/>
  <c r="C13" i="7"/>
  <c r="D386" i="9" a="1"/>
  <c r="D386" i="9"/>
  <c r="D598" i="9" a="1"/>
  <c r="D598" i="9"/>
  <c r="D15" i="9" a="1"/>
  <c r="D15" i="9"/>
  <c r="C65" i="5" a="1"/>
  <c r="C65" i="5"/>
  <c r="D419" i="8" a="1"/>
  <c r="D419" i="8"/>
  <c r="D137" i="8" a="1"/>
  <c r="D137" i="8"/>
  <c r="D454" i="9" a="1"/>
  <c r="D454" i="9"/>
  <c r="D120" i="9" a="1"/>
  <c r="D120" i="9"/>
  <c r="D506" i="9" a="1"/>
  <c r="D506" i="9"/>
  <c r="D398" i="9" a="1"/>
  <c r="D398" i="9"/>
  <c r="D183" i="9" a="1"/>
  <c r="D183" i="9"/>
  <c r="D24" i="9" a="1"/>
  <c r="D24" i="9"/>
  <c r="D425" i="9" a="1"/>
  <c r="D425" i="9"/>
  <c r="D421" i="9" a="1"/>
  <c r="D421" i="9"/>
  <c r="D103" i="9" a="1"/>
  <c r="D103" i="9"/>
  <c r="D487" i="8" a="1"/>
  <c r="D487" i="8"/>
  <c r="D182" i="8" a="1"/>
  <c r="D182" i="8"/>
  <c r="D27" i="8" a="1"/>
  <c r="D27" i="8"/>
  <c r="C10" i="7" a="1"/>
  <c r="C10" i="7"/>
  <c r="D418" i="8" a="1"/>
  <c r="D418" i="8"/>
  <c r="D92" i="8" a="1"/>
  <c r="D92" i="8"/>
  <c r="D56" i="9" a="1"/>
  <c r="D56" i="9"/>
  <c r="D414" i="8" a="1"/>
  <c r="D414" i="8"/>
  <c r="D151" i="8" a="1"/>
  <c r="D151" i="8"/>
  <c r="D116" i="8" a="1"/>
  <c r="D116" i="8"/>
  <c r="D26" i="8" a="1"/>
  <c r="D26" i="8"/>
  <c r="D37" i="9" a="1"/>
  <c r="D37" i="9"/>
  <c r="C62" i="5" a="1"/>
  <c r="C62" i="5"/>
  <c r="D35" i="8" a="1"/>
  <c r="D35" i="8"/>
  <c r="D341" i="8" a="1"/>
  <c r="D341" i="8"/>
  <c r="D586" i="9" a="1"/>
  <c r="D586" i="9"/>
  <c r="D308" i="9" a="1"/>
  <c r="D308" i="9"/>
  <c r="D291" i="9" a="1"/>
  <c r="D291" i="9"/>
  <c r="D71" i="9" a="1"/>
  <c r="D71" i="9"/>
  <c r="D426" i="8" a="1"/>
  <c r="D426" i="8"/>
  <c r="D514" i="9" a="1"/>
  <c r="D514" i="9"/>
  <c r="D71" i="8" a="1"/>
  <c r="D71" i="8"/>
  <c r="D173" i="8" a="1"/>
  <c r="D173" i="8"/>
  <c r="D89" i="9" a="1"/>
  <c r="D89" i="9"/>
  <c r="D76" i="8" a="1"/>
  <c r="D76" i="8"/>
  <c r="D325" i="8" a="1"/>
  <c r="D325" i="8"/>
  <c r="D515" i="9" a="1"/>
  <c r="D515" i="9"/>
  <c r="D293" i="9" a="1"/>
  <c r="D293" i="9"/>
  <c r="D22" i="9" a="1"/>
  <c r="D22" i="9"/>
  <c r="D110" i="8" a="1"/>
  <c r="D110" i="8"/>
  <c r="D77" i="8" a="1"/>
  <c r="D77" i="8"/>
  <c r="D533" i="9" a="1"/>
  <c r="D533" i="9"/>
  <c r="C46" i="5" a="1"/>
  <c r="C46" i="5"/>
  <c r="D72" i="9" a="1"/>
  <c r="D72" i="9"/>
  <c r="C18" i="5" a="1"/>
  <c r="C18" i="5"/>
  <c r="D61" i="9" a="1"/>
  <c r="D61" i="9"/>
  <c r="E297" i="9" a="1"/>
  <c r="E297" i="9"/>
  <c r="E61" i="9" a="1"/>
  <c r="E61" i="9"/>
  <c r="E354" i="8" a="1"/>
  <c r="E354" i="8"/>
  <c r="E153" i="8" a="1"/>
  <c r="E153" i="8"/>
  <c r="E185" i="8" a="1"/>
  <c r="E185" i="8"/>
  <c r="D11" i="7" a="1"/>
  <c r="D11" i="7"/>
  <c r="E182" i="9" a="1"/>
  <c r="E182" i="9"/>
  <c r="E314" i="9" a="1"/>
  <c r="E314" i="9"/>
  <c r="E64" i="9" a="1"/>
  <c r="E64" i="9"/>
  <c r="E307" i="8" a="1"/>
  <c r="E307" i="8"/>
  <c r="D236" i="8" a="1"/>
  <c r="D236" i="8"/>
  <c r="D30" i="8" a="1"/>
  <c r="D30" i="8"/>
  <c r="D547" i="9" a="1"/>
  <c r="D547" i="9"/>
  <c r="C6" i="10" a="1"/>
  <c r="C6" i="10"/>
  <c r="C11" i="6" a="1"/>
  <c r="C11" i="6"/>
  <c r="D463" i="9" a="1"/>
  <c r="D463" i="9"/>
  <c r="D305" i="8" a="1"/>
  <c r="D305" i="8"/>
  <c r="D191" i="9" a="1"/>
  <c r="D191" i="9"/>
  <c r="D112" i="9" a="1"/>
  <c r="D112" i="9"/>
  <c r="D402" i="8" a="1"/>
  <c r="D402" i="8"/>
  <c r="D587" i="9" a="1"/>
  <c r="D587" i="9"/>
  <c r="D333" i="9" a="1"/>
  <c r="D333" i="9"/>
  <c r="D475" i="8" a="1"/>
  <c r="D475" i="8"/>
  <c r="D28" i="9" a="1"/>
  <c r="D28" i="9"/>
  <c r="D91" i="8" a="1"/>
  <c r="D91" i="8"/>
  <c r="D112" i="8" a="1"/>
  <c r="D112" i="8"/>
  <c r="C14" i="7" a="1"/>
  <c r="C14" i="7"/>
  <c r="D37" i="8" a="1"/>
  <c r="D37" i="8"/>
  <c r="D479" i="8" a="1"/>
  <c r="D479" i="8"/>
  <c r="D453" i="8" a="1"/>
  <c r="D453" i="8"/>
  <c r="D207" i="8" a="1"/>
  <c r="D207" i="8"/>
  <c r="D368" i="8" a="1"/>
  <c r="D368" i="8"/>
  <c r="D447" i="8" a="1"/>
  <c r="D447" i="8"/>
  <c r="D297" i="8" a="1"/>
  <c r="D297" i="8"/>
  <c r="D21" i="9" a="1"/>
  <c r="D21" i="9"/>
  <c r="D83" i="8" a="1"/>
  <c r="D83" i="8"/>
  <c r="D130" i="9" a="1"/>
  <c r="D130" i="9"/>
  <c r="D261" i="9" a="1"/>
  <c r="D261" i="9"/>
  <c r="D73" i="8" a="1"/>
  <c r="D73" i="8"/>
  <c r="D372" i="9" a="1"/>
  <c r="D372" i="9"/>
  <c r="E394" i="8" a="1"/>
  <c r="E394" i="8"/>
  <c r="E295" i="9" a="1"/>
  <c r="E295" i="9"/>
  <c r="E136" i="9" a="1"/>
  <c r="E136" i="9"/>
  <c r="E149" i="9" a="1"/>
  <c r="E149" i="9"/>
  <c r="D12" i="7" a="1"/>
  <c r="D12" i="7"/>
  <c r="E234" i="9" a="1"/>
  <c r="E234" i="9"/>
  <c r="E430" i="9" a="1"/>
  <c r="E430" i="9"/>
  <c r="E71" i="8" a="1"/>
  <c r="E71" i="8"/>
  <c r="E369" i="9" a="1"/>
  <c r="E369" i="9"/>
  <c r="E292" i="9" a="1"/>
  <c r="E292" i="9"/>
  <c r="D358" i="8" a="1"/>
  <c r="D358" i="8"/>
  <c r="D481" i="8" a="1"/>
  <c r="D481" i="8"/>
  <c r="C40" i="5" a="1"/>
  <c r="C40" i="5"/>
  <c r="D158" i="8" a="1"/>
  <c r="D158" i="8"/>
  <c r="D48" i="8" a="1"/>
  <c r="D48" i="8"/>
  <c r="D424" i="8" a="1"/>
  <c r="D424" i="8"/>
  <c r="D79" i="9" a="1"/>
  <c r="D79" i="9"/>
  <c r="D246" i="9" a="1"/>
  <c r="D246" i="9"/>
  <c r="D457" i="8" a="1"/>
  <c r="D457" i="8"/>
  <c r="D471" i="9" a="1"/>
  <c r="D471" i="9"/>
  <c r="D229" i="8" a="1"/>
  <c r="D229" i="8"/>
  <c r="D543" i="9" a="1"/>
  <c r="D543" i="9"/>
  <c r="D464" i="9" a="1"/>
  <c r="D464" i="9"/>
  <c r="D143" i="8" a="1"/>
  <c r="D143" i="8"/>
  <c r="D234" i="9" a="1"/>
  <c r="D234" i="9"/>
  <c r="C57" i="5" a="1"/>
  <c r="C57" i="5"/>
  <c r="D359" i="8" a="1"/>
  <c r="D359" i="8"/>
  <c r="D378" i="9" a="1"/>
  <c r="D378" i="9"/>
  <c r="D151" i="9" a="1"/>
  <c r="D151" i="9"/>
  <c r="D105" i="9" a="1"/>
  <c r="D105" i="9"/>
  <c r="D128" i="8" a="1"/>
  <c r="D128" i="8"/>
  <c r="D277" i="9" a="1"/>
  <c r="D277" i="9"/>
  <c r="C3" i="10" a="1"/>
  <c r="C3" i="10"/>
  <c r="D443" i="9" a="1"/>
  <c r="D443" i="9"/>
  <c r="D11" i="9" a="1"/>
  <c r="D11" i="9"/>
  <c r="D106" i="8" a="1"/>
  <c r="D106" i="8"/>
  <c r="D243" i="9" a="1"/>
  <c r="D243" i="9"/>
  <c r="C6" i="5" a="1"/>
  <c r="C6" i="5"/>
  <c r="D123" i="8" a="1"/>
  <c r="D123" i="8"/>
  <c r="D572" i="9" a="1"/>
  <c r="D572" i="9"/>
  <c r="D104" i="8" a="1"/>
  <c r="D104" i="8"/>
  <c r="D467" i="9" a="1"/>
  <c r="D467" i="9"/>
  <c r="D2" i="9" a="1"/>
  <c r="D2" i="9"/>
  <c r="E94" i="8" a="1"/>
  <c r="E94" i="8"/>
  <c r="E495" i="8" a="1"/>
  <c r="E495" i="8"/>
  <c r="E33" i="8" a="1"/>
  <c r="E33" i="8"/>
  <c r="E177" i="9" a="1"/>
  <c r="E177" i="9"/>
  <c r="D234" i="8" a="1"/>
  <c r="D234" i="8"/>
  <c r="E425" i="9" a="1"/>
  <c r="E425" i="9"/>
  <c r="E435" i="9" a="1"/>
  <c r="E435" i="9"/>
  <c r="E76" i="9" a="1"/>
  <c r="E76" i="9"/>
  <c r="E78" i="9" a="1"/>
  <c r="E78" i="9"/>
  <c r="D422" i="8" a="1"/>
  <c r="D422" i="8"/>
  <c r="D16" i="9" a="1"/>
  <c r="D16" i="9"/>
  <c r="D439" i="8" a="1"/>
  <c r="D439" i="8"/>
  <c r="E53" i="8" a="1"/>
  <c r="E53" i="8"/>
  <c r="E582" i="9" a="1"/>
  <c r="E582" i="9"/>
  <c r="D313" i="8" a="1"/>
  <c r="D313" i="8"/>
  <c r="C43" i="5" a="1"/>
  <c r="C43" i="5"/>
  <c r="D11" i="8" a="1"/>
  <c r="D11" i="8"/>
  <c r="D46" i="8" a="1"/>
  <c r="D46" i="8"/>
  <c r="D101" i="8" a="1"/>
  <c r="D101" i="8"/>
  <c r="D399" i="8" a="1"/>
  <c r="D399" i="8"/>
  <c r="D153" i="8" a="1"/>
  <c r="D153" i="8"/>
  <c r="D118" i="9" a="1"/>
  <c r="D118" i="9"/>
  <c r="D51" i="9" a="1"/>
  <c r="D51" i="9"/>
  <c r="D361" i="9" a="1"/>
  <c r="D361" i="9"/>
  <c r="D108" i="9" a="1"/>
  <c r="D108" i="9"/>
  <c r="D413" i="9" a="1"/>
  <c r="D413" i="9"/>
  <c r="C24" i="5" a="1"/>
  <c r="C24" i="5"/>
  <c r="D387" i="9" a="1"/>
  <c r="D387" i="9"/>
  <c r="D265" i="8" a="1"/>
  <c r="D265" i="8"/>
  <c r="C5" i="6" a="1"/>
  <c r="C5" i="6"/>
  <c r="D203" i="8" a="1"/>
  <c r="D203" i="8"/>
  <c r="D288" i="8" a="1"/>
  <c r="D288" i="8"/>
  <c r="E488" i="8" a="1"/>
  <c r="E488" i="8"/>
  <c r="E262" i="8" a="1"/>
  <c r="E262" i="8"/>
  <c r="E176" i="8" a="1"/>
  <c r="E176" i="8"/>
  <c r="E307" i="9" a="1"/>
  <c r="E307" i="9"/>
  <c r="E68" i="8" a="1"/>
  <c r="E68" i="8"/>
  <c r="E294" i="8" a="1"/>
  <c r="E294" i="8"/>
  <c r="E242" i="8" a="1"/>
  <c r="E242" i="8"/>
  <c r="E138" i="8" a="1"/>
  <c r="E138" i="8"/>
  <c r="E134" i="8" a="1"/>
  <c r="E134" i="8"/>
  <c r="E550" i="9" a="1"/>
  <c r="E550" i="9"/>
  <c r="D318" i="8" a="1"/>
  <c r="D318" i="8"/>
  <c r="D196" i="9" a="1"/>
  <c r="D196" i="9"/>
  <c r="D277" i="8" a="1"/>
  <c r="D277" i="8"/>
  <c r="D568" i="9" a="1"/>
  <c r="D568" i="9"/>
  <c r="D532" i="9" a="1"/>
  <c r="D532" i="9"/>
  <c r="D281" i="8" a="1"/>
  <c r="D281" i="8"/>
  <c r="D189" i="9" a="1"/>
  <c r="D189" i="9"/>
  <c r="D208" i="8" a="1"/>
  <c r="D208" i="8"/>
  <c r="D155" i="8" a="1"/>
  <c r="D155" i="8"/>
  <c r="D535" i="9" a="1"/>
  <c r="D535" i="9"/>
  <c r="D440" i="9" a="1"/>
  <c r="D440" i="9"/>
  <c r="D192" i="8" a="1"/>
  <c r="D192" i="8"/>
  <c r="D398" i="8" a="1"/>
  <c r="D398" i="8"/>
  <c r="D338" i="9" a="1"/>
  <c r="D338" i="9"/>
  <c r="C6" i="7" a="1"/>
  <c r="C6" i="7"/>
  <c r="D35" i="9" a="1"/>
  <c r="D35" i="9"/>
  <c r="D76" i="9" a="1"/>
  <c r="D76" i="9"/>
  <c r="D99" i="9" a="1"/>
  <c r="D99" i="9"/>
  <c r="D429" i="8" a="1"/>
  <c r="D429" i="8"/>
  <c r="D62" i="8" a="1"/>
  <c r="D62" i="8"/>
  <c r="D498" i="9" a="1"/>
  <c r="D498" i="9"/>
  <c r="D18" i="8" a="1"/>
  <c r="D18" i="8"/>
  <c r="D449" i="8" a="1"/>
  <c r="D449" i="8"/>
  <c r="D70" i="9" a="1"/>
  <c r="D70" i="9"/>
  <c r="C63" i="5" a="1"/>
  <c r="C63" i="5"/>
  <c r="D195" i="9" a="1"/>
  <c r="D195" i="9"/>
  <c r="D190" i="9" a="1"/>
  <c r="D190" i="9"/>
  <c r="D406" i="8" a="1"/>
  <c r="D406" i="8"/>
  <c r="D315" i="8" a="1"/>
  <c r="D315" i="8"/>
  <c r="D211" i="9" a="1"/>
  <c r="D211" i="9"/>
  <c r="D186" i="9" a="1"/>
  <c r="D186" i="9"/>
  <c r="D341" i="9" a="1"/>
  <c r="D341" i="9"/>
  <c r="D156" i="8" a="1"/>
  <c r="D156" i="8"/>
  <c r="D74" i="9" a="1"/>
  <c r="D74" i="9"/>
  <c r="D394" i="9" a="1"/>
  <c r="D394" i="9"/>
  <c r="D192" i="9" a="1"/>
  <c r="D192" i="9"/>
  <c r="D444" i="8" a="1"/>
  <c r="D444" i="8"/>
  <c r="D421" i="8" a="1"/>
  <c r="D421" i="8"/>
  <c r="D165" i="9" a="1"/>
  <c r="D165" i="9"/>
  <c r="D202" i="9" a="1"/>
  <c r="D202" i="9"/>
  <c r="D522" i="9" a="1"/>
  <c r="D522" i="9"/>
  <c r="D510" i="9" a="1"/>
  <c r="D510" i="9"/>
  <c r="D473" i="8" a="1"/>
  <c r="D473" i="8"/>
  <c r="D462" i="8" a="1"/>
  <c r="D462" i="8"/>
  <c r="D420" i="8" a="1"/>
  <c r="D420" i="8"/>
  <c r="D66" i="9" a="1"/>
  <c r="D66" i="9"/>
  <c r="D352" i="9" a="1"/>
  <c r="D352" i="9"/>
  <c r="D340" i="8" a="1"/>
  <c r="D340" i="8"/>
  <c r="D199" i="9" a="1"/>
  <c r="D199" i="9"/>
  <c r="D504" i="8" a="1"/>
  <c r="D504" i="8"/>
  <c r="D427" i="9" a="1"/>
  <c r="D427" i="9"/>
  <c r="D438" i="8" a="1"/>
  <c r="D438" i="8"/>
  <c r="D283" i="8" a="1"/>
  <c r="D283" i="8"/>
  <c r="D262" i="9" a="1"/>
  <c r="D262" i="9"/>
  <c r="D63" i="8" a="1"/>
  <c r="D63" i="8"/>
  <c r="D464" i="8" a="1"/>
  <c r="D464" i="8"/>
  <c r="D91" i="9" a="1"/>
  <c r="D91" i="9"/>
  <c r="D552" i="9" a="1"/>
  <c r="D552" i="9"/>
  <c r="D318" i="9" a="1"/>
  <c r="D318" i="9"/>
  <c r="C19" i="5" a="1"/>
  <c r="C19" i="5"/>
  <c r="D125" i="9" a="1"/>
  <c r="D125" i="9"/>
  <c r="D597" i="9" a="1"/>
  <c r="D597" i="9"/>
  <c r="E250" i="8" a="1"/>
  <c r="E250" i="8"/>
  <c r="E132" i="9" a="1"/>
  <c r="E132" i="9"/>
  <c r="E446" i="8" a="1"/>
  <c r="E446" i="8"/>
  <c r="E2" i="9" a="1"/>
  <c r="E2" i="9"/>
  <c r="E240" i="9" a="1"/>
  <c r="E240" i="9"/>
  <c r="E84" i="9" a="1"/>
  <c r="E84" i="9"/>
  <c r="E558" i="9" a="1"/>
  <c r="E558" i="9"/>
  <c r="E86" i="8" a="1"/>
  <c r="E86" i="8"/>
  <c r="E326" i="8" a="1"/>
  <c r="E326" i="8"/>
  <c r="E576" i="9" a="1"/>
  <c r="E576" i="9"/>
  <c r="E116" i="9" a="1"/>
  <c r="E116" i="9"/>
  <c r="E434" i="8" a="1"/>
  <c r="E434" i="8"/>
  <c r="E203" i="8" a="1"/>
  <c r="E203" i="8"/>
  <c r="E428" i="8" a="1"/>
  <c r="E428" i="8"/>
  <c r="E362" i="8" a="1"/>
  <c r="E362" i="8"/>
  <c r="E442" i="9" a="1"/>
  <c r="E442" i="9"/>
  <c r="E439" i="9" a="1"/>
  <c r="E439" i="9"/>
  <c r="D7" i="7" a="1"/>
  <c r="D7" i="7"/>
  <c r="E280" i="9" a="1"/>
  <c r="E280" i="9"/>
  <c r="E318" i="9" a="1"/>
  <c r="E318" i="9"/>
  <c r="D19" i="5" a="1"/>
  <c r="D19" i="5"/>
  <c r="E478" i="8" a="1"/>
  <c r="E478" i="8"/>
  <c r="E584" i="9" a="1"/>
  <c r="E584" i="9"/>
  <c r="E284" i="8" a="1"/>
  <c r="E284" i="8"/>
  <c r="E60" i="9" a="1"/>
  <c r="E60" i="9"/>
  <c r="E131" i="8" a="1"/>
  <c r="E131" i="8"/>
  <c r="D51" i="5" a="1"/>
  <c r="D51" i="5"/>
  <c r="E366" i="9" a="1"/>
  <c r="E366" i="9"/>
  <c r="E593" i="9" a="1"/>
  <c r="E593" i="9"/>
  <c r="E382" i="8" a="1"/>
  <c r="E382" i="8"/>
  <c r="E118" i="9" a="1"/>
  <c r="E118" i="9"/>
  <c r="E104" i="9" a="1"/>
  <c r="E104" i="9"/>
  <c r="E186" i="9" a="1"/>
  <c r="E186" i="9"/>
  <c r="E377" i="9" a="1"/>
  <c r="E377" i="9"/>
  <c r="E61" i="8" a="1"/>
  <c r="E61" i="8"/>
  <c r="E163" i="8" a="1"/>
  <c r="E163" i="8"/>
  <c r="E356" i="9" a="1"/>
  <c r="E356" i="9"/>
  <c r="D7" i="6" a="1"/>
  <c r="D7" i="6"/>
  <c r="E301" i="8" a="1"/>
  <c r="E301" i="8"/>
  <c r="E264" i="9" a="1"/>
  <c r="E264" i="9"/>
  <c r="E286" i="8" a="1"/>
  <c r="E286" i="8"/>
  <c r="E138" i="9" a="1"/>
  <c r="E138" i="9"/>
  <c r="E122" i="9" a="1"/>
  <c r="E122" i="9"/>
  <c r="E394" i="9" a="1"/>
  <c r="E394" i="9"/>
  <c r="E485" i="8" a="1"/>
  <c r="E485" i="8"/>
  <c r="E21" i="8" a="1"/>
  <c r="E21" i="8"/>
  <c r="E330" i="9" a="1"/>
  <c r="E330" i="9"/>
  <c r="E580" i="9" a="1"/>
  <c r="E580" i="9"/>
  <c r="E552" i="9" a="1"/>
  <c r="E552" i="9"/>
  <c r="E353" i="8" a="1"/>
  <c r="E353" i="8"/>
  <c r="E358" i="9" a="1"/>
  <c r="E358" i="9"/>
  <c r="E393" i="9" a="1"/>
  <c r="E393" i="9"/>
  <c r="E207" i="9" a="1"/>
  <c r="E207" i="9"/>
  <c r="E22" i="8" a="1"/>
  <c r="E22" i="8"/>
  <c r="E479" i="9" a="1"/>
  <c r="E479" i="9"/>
  <c r="E124" i="9" a="1"/>
  <c r="E124" i="9"/>
  <c r="E412" i="8" a="1"/>
  <c r="E412" i="8"/>
  <c r="E322" i="9" a="1"/>
  <c r="E322" i="9"/>
  <c r="E345" i="8" a="1"/>
  <c r="E345" i="8"/>
  <c r="E34" i="8" a="1"/>
  <c r="E34" i="8"/>
  <c r="E219" i="9" a="1"/>
  <c r="E219" i="9"/>
  <c r="D54" i="5" a="1"/>
  <c r="D54" i="5"/>
  <c r="E271" i="9" a="1"/>
  <c r="E271" i="9"/>
  <c r="E328" i="9" a="1"/>
  <c r="E328" i="9"/>
  <c r="D4" i="6" a="1"/>
  <c r="D4" i="6"/>
  <c r="E361" i="8" a="1"/>
  <c r="E361" i="8"/>
  <c r="E301" i="9" a="1"/>
  <c r="E301" i="9"/>
  <c r="E433" i="9" a="1"/>
  <c r="E433" i="9"/>
  <c r="E600" i="9" a="1"/>
  <c r="E600" i="9"/>
  <c r="E440" i="8" a="1"/>
  <c r="E440" i="8"/>
  <c r="E499" i="8" a="1"/>
  <c r="E499" i="8"/>
  <c r="E320" i="8" a="1"/>
  <c r="E320" i="8"/>
  <c r="E357" i="8" a="1"/>
  <c r="E357" i="8"/>
  <c r="E215" i="8" a="1"/>
  <c r="E215" i="8"/>
  <c r="E129" i="8" a="1"/>
  <c r="E129" i="8"/>
  <c r="E431" i="8" a="1"/>
  <c r="E431" i="8"/>
  <c r="E189" i="8" a="1"/>
  <c r="E189" i="8"/>
  <c r="E598" i="9" a="1"/>
  <c r="E598" i="9"/>
  <c r="E302" i="8" a="1"/>
  <c r="E302" i="8"/>
  <c r="E130" i="9" a="1"/>
  <c r="E130" i="9"/>
  <c r="E531" i="9" a="1"/>
  <c r="E531" i="9"/>
  <c r="E601" i="9" a="1"/>
  <c r="E601" i="9"/>
  <c r="E121" i="8" a="1"/>
  <c r="E121" i="8"/>
  <c r="E371" i="9" a="1"/>
  <c r="E371" i="9"/>
  <c r="E477" i="9" a="1"/>
  <c r="E477" i="9"/>
  <c r="E443" i="8" a="1"/>
  <c r="E443" i="8"/>
  <c r="D2" i="6" a="1"/>
  <c r="D2" i="6"/>
  <c r="E573" i="9" a="1"/>
  <c r="E573" i="9"/>
  <c r="E477" i="8" a="1"/>
  <c r="E477" i="8"/>
  <c r="E14" i="8" a="1"/>
  <c r="E14" i="8"/>
  <c r="E116" i="8" a="1"/>
  <c r="E116" i="8"/>
  <c r="E370" i="9" a="1"/>
  <c r="E370" i="9"/>
  <c r="E43" i="8" a="1"/>
  <c r="E43" i="8"/>
  <c r="E395" i="9" a="1"/>
  <c r="E395" i="9"/>
  <c r="E465" i="8" a="1"/>
  <c r="E465" i="8"/>
  <c r="E311" i="8" a="1"/>
  <c r="E311" i="8"/>
  <c r="E241" i="8" a="1"/>
  <c r="E241" i="8"/>
  <c r="E70" i="9" a="1"/>
  <c r="E70" i="9"/>
  <c r="D63" i="5" a="1"/>
  <c r="D63" i="5"/>
  <c r="E463" i="8" a="1"/>
  <c r="E463" i="8"/>
  <c r="E347" i="8" a="1"/>
  <c r="E347" i="8"/>
  <c r="E157" i="8" a="1"/>
  <c r="E157" i="8"/>
  <c r="E295" i="8" a="1"/>
  <c r="E295" i="8"/>
  <c r="E290" i="9" a="1"/>
  <c r="E290" i="9"/>
  <c r="E4" i="9" a="1"/>
  <c r="E4" i="9"/>
  <c r="E28" i="9" a="1"/>
  <c r="E28" i="9"/>
  <c r="E16" i="9" a="1"/>
  <c r="E16" i="9"/>
  <c r="E193" i="9" a="1"/>
  <c r="E193" i="9"/>
  <c r="E98" i="9" a="1"/>
  <c r="E98" i="9"/>
  <c r="E104" i="8" a="1"/>
  <c r="E104" i="8"/>
  <c r="E431" i="9" a="1"/>
  <c r="E431" i="9"/>
  <c r="E46" i="9" a="1"/>
  <c r="E46" i="9"/>
  <c r="E470" i="8" a="1"/>
  <c r="E470" i="8"/>
  <c r="E445" i="8" a="1"/>
  <c r="E445" i="8"/>
  <c r="E440" i="9" a="1"/>
  <c r="E440" i="9"/>
  <c r="E141" i="8" a="1"/>
  <c r="E141" i="8"/>
  <c r="D47" i="5" a="1"/>
  <c r="D47" i="5"/>
  <c r="E373" i="8" a="1"/>
  <c r="E373" i="8"/>
  <c r="E329" i="9" a="1"/>
  <c r="E329" i="9"/>
  <c r="E468" i="8" a="1"/>
  <c r="E468" i="8"/>
  <c r="E7" i="9" a="1"/>
  <c r="E7" i="9"/>
  <c r="E571" i="9" a="1"/>
  <c r="E571" i="9"/>
  <c r="E27" i="9" a="1"/>
  <c r="E27" i="9"/>
  <c r="E336" i="8" a="1"/>
  <c r="E336" i="8"/>
  <c r="E229" i="8" a="1"/>
  <c r="E229" i="8"/>
  <c r="D67" i="5" a="1"/>
  <c r="D67" i="5"/>
  <c r="E74" i="8" a="1"/>
  <c r="E74" i="8"/>
  <c r="E437" i="9" a="1"/>
  <c r="E437" i="9"/>
  <c r="E93" i="9" a="1"/>
  <c r="E93" i="9"/>
  <c r="E502" i="9" a="1"/>
  <c r="E502" i="9"/>
  <c r="E206" i="9" a="1"/>
  <c r="E206" i="9"/>
  <c r="E23" i="8" a="1"/>
  <c r="E23" i="8"/>
  <c r="E102" i="9" a="1"/>
  <c r="E102" i="9"/>
  <c r="E113" i="8" a="1"/>
  <c r="E113" i="8"/>
  <c r="E6" i="9" a="1"/>
  <c r="E6" i="9"/>
  <c r="E175" i="8" a="1"/>
  <c r="E175" i="8"/>
  <c r="E492" i="8" a="1"/>
  <c r="E492" i="8"/>
  <c r="E126" i="8" a="1"/>
  <c r="E126" i="8"/>
  <c r="E463" i="9" a="1"/>
  <c r="E463" i="9"/>
  <c r="E267" i="9" a="1"/>
  <c r="E267" i="9"/>
  <c r="E546" i="9" a="1"/>
  <c r="E546" i="9"/>
  <c r="E173" i="8" a="1"/>
  <c r="E173" i="8"/>
  <c r="E4" i="8" a="1"/>
  <c r="E4" i="8"/>
  <c r="E87" i="8" a="1"/>
  <c r="E87" i="8"/>
  <c r="E81" i="8" a="1"/>
  <c r="E81" i="8"/>
  <c r="E533" i="9" a="1"/>
  <c r="E533" i="9"/>
  <c r="D46" i="5" a="1"/>
  <c r="D46" i="5"/>
  <c r="E293" i="8" a="1"/>
  <c r="E293" i="8"/>
  <c r="E334" i="9" a="1"/>
  <c r="E334" i="9"/>
  <c r="E545" i="9" a="1"/>
  <c r="E545" i="9"/>
  <c r="E3" i="8" a="1"/>
  <c r="E3" i="8"/>
  <c r="E320" i="9" a="1"/>
  <c r="E320" i="9"/>
  <c r="D31" i="5" a="1"/>
  <c r="D31" i="5"/>
  <c r="E225" i="8" a="1"/>
  <c r="E225" i="8"/>
  <c r="E162" i="9" a="1"/>
  <c r="E162" i="9"/>
  <c r="E129" i="9" a="1"/>
  <c r="E129" i="9"/>
  <c r="E275" i="8" a="1"/>
  <c r="E275" i="8"/>
  <c r="E247" i="9" a="1"/>
  <c r="E247" i="9"/>
  <c r="D3" i="6" a="1"/>
  <c r="D3" i="6"/>
  <c r="E108" i="8" a="1"/>
  <c r="E108" i="8"/>
  <c r="E143" i="8" a="1"/>
  <c r="E143" i="8"/>
  <c r="E388" i="9" a="1"/>
  <c r="E388" i="9"/>
  <c r="E214" i="9" a="1"/>
  <c r="E214" i="9"/>
  <c r="E329" i="8" a="1"/>
  <c r="E329" i="8"/>
  <c r="E507" i="9" a="1"/>
  <c r="E507" i="9"/>
  <c r="E111" i="8" a="1"/>
  <c r="E111" i="8"/>
  <c r="E171" i="9" a="1"/>
  <c r="E171" i="9"/>
  <c r="E453" i="8" a="1"/>
  <c r="E453" i="8"/>
  <c r="E112" i="8" a="1"/>
  <c r="E112" i="8"/>
  <c r="E105" i="9" a="1"/>
  <c r="E105" i="9"/>
  <c r="E226" i="9" a="1"/>
  <c r="E226" i="9"/>
  <c r="E561" i="9" a="1"/>
  <c r="E561" i="9"/>
  <c r="D36" i="5" a="1"/>
  <c r="D36" i="5"/>
  <c r="E12" i="8" a="1"/>
  <c r="E12" i="8"/>
  <c r="E447" i="8" a="1"/>
  <c r="E447" i="8"/>
  <c r="E113" i="9" a="1"/>
  <c r="E113" i="9"/>
  <c r="D69" i="5" a="1"/>
  <c r="D69" i="5"/>
  <c r="E85" i="9" a="1"/>
  <c r="E85" i="9"/>
  <c r="D29" i="5" a="1"/>
  <c r="D29" i="5"/>
  <c r="E500" i="9" a="1"/>
  <c r="E500" i="9"/>
  <c r="E478" i="9" a="1"/>
  <c r="E478" i="9"/>
  <c r="E370" i="8" a="1"/>
  <c r="E370" i="8"/>
  <c r="E281" i="8" a="1"/>
  <c r="E281" i="8"/>
  <c r="E484" i="9" a="1"/>
  <c r="E484" i="9"/>
  <c r="E588" i="9" a="1"/>
  <c r="E588" i="9"/>
  <c r="E248" i="8" a="1"/>
  <c r="E248" i="8"/>
  <c r="E19" i="9" a="1"/>
  <c r="E19" i="9"/>
  <c r="E387" i="8" a="1"/>
  <c r="E387" i="8"/>
  <c r="E466" i="8" a="1"/>
  <c r="E466" i="8"/>
  <c r="E360" i="8" a="1"/>
  <c r="E360" i="8"/>
  <c r="E220" i="8" a="1"/>
  <c r="E220" i="8"/>
  <c r="E231" i="9" a="1"/>
  <c r="E231" i="9"/>
  <c r="E385" i="9" a="1"/>
  <c r="E385" i="9"/>
  <c r="E551" i="9" a="1"/>
  <c r="E551" i="9"/>
  <c r="E17" i="8" a="1"/>
  <c r="E17" i="8"/>
  <c r="E482" i="8" a="1"/>
  <c r="E482" i="8"/>
  <c r="E249" i="9" a="1"/>
  <c r="E249" i="9"/>
  <c r="E282" i="9" a="1"/>
  <c r="E282" i="9"/>
  <c r="E202" i="9" a="1"/>
  <c r="E202" i="9"/>
  <c r="E382" i="9" a="1"/>
  <c r="E382" i="9"/>
  <c r="E192" i="9" a="1"/>
  <c r="E192" i="9"/>
  <c r="E346" i="8" a="1"/>
  <c r="E346" i="8"/>
  <c r="E315" i="9" a="1"/>
  <c r="E315" i="9"/>
  <c r="E379" i="9" a="1"/>
  <c r="E379" i="9"/>
  <c r="E208" i="8" a="1"/>
  <c r="E208" i="8"/>
  <c r="E60" i="8" a="1"/>
  <c r="E60" i="8"/>
  <c r="E553" i="9" a="1"/>
  <c r="E553" i="9"/>
  <c r="E346" i="9" a="1"/>
  <c r="E346" i="9"/>
  <c r="D19" i="7" a="1"/>
  <c r="D19" i="7"/>
  <c r="E92" i="8" a="1"/>
  <c r="E92" i="8"/>
  <c r="E343" i="9" a="1"/>
  <c r="E343" i="9"/>
  <c r="E455" i="9" a="1"/>
  <c r="E455" i="9"/>
  <c r="D77" i="5" a="1"/>
  <c r="D77" i="5"/>
  <c r="E72" i="8" a="1"/>
  <c r="E72" i="8"/>
  <c r="E373" i="9" a="1"/>
  <c r="E373" i="9"/>
  <c r="E505" i="9" a="1"/>
  <c r="E505" i="9"/>
  <c r="E331" i="8" a="1"/>
  <c r="E331" i="8"/>
  <c r="E400" i="8" a="1"/>
  <c r="E400" i="8"/>
  <c r="E228" i="8" a="1"/>
  <c r="E228" i="8"/>
  <c r="E222" i="9" a="1"/>
  <c r="E222" i="9"/>
  <c r="E567" i="9" a="1"/>
  <c r="E567" i="9"/>
  <c r="E424" i="8" a="1"/>
  <c r="E424" i="8"/>
  <c r="E499" i="9" a="1"/>
  <c r="E499" i="9"/>
  <c r="E412" i="9" a="1"/>
  <c r="E412" i="9"/>
  <c r="E332" i="9" a="1"/>
  <c r="E332" i="9"/>
  <c r="D26" i="5" a="1"/>
  <c r="D26" i="5"/>
  <c r="E469" i="9" a="1"/>
  <c r="E469" i="9"/>
  <c r="D52" i="5" a="1"/>
  <c r="D52" i="5"/>
  <c r="E9" i="8" a="1"/>
  <c r="E9" i="8"/>
  <c r="E521" i="9" a="1"/>
  <c r="E521" i="9"/>
  <c r="E418" i="8" a="1"/>
  <c r="E418" i="8"/>
  <c r="D20" i="7" a="1"/>
  <c r="D20" i="7"/>
  <c r="E210" i="8" a="1"/>
  <c r="E210" i="8"/>
  <c r="E378" i="8" a="1"/>
  <c r="E378" i="8"/>
  <c r="E403" i="8" a="1"/>
  <c r="E403" i="8"/>
  <c r="E86" i="9" a="1"/>
  <c r="E86" i="9"/>
  <c r="E145" i="8" a="1"/>
  <c r="E145" i="8"/>
  <c r="E94" i="9" a="1"/>
  <c r="E94" i="9"/>
  <c r="E381" i="9" a="1"/>
  <c r="E381" i="9"/>
  <c r="E474" i="9" a="1"/>
  <c r="E474" i="9"/>
  <c r="E49" i="9" a="1"/>
  <c r="E49" i="9"/>
  <c r="D7" i="5" a="1"/>
  <c r="D7" i="5"/>
  <c r="E501" i="8" a="1"/>
  <c r="E501" i="8"/>
  <c r="E115" i="9" a="1"/>
  <c r="E115" i="9"/>
  <c r="E294" i="9" a="1"/>
  <c r="E294" i="9"/>
  <c r="E473" i="9" a="1"/>
  <c r="E473" i="9"/>
  <c r="D12" i="5" a="1"/>
  <c r="D12" i="5"/>
  <c r="E87" i="9" a="1"/>
  <c r="E87" i="9"/>
  <c r="E429" i="9" a="1"/>
  <c r="E429" i="9"/>
  <c r="E422" i="9" a="1"/>
  <c r="E422" i="9"/>
  <c r="E203" i="9" a="1"/>
  <c r="E203" i="9"/>
  <c r="D6" i="10" a="1"/>
  <c r="D6" i="10"/>
  <c r="E278" i="8" a="1"/>
  <c r="E278" i="8"/>
  <c r="E91" i="9" a="1"/>
  <c r="E91" i="9"/>
  <c r="E44" i="8" a="1"/>
  <c r="E44" i="8"/>
  <c r="E395" i="8" a="1"/>
  <c r="E395" i="8"/>
  <c r="E127" i="8" a="1"/>
  <c r="E127" i="8"/>
  <c r="E542" i="9" a="1"/>
  <c r="E542" i="9"/>
  <c r="E275" i="9" a="1"/>
  <c r="E275" i="9"/>
  <c r="E252" i="9" a="1"/>
  <c r="E252" i="9"/>
  <c r="E122" i="8" a="1"/>
  <c r="E122" i="8"/>
  <c r="E473" i="8" a="1"/>
  <c r="E473" i="8"/>
  <c r="E445" i="9" a="1"/>
  <c r="E445" i="9"/>
  <c r="E188" i="9" a="1"/>
  <c r="E188" i="9"/>
  <c r="E160" i="9" a="1"/>
  <c r="E160" i="9"/>
  <c r="E184" i="8" a="1"/>
  <c r="E184" i="8"/>
  <c r="E33" i="9" a="1"/>
  <c r="E33" i="9"/>
  <c r="E125" i="8" a="1"/>
  <c r="E125" i="8"/>
  <c r="E110" i="9" a="1"/>
  <c r="E110" i="9"/>
  <c r="E252" i="8" a="1"/>
  <c r="E252" i="8"/>
  <c r="E24" i="8" a="1"/>
  <c r="E24" i="8"/>
  <c r="E156" i="9" a="1"/>
  <c r="E156" i="9"/>
  <c r="E194" i="8" a="1"/>
  <c r="E194" i="8"/>
  <c r="E75" i="9" a="1"/>
  <c r="E75" i="9"/>
  <c r="E53" i="9" a="1"/>
  <c r="E53" i="9"/>
  <c r="D58" i="5" a="1"/>
  <c r="D58" i="5"/>
  <c r="E254" i="8" a="1"/>
  <c r="E254" i="8"/>
  <c r="E420" i="8" a="1"/>
  <c r="E420" i="8"/>
  <c r="E534" i="9" a="1"/>
  <c r="E534" i="9"/>
  <c r="E180" i="8" a="1"/>
  <c r="E180" i="8"/>
  <c r="D4" i="10" a="1"/>
  <c r="D4" i="10"/>
  <c r="E171" i="8" a="1"/>
  <c r="E171" i="8"/>
  <c r="D12" i="6" a="1"/>
  <c r="D12" i="6"/>
  <c r="D45" i="5" a="1"/>
  <c r="D45" i="5"/>
  <c r="E408" i="9" a="1"/>
  <c r="E408" i="9"/>
  <c r="E165" i="9" a="1"/>
  <c r="E165" i="9"/>
  <c r="E549" i="9" a="1"/>
  <c r="E549" i="9"/>
  <c r="D9" i="5" a="1"/>
  <c r="D9" i="5"/>
  <c r="E262" i="9" a="1"/>
  <c r="E262" i="9"/>
  <c r="E461" i="8" a="1"/>
  <c r="E461" i="8"/>
  <c r="E200" i="9" a="1"/>
  <c r="E200" i="9"/>
  <c r="E82" i="9" a="1"/>
  <c r="E82" i="9"/>
  <c r="E402" i="9" a="1"/>
  <c r="E402" i="9"/>
  <c r="E30" i="9" a="1"/>
  <c r="E30" i="9"/>
  <c r="E381" i="8" a="1"/>
  <c r="E381" i="8"/>
  <c r="E142" i="8" a="1"/>
  <c r="E142" i="8"/>
  <c r="E363" i="9" a="1"/>
  <c r="E363" i="9"/>
  <c r="E457" i="8" a="1"/>
  <c r="E457" i="8"/>
  <c r="E407" i="9" a="1"/>
  <c r="E407" i="9"/>
  <c r="E133" i="8" a="1"/>
  <c r="E133" i="8"/>
  <c r="E430" i="8" a="1"/>
  <c r="E430" i="8"/>
  <c r="E511" i="9" a="1"/>
  <c r="E511" i="9"/>
  <c r="E157" i="9" a="1"/>
  <c r="E157" i="9"/>
  <c r="D59" i="5" a="1"/>
  <c r="D59" i="5"/>
  <c r="E389" i="8" a="1"/>
  <c r="E389" i="8"/>
  <c r="E484" i="8" a="1"/>
  <c r="E484" i="8"/>
  <c r="E587" i="9" a="1"/>
  <c r="E587" i="9"/>
  <c r="E446" i="9" a="1"/>
  <c r="E446" i="9"/>
  <c r="E190" i="8" a="1"/>
  <c r="E190" i="8"/>
  <c r="D32" i="5" a="1"/>
  <c r="D32" i="5"/>
  <c r="E31" i="8" a="1"/>
  <c r="E31" i="8"/>
  <c r="E154" i="8" a="1"/>
  <c r="E154" i="8"/>
  <c r="E589" i="9" a="1"/>
  <c r="E589" i="9"/>
  <c r="E560" i="9" a="1"/>
  <c r="E560" i="9"/>
  <c r="E32" i="8" a="1"/>
  <c r="E32" i="8"/>
  <c r="E524" i="9" a="1"/>
  <c r="E524" i="9"/>
  <c r="E438" i="8" a="1"/>
  <c r="E438" i="8"/>
  <c r="E338" i="9" a="1"/>
  <c r="E338" i="9"/>
  <c r="E58" i="8" a="1"/>
  <c r="E58" i="8"/>
  <c r="D8" i="7" a="1"/>
  <c r="D8" i="7"/>
  <c r="E210" i="9" a="1"/>
  <c r="E210" i="9"/>
  <c r="E260" i="8" a="1"/>
  <c r="E260" i="8"/>
  <c r="E217" i="8" a="1"/>
  <c r="E217" i="8"/>
  <c r="E257" i="9" a="1"/>
  <c r="E257" i="9"/>
  <c r="D72" i="5" a="1"/>
  <c r="D72" i="5"/>
  <c r="E75" i="8" a="1"/>
  <c r="E75" i="8"/>
  <c r="E447" i="9" a="1"/>
  <c r="E447" i="9"/>
  <c r="E411" i="8" a="1"/>
  <c r="E411" i="8"/>
  <c r="E414" i="8" a="1"/>
  <c r="E414" i="8"/>
  <c r="E74" i="9" a="1"/>
  <c r="E74" i="9"/>
  <c r="E344" i="8" a="1"/>
  <c r="E344" i="8"/>
  <c r="D5" i="6" a="1"/>
  <c r="D5" i="6"/>
  <c r="E89" i="9" a="1"/>
  <c r="E89" i="9"/>
  <c r="E270" i="8" a="1"/>
  <c r="E270" i="8"/>
  <c r="E319" i="9" a="1"/>
  <c r="E319" i="9"/>
  <c r="E80" i="9" a="1"/>
  <c r="E80" i="9"/>
  <c r="E323" i="8" a="1"/>
  <c r="E323" i="8"/>
  <c r="E71" i="9" a="1"/>
  <c r="E71" i="9"/>
  <c r="E54" i="9" a="1"/>
  <c r="E54" i="9"/>
  <c r="E229" i="9" a="1"/>
  <c r="E229" i="9"/>
  <c r="E392" i="9" a="1"/>
  <c r="E392" i="9"/>
  <c r="E192" i="8" a="1"/>
  <c r="E192" i="8"/>
  <c r="E410" i="9" a="1"/>
  <c r="E410" i="9"/>
  <c r="E405" i="9" a="1"/>
  <c r="E405" i="9"/>
  <c r="E493" i="8" a="1"/>
  <c r="E493" i="8"/>
  <c r="E170" i="8" a="1"/>
  <c r="E170" i="8"/>
  <c r="E198" i="8" a="1"/>
  <c r="E198" i="8"/>
  <c r="E367" i="8" a="1"/>
  <c r="E367" i="8"/>
  <c r="E376" i="9" a="1"/>
  <c r="E376" i="9"/>
  <c r="E592" i="9" a="1"/>
  <c r="E592" i="9"/>
  <c r="E161" i="8" a="1"/>
  <c r="E161" i="8"/>
  <c r="E543" i="9" a="1"/>
  <c r="E543" i="9"/>
  <c r="E8" i="8" a="1"/>
  <c r="E8" i="8"/>
  <c r="E182" i="8" a="1"/>
  <c r="E182" i="8"/>
  <c r="E340" i="8" a="1"/>
  <c r="E340" i="8"/>
  <c r="E426" i="9" a="1"/>
  <c r="E426" i="9"/>
  <c r="D30" i="5" a="1"/>
  <c r="D30" i="5"/>
  <c r="E37" i="8" a="1"/>
  <c r="E37" i="8"/>
  <c r="E414" i="9" a="1"/>
  <c r="E414" i="9"/>
  <c r="D66" i="5" a="1"/>
  <c r="D66" i="5"/>
  <c r="D5" i="10" a="1"/>
  <c r="D5" i="10"/>
  <c r="E248" i="9" a="1"/>
  <c r="E248" i="9"/>
  <c r="E363" i="8" a="1"/>
  <c r="E363" i="8"/>
  <c r="E45" i="8" a="1"/>
  <c r="E45" i="8"/>
  <c r="D7" i="10" a="1"/>
  <c r="D7" i="10"/>
  <c r="D68" i="5" a="1"/>
  <c r="D68" i="5"/>
  <c r="E375" i="8" a="1"/>
  <c r="E375" i="8"/>
  <c r="E493" i="9" a="1"/>
  <c r="E493" i="9"/>
  <c r="E384" i="8" a="1"/>
  <c r="E384" i="8"/>
  <c r="E503" i="9" a="1"/>
  <c r="E503" i="9"/>
  <c r="E67" i="8" a="1"/>
  <c r="E67" i="8"/>
  <c r="E62" i="9" a="1"/>
  <c r="E62" i="9"/>
  <c r="E564" i="9" a="1"/>
  <c r="E564" i="9"/>
  <c r="E41" i="8" a="1"/>
  <c r="E41" i="8"/>
  <c r="E504" i="9" a="1"/>
  <c r="E504" i="9"/>
  <c r="E41" i="9" a="1"/>
  <c r="E41" i="9"/>
  <c r="E420" i="9" a="1"/>
  <c r="E420" i="9"/>
  <c r="E291" i="9" a="1"/>
  <c r="E291" i="9"/>
  <c r="E337" i="9" a="1"/>
  <c r="E337" i="9"/>
  <c r="E304" i="8" a="1"/>
  <c r="E304" i="8"/>
  <c r="E475" i="8" a="1"/>
  <c r="E475" i="8"/>
  <c r="E55" i="9" a="1"/>
  <c r="E55" i="9"/>
  <c r="E357" i="9" a="1"/>
  <c r="E357" i="9"/>
  <c r="E177" i="8" a="1"/>
  <c r="E177" i="8"/>
  <c r="D43" i="5" a="1"/>
  <c r="D43" i="5"/>
  <c r="E11" i="8" a="1"/>
  <c r="E11" i="8"/>
  <c r="E421" i="8" a="1"/>
  <c r="E421" i="8"/>
  <c r="E17" i="9" a="1"/>
  <c r="E17" i="9"/>
  <c r="E462" i="8" a="1"/>
  <c r="E462" i="8"/>
  <c r="E352" i="8" a="1"/>
  <c r="E352" i="8"/>
  <c r="E597" i="9" a="1"/>
  <c r="E597" i="9"/>
  <c r="E581" i="9" a="1"/>
  <c r="E581" i="9"/>
  <c r="E485" i="9" a="1"/>
  <c r="E485" i="9"/>
  <c r="E236" i="8" a="1"/>
  <c r="E236" i="8"/>
  <c r="E100" i="8" a="1"/>
  <c r="E100" i="8"/>
  <c r="E502" i="8" a="1"/>
  <c r="E502" i="8"/>
  <c r="E350" i="9" a="1"/>
  <c r="E350" i="9"/>
  <c r="E115" i="8" a="1"/>
  <c r="E115" i="8"/>
  <c r="E461" i="9" a="1"/>
  <c r="E461" i="9"/>
  <c r="E268" i="9" a="1"/>
  <c r="E268" i="9"/>
  <c r="E428" i="9" a="1"/>
  <c r="E428" i="9"/>
  <c r="E355" i="9" a="1"/>
  <c r="E355" i="9"/>
  <c r="E289" i="9" a="1"/>
  <c r="E289" i="9"/>
  <c r="E443" i="9" a="1"/>
  <c r="E443" i="9"/>
  <c r="E21" i="9" a="1"/>
  <c r="E21" i="9"/>
  <c r="E449" i="9" a="1"/>
  <c r="E449" i="9"/>
  <c r="E79" i="9" a="1"/>
  <c r="E79" i="9"/>
  <c r="E569" i="9" a="1"/>
  <c r="E569" i="9"/>
  <c r="E150" i="9" a="1"/>
  <c r="E150" i="9"/>
  <c r="E114" i="9" a="1"/>
  <c r="E114" i="9"/>
  <c r="E211" i="8" a="1"/>
  <c r="E211" i="8"/>
  <c r="E266" i="8" a="1"/>
  <c r="E266" i="8"/>
  <c r="E15" i="8" a="1"/>
  <c r="E15" i="8"/>
  <c r="E490" i="9" a="1"/>
  <c r="E490" i="9"/>
  <c r="E5" i="9" a="1"/>
  <c r="E5" i="9"/>
  <c r="E24" i="9" a="1"/>
  <c r="E24" i="9"/>
  <c r="E106" i="9" a="1"/>
  <c r="E106" i="9"/>
  <c r="E578" i="9" a="1"/>
  <c r="E578" i="9"/>
  <c r="E339" i="9" a="1"/>
  <c r="E339" i="9"/>
  <c r="E69" i="8" a="1"/>
  <c r="E69" i="8"/>
  <c r="E479" i="8" a="1"/>
  <c r="E479" i="8"/>
  <c r="E96" i="9" a="1"/>
  <c r="E96" i="9"/>
  <c r="E348" i="8" a="1"/>
  <c r="E348" i="8"/>
  <c r="E406" i="9" a="1"/>
  <c r="E406" i="9"/>
  <c r="E323" i="9" a="1"/>
  <c r="E323" i="9"/>
  <c r="E305" i="8" a="1"/>
  <c r="E305" i="8"/>
  <c r="D55" i="5" a="1"/>
  <c r="D55" i="5"/>
  <c r="E404" i="8" a="1"/>
  <c r="E404" i="8"/>
  <c r="E317" i="8" a="1"/>
  <c r="E317" i="8"/>
  <c r="E168" i="9" a="1"/>
  <c r="E168" i="9"/>
  <c r="D65" i="5" a="1"/>
  <c r="D65" i="5"/>
  <c r="E419" i="8" a="1"/>
  <c r="E419" i="8"/>
  <c r="E146" i="8" a="1"/>
  <c r="E146" i="8"/>
  <c r="E97" i="9" a="1"/>
  <c r="E97" i="9"/>
  <c r="E218" i="9" a="1"/>
  <c r="E218" i="9"/>
  <c r="E396" i="9" a="1"/>
  <c r="E396" i="9"/>
  <c r="E325" i="9" a="1"/>
  <c r="E325" i="9"/>
  <c r="E246" i="8" a="1"/>
  <c r="E246" i="8"/>
  <c r="E216" i="8" a="1"/>
  <c r="E216" i="8"/>
  <c r="E303" i="8" a="1"/>
  <c r="E303" i="8"/>
  <c r="E442" i="8" a="1"/>
  <c r="E442" i="8"/>
  <c r="E148" i="8" a="1"/>
  <c r="E148" i="8"/>
  <c r="E472" i="8" a="1"/>
  <c r="E472" i="8"/>
  <c r="E47" i="9" a="1"/>
  <c r="E47" i="9"/>
  <c r="E256" i="8" a="1"/>
  <c r="E256" i="8"/>
  <c r="E214" i="8" a="1"/>
  <c r="E214" i="8"/>
  <c r="E277" i="8" a="1"/>
  <c r="E277" i="8"/>
  <c r="E188" i="8" a="1"/>
  <c r="E188" i="8"/>
  <c r="E408" i="8" a="1"/>
  <c r="E408" i="8"/>
  <c r="E110" i="8" a="1"/>
  <c r="E110" i="8"/>
  <c r="E52" i="8" a="1"/>
  <c r="E52" i="8"/>
  <c r="E91" i="8" a="1"/>
  <c r="E91" i="8"/>
  <c r="E488" i="9" a="1"/>
  <c r="E488" i="9"/>
  <c r="E466" i="9" a="1"/>
  <c r="E466" i="9"/>
  <c r="E159" i="8" a="1"/>
  <c r="E159" i="8"/>
  <c r="E123" i="8" a="1"/>
  <c r="E123" i="8"/>
  <c r="E349" i="8" a="1"/>
  <c r="E349" i="8"/>
  <c r="E315" i="8" a="1"/>
  <c r="E315" i="8"/>
  <c r="E494" i="8" a="1"/>
  <c r="E494" i="8"/>
  <c r="E393" i="8" a="1"/>
  <c r="E393" i="8"/>
  <c r="E372" i="9" a="1"/>
  <c r="E372" i="9"/>
  <c r="D21" i="7" a="1"/>
  <c r="D21" i="7"/>
  <c r="E448" i="9" a="1"/>
  <c r="E448" i="9"/>
  <c r="E528" i="9" a="1"/>
  <c r="E528" i="9"/>
  <c r="E501" i="9" a="1"/>
  <c r="E501" i="9"/>
  <c r="E464" i="8" a="1"/>
  <c r="E464" i="8"/>
  <c r="E471" i="8" a="1"/>
  <c r="E471" i="8"/>
  <c r="E279" i="9" a="1"/>
  <c r="E279" i="9"/>
  <c r="E130" i="8" a="1"/>
  <c r="E130" i="8"/>
  <c r="E159" i="9" a="1"/>
  <c r="E159" i="9"/>
  <c r="E283" i="8" a="1"/>
  <c r="E283" i="8"/>
  <c r="E165" i="8" a="1"/>
  <c r="E165" i="8"/>
  <c r="E441" i="8" a="1"/>
  <c r="E441" i="8"/>
  <c r="E299" i="9" a="1"/>
  <c r="E299" i="9"/>
  <c r="D28" i="5" a="1"/>
  <c r="D28" i="5"/>
  <c r="E472" i="9" a="1"/>
  <c r="E472" i="9"/>
  <c r="E364" i="9" a="1"/>
  <c r="E364" i="9"/>
  <c r="E476" i="8" a="1"/>
  <c r="E476" i="8"/>
  <c r="E38" i="8" a="1"/>
  <c r="E38" i="8"/>
  <c r="E518" i="9" a="1"/>
  <c r="E518" i="9"/>
  <c r="E261" i="9" a="1"/>
  <c r="E261" i="9"/>
  <c r="E574" i="9" a="1"/>
  <c r="E574" i="9"/>
  <c r="E109" i="9" a="1"/>
  <c r="E109" i="9"/>
  <c r="E66" i="9" a="1"/>
  <c r="E66" i="9"/>
  <c r="E415" i="8" a="1"/>
  <c r="E415" i="8"/>
  <c r="E311" i="9" a="1"/>
  <c r="E311" i="9"/>
  <c r="E457" i="9" a="1"/>
  <c r="E457" i="9"/>
  <c r="E36" i="9" a="1"/>
  <c r="E36" i="9"/>
  <c r="E406" i="8" a="1"/>
  <c r="E406" i="8"/>
  <c r="E285" i="8" a="1"/>
  <c r="E285" i="8"/>
  <c r="E102" i="8" a="1"/>
  <c r="E102" i="8"/>
  <c r="E65" i="8" a="1"/>
  <c r="E65" i="8"/>
  <c r="E181" i="9" a="1"/>
  <c r="E181" i="9"/>
  <c r="E46" i="8" a="1"/>
  <c r="E46" i="8"/>
  <c r="D15" i="5" a="1"/>
  <c r="D15" i="5"/>
  <c r="E239" i="8" a="1"/>
  <c r="E239" i="8"/>
  <c r="E308" i="9" a="1"/>
  <c r="E308" i="9"/>
  <c r="E279" i="8" a="1"/>
  <c r="E279" i="8"/>
  <c r="E271" i="8" a="1"/>
  <c r="E271" i="8"/>
  <c r="E143" i="9" a="1"/>
  <c r="E143" i="9"/>
  <c r="E491" i="8" a="1"/>
  <c r="E491" i="8"/>
  <c r="E467" i="9" a="1"/>
  <c r="E467" i="9"/>
  <c r="E309" i="8" a="1"/>
  <c r="E309" i="8"/>
  <c r="E197" i="9" a="1"/>
  <c r="E197" i="9"/>
  <c r="E555" i="9" a="1"/>
  <c r="E555" i="9"/>
  <c r="E237" i="8" a="1"/>
  <c r="E237" i="8"/>
  <c r="E250" i="9" a="1"/>
  <c r="E250" i="9"/>
  <c r="E434" i="9" a="1"/>
  <c r="E434" i="9"/>
  <c r="E265" i="8" a="1"/>
  <c r="E265" i="8"/>
  <c r="E48" i="9" a="1"/>
  <c r="E48" i="9"/>
  <c r="D70" i="5" a="1"/>
  <c r="D70" i="5"/>
  <c r="E379" i="8" a="1"/>
  <c r="E379" i="8"/>
  <c r="E475" i="9" a="1"/>
  <c r="E475" i="9"/>
  <c r="E333" i="9" a="1"/>
  <c r="E333" i="9"/>
  <c r="E341" i="8" a="1"/>
  <c r="E341" i="8"/>
  <c r="E526" i="9" a="1"/>
  <c r="E526" i="9"/>
  <c r="E101" i="9" a="1"/>
  <c r="E101" i="9"/>
  <c r="E377" i="8" a="1"/>
  <c r="E377" i="8"/>
  <c r="E152" i="8" a="1"/>
  <c r="E152" i="8"/>
  <c r="E380" i="9" a="1"/>
  <c r="E380" i="9"/>
  <c r="E296" i="9" a="1"/>
  <c r="E296" i="9"/>
  <c r="E247" i="8" a="1"/>
  <c r="E247" i="8"/>
  <c r="E26" i="9" a="1"/>
  <c r="E26" i="9"/>
  <c r="E213" i="9" a="1"/>
  <c r="E213" i="9"/>
  <c r="E137" i="8" a="1"/>
  <c r="E137" i="8"/>
  <c r="E508" i="9" a="1"/>
  <c r="E508" i="9"/>
  <c r="E40" i="9" a="1"/>
  <c r="E40" i="9"/>
  <c r="E25" i="9" a="1"/>
  <c r="E25" i="9"/>
  <c r="D39" i="5" a="1"/>
  <c r="D39" i="5"/>
  <c r="E312" i="9" a="1"/>
  <c r="E312" i="9"/>
  <c r="E103" i="9" a="1"/>
  <c r="E103" i="9"/>
  <c r="E368" i="8" a="1"/>
  <c r="E368" i="8"/>
  <c r="E517" i="9" a="1"/>
  <c r="E517" i="9"/>
  <c r="E506" i="9" a="1"/>
  <c r="E506" i="9"/>
  <c r="E134" i="9" a="1"/>
  <c r="E134" i="9"/>
  <c r="E432" i="9" a="1"/>
  <c r="E432" i="9"/>
  <c r="E313" i="8" a="1"/>
  <c r="E313" i="8"/>
  <c r="E380" i="8" a="1"/>
  <c r="E380" i="8"/>
  <c r="E239" i="9" a="1"/>
  <c r="E239" i="9"/>
  <c r="E575" i="9" a="1"/>
  <c r="E575" i="9"/>
  <c r="D61" i="5" a="1"/>
  <c r="D61" i="5"/>
  <c r="D57" i="5" a="1"/>
  <c r="D57" i="5"/>
  <c r="E359" i="8" a="1"/>
  <c r="E359" i="8"/>
  <c r="E27" i="8" a="1"/>
  <c r="E27" i="8"/>
  <c r="E172" i="8" a="1"/>
  <c r="E172" i="8"/>
  <c r="E464" i="9" a="1"/>
  <c r="E464" i="9"/>
  <c r="E107" i="8" a="1"/>
  <c r="E107" i="8"/>
  <c r="E253" i="8" a="1"/>
  <c r="E253" i="8"/>
  <c r="E324" i="9" a="1"/>
  <c r="E324" i="9"/>
  <c r="E187" i="8" a="1"/>
  <c r="E187" i="8"/>
  <c r="E232" i="8" a="1"/>
  <c r="E232" i="8"/>
  <c r="D3" i="10" a="1"/>
  <c r="D3" i="10"/>
  <c r="E237" i="9" a="1"/>
  <c r="E237" i="9"/>
  <c r="E13" i="8" a="1"/>
  <c r="E13" i="8"/>
  <c r="E334" i="8" a="1"/>
  <c r="E334" i="8"/>
  <c r="E409" i="8" a="1"/>
  <c r="E409" i="8"/>
  <c r="E106" i="8" a="1"/>
  <c r="E106" i="8"/>
  <c r="D18" i="7" a="1"/>
  <c r="D18" i="7"/>
  <c r="E515" i="9" a="1"/>
  <c r="E515" i="9"/>
  <c r="E322" i="8" a="1"/>
  <c r="E322" i="8"/>
  <c r="E324" i="8" a="1"/>
  <c r="E324" i="8"/>
  <c r="E460" i="8" a="1"/>
  <c r="E460" i="8"/>
  <c r="E174" i="9" a="1"/>
  <c r="E174" i="9"/>
  <c r="E570" i="9" a="1"/>
  <c r="E570" i="9"/>
  <c r="E118" i="8" a="1"/>
  <c r="E118" i="8"/>
  <c r="D3" i="5" a="1"/>
  <c r="D3" i="5"/>
  <c r="E352" i="9" a="1"/>
  <c r="E352" i="9"/>
  <c r="E206" i="8" a="1"/>
  <c r="E206" i="8"/>
  <c r="E120" i="8" a="1"/>
  <c r="E120" i="8"/>
  <c r="E425" i="8" a="1"/>
  <c r="E425" i="8"/>
  <c r="E450" i="8" a="1"/>
  <c r="E450" i="8"/>
  <c r="E57" i="8" a="1"/>
  <c r="E57" i="8"/>
  <c r="E433" i="8" a="1"/>
  <c r="E433" i="8"/>
  <c r="E327" i="9" a="1"/>
  <c r="E327" i="9"/>
  <c r="E304" i="9" a="1"/>
  <c r="E304" i="9"/>
  <c r="D9" i="10" a="1"/>
  <c r="D9" i="10"/>
  <c r="E176" i="9" a="1"/>
  <c r="E176" i="9"/>
  <c r="E139" i="9" a="1"/>
  <c r="E139" i="9"/>
  <c r="E57" i="9" a="1"/>
  <c r="E57" i="9"/>
  <c r="E169" i="9" a="1"/>
  <c r="E169" i="9"/>
  <c r="E259" i="8" a="1"/>
  <c r="E259" i="8"/>
  <c r="E145" i="9" a="1"/>
  <c r="E145" i="9"/>
  <c r="D53" i="5" a="1"/>
  <c r="D53" i="5"/>
  <c r="E494" i="9" a="1"/>
  <c r="E494" i="9"/>
  <c r="E202" i="8" a="1"/>
  <c r="E202" i="8"/>
  <c r="E19" i="8" a="1"/>
  <c r="E19" i="8"/>
  <c r="E401" i="8" a="1"/>
  <c r="E401" i="8"/>
  <c r="E454" i="9" a="1"/>
  <c r="E454" i="9"/>
  <c r="E227" i="9" a="1"/>
  <c r="E227" i="9"/>
  <c r="E374" i="9" a="1"/>
  <c r="E374" i="9"/>
  <c r="E186" i="8" a="1"/>
  <c r="E186" i="8"/>
  <c r="E288" i="9" a="1"/>
  <c r="E288" i="9"/>
  <c r="E117" i="9" a="1"/>
  <c r="E117" i="9"/>
  <c r="E201" i="9" a="1"/>
  <c r="E201" i="9"/>
  <c r="D5" i="7" a="1"/>
  <c r="D5" i="7"/>
  <c r="E139" i="8" a="1"/>
  <c r="E139" i="8"/>
  <c r="E276" i="8" a="1"/>
  <c r="E276" i="8"/>
  <c r="E419" i="9" a="1"/>
  <c r="E419" i="9"/>
  <c r="E125" i="9" a="1"/>
  <c r="E125" i="9"/>
  <c r="E302" i="9" a="1"/>
  <c r="E302" i="9"/>
  <c r="E223" i="8" a="1"/>
  <c r="E223" i="8"/>
  <c r="E164" i="9" a="1"/>
  <c r="E164" i="9"/>
  <c r="E399" i="9" a="1"/>
  <c r="E399" i="9"/>
  <c r="E136" i="8" a="1"/>
  <c r="E136" i="8"/>
  <c r="E340" i="9" a="1"/>
  <c r="E340" i="9"/>
  <c r="E328" i="8" a="1"/>
  <c r="E328" i="8"/>
  <c r="E483" i="8" a="1"/>
  <c r="E483" i="8"/>
  <c r="E453" i="9" a="1"/>
  <c r="E453" i="9"/>
  <c r="E93" i="8" a="1"/>
  <c r="E93" i="8"/>
  <c r="E233" i="8" a="1"/>
  <c r="E233" i="8"/>
  <c r="E58" i="9" a="1"/>
  <c r="E58" i="9"/>
  <c r="E52" i="9" a="1"/>
  <c r="E52" i="9"/>
  <c r="E59" i="9" a="1"/>
  <c r="E59" i="9"/>
  <c r="E416" i="9" a="1"/>
  <c r="E416" i="9"/>
  <c r="E282" i="8" a="1"/>
  <c r="E282" i="8"/>
  <c r="E185" i="9" a="1"/>
  <c r="E185" i="9"/>
  <c r="E189" i="9" a="1"/>
  <c r="E189" i="9"/>
  <c r="E217" i="9" a="1"/>
  <c r="E217" i="9"/>
  <c r="E293" i="9" a="1"/>
  <c r="E293" i="9"/>
  <c r="E413" i="8" a="1"/>
  <c r="E413" i="8"/>
  <c r="E265" i="9" a="1"/>
  <c r="E265" i="9"/>
  <c r="E391" i="8" a="1"/>
  <c r="E391" i="8"/>
  <c r="E595" i="9" a="1"/>
  <c r="E595" i="9"/>
  <c r="E221" i="9" a="1"/>
  <c r="E221" i="9"/>
  <c r="E309" i="9" a="1"/>
  <c r="E309" i="9"/>
  <c r="E20" i="8" a="1"/>
  <c r="E20" i="8"/>
  <c r="E530" i="9" a="1"/>
  <c r="E530" i="9"/>
  <c r="D17" i="5" a="1"/>
  <c r="D17" i="5"/>
  <c r="E565" i="9" a="1"/>
  <c r="E565" i="9"/>
  <c r="E56" i="9" a="1"/>
  <c r="E56" i="9"/>
  <c r="D10" i="6" a="1"/>
  <c r="D10" i="6"/>
  <c r="E105" i="8" a="1"/>
  <c r="E105" i="8"/>
  <c r="E468" i="9" a="1"/>
  <c r="E468" i="9"/>
  <c r="E15" i="9" a="1"/>
  <c r="E15" i="9"/>
  <c r="E459" i="9" a="1"/>
  <c r="E459" i="9"/>
  <c r="E167" i="8" a="1"/>
  <c r="E167" i="8"/>
  <c r="E287" i="9" a="1"/>
  <c r="E287" i="9"/>
  <c r="E270" i="9" a="1"/>
  <c r="E270" i="9"/>
  <c r="E292" i="8" a="1"/>
  <c r="E292" i="8"/>
  <c r="D16" i="7" a="1"/>
  <c r="D16" i="7"/>
  <c r="E465" i="9" a="1"/>
  <c r="E465" i="9"/>
  <c r="E273" i="9" a="1"/>
  <c r="E273" i="9"/>
  <c r="D41" i="5" a="1"/>
  <c r="D41" i="5"/>
  <c r="E174" i="8" a="1"/>
  <c r="E174" i="8"/>
  <c r="E272" i="9" a="1"/>
  <c r="E272" i="9"/>
  <c r="E90" i="8" a="1"/>
  <c r="E90" i="8"/>
  <c r="E256" i="9" a="1"/>
  <c r="E256" i="9"/>
  <c r="E392" i="8" a="1"/>
  <c r="E392" i="8"/>
  <c r="E318" i="8" a="1"/>
  <c r="E318" i="8"/>
  <c r="E585" i="9" a="1"/>
  <c r="E585" i="9"/>
  <c r="E3" i="9" a="1"/>
  <c r="E3" i="9"/>
  <c r="E300" i="8" a="1"/>
  <c r="E300" i="8"/>
  <c r="E195" i="9" a="1"/>
  <c r="E195" i="9"/>
  <c r="E258" i="9" a="1"/>
  <c r="E258" i="9"/>
  <c r="E579" i="9" a="1"/>
  <c r="E579" i="9"/>
  <c r="E156" i="8" a="1"/>
  <c r="E156" i="8"/>
  <c r="E398" i="9" a="1"/>
  <c r="E398" i="9"/>
  <c r="E184" i="9" a="1"/>
  <c r="E184" i="9"/>
  <c r="E452" i="8" a="1"/>
  <c r="E452" i="8"/>
  <c r="E444" i="8" a="1"/>
  <c r="E444" i="8"/>
  <c r="E65" i="9" a="1"/>
  <c r="E65" i="9"/>
  <c r="E429" i="8" a="1"/>
  <c r="E429" i="8"/>
  <c r="E441" i="9" a="1"/>
  <c r="E441" i="9"/>
  <c r="E43" i="9" a="1"/>
  <c r="E43" i="9"/>
  <c r="E424" i="9" a="1"/>
  <c r="E424" i="9"/>
  <c r="E289" i="8" a="1"/>
  <c r="E289" i="8"/>
  <c r="E108" i="9" a="1"/>
  <c r="E108" i="9"/>
  <c r="E269" i="9" a="1"/>
  <c r="E269" i="9"/>
  <c r="D73" i="5" a="1"/>
  <c r="D73" i="5"/>
  <c r="E342" i="9" a="1"/>
  <c r="E342" i="9"/>
  <c r="E114" i="8" a="1"/>
  <c r="E114" i="8"/>
  <c r="E365" i="8" a="1"/>
  <c r="E365" i="8"/>
  <c r="E269" i="8" a="1"/>
  <c r="E269" i="8"/>
  <c r="E218" i="8" a="1"/>
  <c r="E218" i="8"/>
  <c r="E14" i="9" a="1"/>
  <c r="E14" i="9"/>
  <c r="E222" i="8" a="1"/>
  <c r="E222" i="8"/>
  <c r="D13" i="7" a="1"/>
  <c r="D13" i="7"/>
  <c r="E70" i="8" a="1"/>
  <c r="E70" i="8"/>
  <c r="E432" i="8" a="1"/>
  <c r="E432" i="8"/>
  <c r="E144" i="8" a="1"/>
  <c r="E144" i="8"/>
  <c r="E76" i="8" a="1"/>
  <c r="E76" i="8"/>
  <c r="E306" i="8" a="1"/>
  <c r="E306" i="8"/>
  <c r="E85" i="8" a="1"/>
  <c r="E85" i="8"/>
  <c r="E359" i="9" a="1"/>
  <c r="E359" i="9"/>
  <c r="E388" i="8" a="1"/>
  <c r="E388" i="8"/>
  <c r="E193" i="8" a="1"/>
  <c r="E193" i="8"/>
  <c r="E540" i="9" a="1"/>
  <c r="E540" i="9"/>
  <c r="E166" i="8" a="1"/>
  <c r="E166" i="8"/>
  <c r="E481" i="9" a="1"/>
  <c r="E481" i="9"/>
  <c r="E317" i="9" a="1"/>
  <c r="E317" i="9"/>
  <c r="E285" i="9" a="1"/>
  <c r="E285" i="9"/>
  <c r="E131" i="9" a="1"/>
  <c r="E131" i="9"/>
  <c r="E310" i="8" a="1"/>
  <c r="E310" i="8"/>
  <c r="E173" i="9" a="1"/>
  <c r="E173" i="9"/>
  <c r="E268" i="8" a="1"/>
  <c r="E268" i="8"/>
  <c r="E55" i="8" a="1"/>
  <c r="E55" i="8"/>
  <c r="E126" i="9" a="1"/>
  <c r="E126" i="9"/>
  <c r="E456" i="8" a="1"/>
  <c r="E456" i="8"/>
  <c r="E489" i="9" a="1"/>
  <c r="E489" i="9"/>
  <c r="E155" i="8" a="1"/>
  <c r="E155" i="8"/>
  <c r="E95" i="8" a="1"/>
  <c r="E95" i="8"/>
  <c r="E195" i="8" a="1"/>
  <c r="E195" i="8"/>
  <c r="E183" i="8" a="1"/>
  <c r="E183" i="8"/>
  <c r="E22" i="9" a="1"/>
  <c r="E22" i="9"/>
  <c r="E383" i="8" a="1"/>
  <c r="E383" i="8"/>
  <c r="E98" i="8" a="1"/>
  <c r="E98" i="8"/>
  <c r="E120" i="9" a="1"/>
  <c r="E120" i="9"/>
  <c r="E62" i="8" a="1"/>
  <c r="E62" i="8"/>
  <c r="D10" i="7" a="1"/>
  <c r="D10" i="7"/>
  <c r="E209" i="9" a="1"/>
  <c r="E209" i="9"/>
  <c r="E305" i="9" a="1"/>
  <c r="E305" i="9"/>
  <c r="E321" i="8" a="1"/>
  <c r="E321" i="8"/>
  <c r="D48" i="5" a="1"/>
  <c r="D48" i="5"/>
  <c r="E244" i="8" a="1"/>
  <c r="E244" i="8"/>
  <c r="E54" i="8" a="1"/>
  <c r="E54" i="8"/>
  <c r="E330" i="8" a="1"/>
  <c r="E330" i="8"/>
  <c r="E401" i="9" a="1"/>
  <c r="E401" i="9"/>
  <c r="E409" i="9" a="1"/>
  <c r="E409" i="9"/>
  <c r="E200" i="8" a="1"/>
  <c r="E200" i="8"/>
  <c r="E111" i="9" a="1"/>
  <c r="E111" i="9"/>
  <c r="E149" i="8" a="1"/>
  <c r="E149" i="8"/>
  <c r="E487" i="9" a="1"/>
  <c r="E487" i="9"/>
  <c r="E353" i="9" a="1"/>
  <c r="E353" i="9"/>
  <c r="E34" i="9" a="1"/>
  <c r="E34" i="9"/>
  <c r="D4" i="5" a="1"/>
  <c r="D4" i="5"/>
  <c r="E10" i="9" a="1"/>
  <c r="E10" i="9"/>
  <c r="D71" i="5" a="1"/>
  <c r="D71" i="5"/>
  <c r="E39" i="8" a="1"/>
  <c r="E39" i="8"/>
  <c r="E28" i="8" a="1"/>
  <c r="E28" i="8"/>
  <c r="E335" i="8" a="1"/>
  <c r="E335" i="8"/>
  <c r="D13" i="6" a="1"/>
  <c r="D13" i="6"/>
  <c r="E259" i="9" a="1"/>
  <c r="E259" i="9"/>
  <c r="E32" i="9" a="1"/>
  <c r="E32" i="9"/>
  <c r="E284" i="9" a="1"/>
  <c r="E284" i="9"/>
  <c r="D42" i="5" a="1"/>
  <c r="D42" i="5"/>
  <c r="E498" i="9" a="1"/>
  <c r="E498" i="9"/>
  <c r="E238" i="8" a="1"/>
  <c r="E238" i="8"/>
  <c r="E510" i="9" a="1"/>
  <c r="E510" i="9"/>
  <c r="E69" i="9" a="1"/>
  <c r="E69" i="9"/>
  <c r="E226" i="8" a="1"/>
  <c r="E226" i="8"/>
  <c r="E29" i="8" a="1"/>
  <c r="E29" i="8"/>
  <c r="E107" i="9" a="1"/>
  <c r="E107" i="9"/>
  <c r="E422" i="8" a="1"/>
  <c r="E422" i="8"/>
  <c r="E297" i="8" a="1"/>
  <c r="E297" i="8"/>
  <c r="E566" i="9" a="1"/>
  <c r="E566" i="9"/>
  <c r="D34" i="5" a="1"/>
  <c r="D34" i="5"/>
  <c r="E325" i="8" a="1"/>
  <c r="E325" i="8"/>
  <c r="E490" i="8" a="1"/>
  <c r="E490" i="8"/>
  <c r="E385" i="8" a="1"/>
  <c r="E385" i="8"/>
  <c r="E191" i="9" a="1"/>
  <c r="E191" i="9"/>
  <c r="E397" i="9" a="1"/>
  <c r="E397" i="9"/>
  <c r="E220" i="9" a="1"/>
  <c r="E220" i="9"/>
  <c r="E213" i="8" a="1"/>
  <c r="E213" i="8"/>
  <c r="E207" i="8" a="1"/>
  <c r="E207" i="8"/>
  <c r="E18" i="9" a="1"/>
  <c r="E18" i="9"/>
  <c r="E161" i="9" a="1"/>
  <c r="E161" i="9"/>
  <c r="E474" i="8" a="1"/>
  <c r="E474" i="8"/>
  <c r="E20" i="9" a="1"/>
  <c r="E20" i="9"/>
  <c r="E509" i="9" a="1"/>
  <c r="E509" i="9"/>
  <c r="E212" i="8" a="1"/>
  <c r="E212" i="8"/>
  <c r="E179" i="9" a="1"/>
  <c r="E179" i="9"/>
  <c r="E249" i="8" a="1"/>
  <c r="E249" i="8"/>
  <c r="E450" i="9" a="1"/>
  <c r="E450" i="9"/>
  <c r="E470" i="9" a="1"/>
  <c r="E470" i="9"/>
  <c r="E72" i="9" a="1"/>
  <c r="E72" i="9"/>
  <c r="D18" i="5" a="1"/>
  <c r="D18" i="5"/>
  <c r="D9" i="7" a="1"/>
  <c r="D9" i="7"/>
  <c r="E198" i="9" a="1"/>
  <c r="E198" i="9"/>
  <c r="E299" i="8" a="1"/>
  <c r="E299" i="8"/>
  <c r="E181" i="8" a="1"/>
  <c r="E181" i="8"/>
  <c r="E497" i="8" a="1"/>
  <c r="E497" i="8"/>
  <c r="E312" i="8" a="1"/>
  <c r="E312" i="8"/>
  <c r="E238" i="9" a="1"/>
  <c r="E238" i="9"/>
  <c r="E417" i="8" a="1"/>
  <c r="E417" i="8"/>
  <c r="E244" i="9" a="1"/>
  <c r="E244" i="9"/>
  <c r="E150" i="8" a="1"/>
  <c r="E150" i="8"/>
  <c r="E371" i="8" a="1"/>
  <c r="E371" i="8"/>
  <c r="E51" i="8" a="1"/>
  <c r="E51" i="8"/>
  <c r="E344" i="9" a="1"/>
  <c r="E344" i="9"/>
  <c r="E504" i="8" a="1"/>
  <c r="E504" i="8"/>
  <c r="E169" i="8" a="1"/>
  <c r="E169" i="8"/>
  <c r="E242" i="9" a="1"/>
  <c r="E242" i="9"/>
  <c r="E135" i="8" a="1"/>
  <c r="E135" i="8"/>
  <c r="E7" i="8" a="1"/>
  <c r="E7" i="8"/>
  <c r="E482" i="9" a="1"/>
  <c r="E482" i="9"/>
  <c r="E525" i="9" a="1"/>
  <c r="E525" i="9"/>
  <c r="E596" i="9" a="1"/>
  <c r="E596" i="9"/>
  <c r="E64" i="8" a="1"/>
  <c r="E64" i="8"/>
  <c r="E144" i="9" a="1"/>
  <c r="E144" i="9"/>
  <c r="E391" i="9" a="1"/>
  <c r="E391" i="9"/>
  <c r="E480" i="8" a="1"/>
  <c r="E480" i="8"/>
  <c r="E266" i="9" a="1"/>
  <c r="E266" i="9"/>
  <c r="E583" i="9" a="1"/>
  <c r="E583" i="9"/>
  <c r="E140" i="9" a="1"/>
  <c r="E140" i="9"/>
  <c r="D14" i="5" a="1"/>
  <c r="D14" i="5"/>
  <c r="E119" i="9" a="1"/>
  <c r="E119" i="9"/>
  <c r="E73" i="9" a="1"/>
  <c r="E73" i="9"/>
  <c r="E486" i="8" a="1"/>
  <c r="E486" i="8"/>
  <c r="E264" i="8" a="1"/>
  <c r="E264" i="8"/>
  <c r="E142" i="9" a="1"/>
  <c r="E142" i="9"/>
  <c r="E458" i="8" a="1"/>
  <c r="E458" i="8"/>
  <c r="E255" i="8" a="1"/>
  <c r="E255" i="8"/>
  <c r="E170" i="9" a="1"/>
  <c r="E170" i="9"/>
  <c r="E519" i="9" a="1"/>
  <c r="E519" i="9"/>
  <c r="E197" i="8" a="1"/>
  <c r="E197" i="8"/>
  <c r="E50" i="9" a="1"/>
  <c r="E50" i="9"/>
  <c r="E568" i="9" a="1"/>
  <c r="E568" i="9"/>
  <c r="E155" i="9" a="1"/>
  <c r="E155" i="9"/>
  <c r="E386" i="8" a="1"/>
  <c r="E386" i="8"/>
  <c r="E83" i="8" a="1"/>
  <c r="E83" i="8"/>
  <c r="E50" i="8" a="1"/>
  <c r="E50" i="8"/>
  <c r="E476" i="9" a="1"/>
  <c r="E476" i="9"/>
  <c r="E99" i="9" a="1"/>
  <c r="E99" i="9"/>
  <c r="E243" i="9" a="1"/>
  <c r="E243" i="9"/>
  <c r="D6" i="5" a="1"/>
  <c r="D6" i="5"/>
  <c r="E224" i="9" a="1"/>
  <c r="E224" i="9"/>
  <c r="E586" i="9" a="1"/>
  <c r="E586" i="9"/>
  <c r="E448" i="8" a="1"/>
  <c r="E448" i="8"/>
  <c r="E537" i="9" a="1"/>
  <c r="E537" i="9"/>
  <c r="E208" i="9" a="1"/>
  <c r="E208" i="9"/>
  <c r="E180" i="9" a="1"/>
  <c r="E180" i="9"/>
  <c r="E396" i="8" a="1"/>
  <c r="E396" i="8"/>
  <c r="E162" i="8" a="1"/>
  <c r="E162" i="8"/>
  <c r="E151" i="8" a="1"/>
  <c r="E151" i="8"/>
  <c r="E523" i="9" a="1"/>
  <c r="E523" i="9"/>
  <c r="E272" i="8" a="1"/>
  <c r="E272" i="8"/>
  <c r="E221" i="8" a="1"/>
  <c r="E221" i="8"/>
  <c r="E67" i="9" a="1"/>
  <c r="E67" i="9"/>
  <c r="E345" i="9" a="1"/>
  <c r="E345" i="9"/>
  <c r="E321" i="9" a="1"/>
  <c r="E321" i="9"/>
  <c r="E557" i="9" a="1"/>
  <c r="E557" i="9"/>
  <c r="E179" i="8" a="1"/>
  <c r="E179" i="8"/>
  <c r="E418" i="9" a="1"/>
  <c r="E418" i="9"/>
  <c r="E204" i="9" a="1"/>
  <c r="E204" i="9"/>
  <c r="E274" i="8" a="1"/>
  <c r="E274" i="8"/>
  <c r="E78" i="8" a="1"/>
  <c r="E78" i="8"/>
  <c r="E216" i="9" a="1"/>
  <c r="E216" i="9"/>
  <c r="D10" i="5" a="1"/>
  <c r="D10" i="5"/>
  <c r="E503" i="8" a="1"/>
  <c r="E503" i="8"/>
  <c r="E483" i="9" a="1"/>
  <c r="E483" i="9"/>
  <c r="E88" i="9" a="1"/>
  <c r="E88" i="9"/>
  <c r="E228" i="9" a="1"/>
  <c r="E228" i="9"/>
  <c r="D20" i="5" a="1"/>
  <c r="D20" i="5"/>
  <c r="E342" i="8" a="1"/>
  <c r="E342" i="8"/>
  <c r="E332" i="8" a="1"/>
  <c r="E332" i="8"/>
  <c r="E426" i="8" a="1"/>
  <c r="E426" i="8"/>
  <c r="E374" i="8" a="1"/>
  <c r="E374" i="8"/>
  <c r="E562" i="9" a="1"/>
  <c r="E562" i="9"/>
  <c r="D62" i="5" a="1"/>
  <c r="D62" i="5"/>
  <c r="E35" i="8" a="1"/>
  <c r="E35" i="8"/>
  <c r="E100" i="9" a="1"/>
  <c r="E100" i="9"/>
  <c r="E73" i="8" a="1"/>
  <c r="E73" i="8"/>
  <c r="E227" i="8" a="1"/>
  <c r="E227" i="8"/>
  <c r="E77" i="8" a="1"/>
  <c r="E77" i="8"/>
  <c r="E421" i="9" a="1"/>
  <c r="E421" i="9"/>
  <c r="E88" i="8" a="1"/>
  <c r="E88" i="8"/>
  <c r="E365" i="9" a="1"/>
  <c r="E365" i="9"/>
  <c r="D22" i="7" a="1"/>
  <c r="D22" i="7"/>
  <c r="E178" i="9" a="1"/>
  <c r="E178" i="9"/>
  <c r="E310" i="9" a="1"/>
  <c r="E310" i="9"/>
  <c r="D22" i="5" a="1"/>
  <c r="D22" i="5"/>
  <c r="E25" i="8" a="1"/>
  <c r="E25" i="8"/>
  <c r="E337" i="8" a="1"/>
  <c r="E337" i="8"/>
  <c r="E152" i="9" a="1"/>
  <c r="E152" i="9"/>
  <c r="E451" i="9" a="1"/>
  <c r="E451" i="9"/>
  <c r="E459" i="8" a="1"/>
  <c r="E459" i="8"/>
  <c r="E298" i="9" a="1"/>
  <c r="E298" i="9"/>
  <c r="E516" i="9" a="1"/>
  <c r="E516" i="9"/>
  <c r="E389" i="9" a="1"/>
  <c r="E389" i="9"/>
  <c r="E423" i="8" a="1"/>
  <c r="E423" i="8"/>
  <c r="E313" i="9" a="1"/>
  <c r="E313" i="9"/>
  <c r="E348" i="9" a="1"/>
  <c r="E348" i="9"/>
  <c r="E351" i="8" a="1"/>
  <c r="E351" i="8"/>
  <c r="E514" i="9" a="1"/>
  <c r="E514" i="9"/>
  <c r="E151" i="9" a="1"/>
  <c r="E151" i="9"/>
  <c r="E160" i="8" a="1"/>
  <c r="E160" i="8"/>
  <c r="D11" i="6" a="1"/>
  <c r="D11" i="6"/>
  <c r="E556" i="9" a="1"/>
  <c r="E556" i="9"/>
  <c r="E84" i="8" a="1"/>
  <c r="E84" i="8"/>
  <c r="E42" i="9" a="1"/>
  <c r="E42" i="9"/>
  <c r="E23" i="9" a="1"/>
  <c r="E23" i="9"/>
  <c r="E286" i="9" a="1"/>
  <c r="E286" i="9"/>
  <c r="E327" i="8" a="1"/>
  <c r="E327" i="8"/>
  <c r="E577" i="9" a="1"/>
  <c r="E577" i="9"/>
  <c r="D16" i="5" a="1"/>
  <c r="D16" i="5"/>
  <c r="E364" i="8" a="1"/>
  <c r="E364" i="8"/>
  <c r="E316" i="9" a="1"/>
  <c r="E316" i="9"/>
  <c r="D11" i="5" a="1"/>
  <c r="D11" i="5"/>
  <c r="E343" i="8" a="1"/>
  <c r="E343" i="8"/>
  <c r="E77" i="9" a="1"/>
  <c r="E77" i="9"/>
  <c r="E338" i="8" a="1"/>
  <c r="E338" i="8"/>
  <c r="E480" i="9" a="1"/>
  <c r="E480" i="9"/>
  <c r="E390" i="9" a="1"/>
  <c r="E390" i="9"/>
  <c r="E234" i="8" a="1"/>
  <c r="E234" i="8"/>
  <c r="E449" i="8" a="1"/>
  <c r="E449" i="8"/>
  <c r="E276" i="9" a="1"/>
  <c r="E276" i="9"/>
  <c r="E26" i="8" a="1"/>
  <c r="E26" i="8"/>
  <c r="E375" i="9" a="1"/>
  <c r="E375" i="9"/>
  <c r="E39" i="9" a="1"/>
  <c r="E39" i="9"/>
  <c r="D21" i="5" a="1"/>
  <c r="D21" i="5"/>
  <c r="E527" i="9" a="1"/>
  <c r="E527" i="9"/>
  <c r="E99" i="8" a="1"/>
  <c r="E99" i="8"/>
  <c r="E384" i="9" a="1"/>
  <c r="E384" i="9"/>
  <c r="E261" i="8" a="1"/>
  <c r="E261" i="8"/>
  <c r="E154" i="9" a="1"/>
  <c r="E154" i="9"/>
  <c r="E496" i="8" a="1"/>
  <c r="E496" i="8"/>
  <c r="E594" i="9" a="1"/>
  <c r="E594" i="9"/>
  <c r="D3" i="7" a="1"/>
  <c r="D3" i="7"/>
  <c r="E535" i="9" a="1"/>
  <c r="E535" i="9"/>
  <c r="D9" i="6" a="1"/>
  <c r="D9" i="6"/>
  <c r="E251" i="8" a="1"/>
  <c r="E251" i="8"/>
  <c r="E178" i="8" a="1"/>
  <c r="E178" i="8"/>
  <c r="E288" i="8" a="1"/>
  <c r="E288" i="8"/>
  <c r="E263" i="9" a="1"/>
  <c r="E263" i="9"/>
  <c r="E175" i="9" a="1"/>
  <c r="E175" i="9"/>
  <c r="E273" i="8" a="1"/>
  <c r="E273" i="8"/>
  <c r="E405" i="8" a="1"/>
  <c r="E405" i="8"/>
  <c r="E81" i="9" a="1"/>
  <c r="E81" i="9"/>
  <c r="E544" i="9" a="1"/>
  <c r="E544" i="9"/>
  <c r="E455" i="8" a="1"/>
  <c r="E455" i="8"/>
  <c r="E133" i="9" a="1"/>
  <c r="E133" i="9"/>
  <c r="E16" i="8" a="1"/>
  <c r="E16" i="8"/>
  <c r="E423" i="9" a="1"/>
  <c r="E423" i="9"/>
  <c r="E127" i="9" a="1"/>
  <c r="E127" i="9"/>
  <c r="E278" i="9" a="1"/>
  <c r="E278" i="9"/>
  <c r="E274" i="9" a="1"/>
  <c r="E274" i="9"/>
  <c r="E44" i="9" a="1"/>
  <c r="E44" i="9"/>
  <c r="E11" i="9" a="1"/>
  <c r="E11" i="9"/>
  <c r="E37" i="9" a="1"/>
  <c r="E37" i="9"/>
  <c r="E300" i="9" a="1"/>
  <c r="E300" i="9"/>
  <c r="E331" i="9" a="1"/>
  <c r="E331" i="9"/>
  <c r="E224" i="8" a="1"/>
  <c r="E224" i="8"/>
  <c r="E79" i="8" a="1"/>
  <c r="E79" i="8"/>
  <c r="E458" i="9" a="1"/>
  <c r="E458" i="9"/>
  <c r="E316" i="8" a="1"/>
  <c r="E316" i="8"/>
  <c r="E31" i="9" a="1"/>
  <c r="E31" i="9"/>
  <c r="E66" i="8" a="1"/>
  <c r="E66" i="8"/>
  <c r="E436" i="8" a="1"/>
  <c r="E436" i="8"/>
  <c r="E119" i="8" a="1"/>
  <c r="E119" i="8"/>
  <c r="E153" i="9" a="1"/>
  <c r="E153" i="9"/>
  <c r="E258" i="8" a="1"/>
  <c r="E258" i="8"/>
  <c r="E439" i="8" a="1"/>
  <c r="E439" i="8"/>
  <c r="D35" i="5" a="1"/>
  <c r="D35" i="5"/>
  <c r="E563" i="9" a="1"/>
  <c r="E563" i="9"/>
  <c r="D76" i="5" a="1"/>
  <c r="D76" i="5"/>
  <c r="E487" i="8" a="1"/>
  <c r="E487" i="8"/>
  <c r="E246" i="9" a="1"/>
  <c r="E246" i="9"/>
  <c r="E354" i="9" a="1"/>
  <c r="E354" i="9"/>
  <c r="E6" i="8" a="1"/>
  <c r="E6" i="8"/>
  <c r="E376" i="8" a="1"/>
  <c r="E376" i="8"/>
  <c r="E124" i="8" a="1"/>
  <c r="E124" i="8"/>
  <c r="E83" i="9" a="1"/>
  <c r="E83" i="9"/>
  <c r="E183" i="9" a="1"/>
  <c r="E183" i="9"/>
  <c r="E191" i="8" a="1"/>
  <c r="E191" i="8"/>
  <c r="E362" i="9" a="1"/>
  <c r="E362" i="9"/>
  <c r="E591" i="9" a="1"/>
  <c r="E591" i="9"/>
  <c r="E211" i="9" a="1"/>
  <c r="E211" i="9"/>
  <c r="E190" i="9" a="1"/>
  <c r="E190" i="9"/>
  <c r="E417" i="9" a="1"/>
  <c r="E417" i="9"/>
  <c r="E347" i="9" a="1"/>
  <c r="E347" i="9"/>
  <c r="D2" i="10" a="1"/>
  <c r="D2" i="10"/>
  <c r="E101" i="8" a="1"/>
  <c r="E101" i="8"/>
  <c r="E386" i="9" a="1"/>
  <c r="E386" i="9"/>
  <c r="E2" i="8" a="1"/>
  <c r="E2" i="8"/>
  <c r="E497" i="9" a="1"/>
  <c r="E497" i="9"/>
  <c r="E9" i="9" a="1"/>
  <c r="E9" i="9"/>
  <c r="D56" i="5" a="1"/>
  <c r="D56" i="5"/>
  <c r="E135" i="9" a="1"/>
  <c r="E135" i="9"/>
  <c r="E360" i="9" a="1"/>
  <c r="E360" i="9"/>
  <c r="E35" i="9" a="1"/>
  <c r="E35" i="9"/>
  <c r="E92" i="9" a="1"/>
  <c r="E92" i="9"/>
  <c r="D40" i="5" a="1"/>
  <c r="D40" i="5"/>
  <c r="E158" i="8" a="1"/>
  <c r="E158" i="8"/>
  <c r="E163" i="9" a="1"/>
  <c r="E163" i="9"/>
  <c r="E351" i="9" a="1"/>
  <c r="E351" i="9"/>
  <c r="E361" i="9" a="1"/>
  <c r="E361" i="9"/>
  <c r="E335" i="9" a="1"/>
  <c r="E335" i="9"/>
  <c r="E416" i="8" a="1"/>
  <c r="E416" i="8"/>
  <c r="E298" i="8" a="1"/>
  <c r="E298" i="8"/>
  <c r="E283" i="9" a="1"/>
  <c r="E283" i="9"/>
  <c r="E90" i="9" a="1"/>
  <c r="E90" i="9"/>
  <c r="E146" i="9" a="1"/>
  <c r="E146" i="9"/>
  <c r="E235" i="9" a="1"/>
  <c r="E235" i="9"/>
  <c r="D37" i="5" a="1"/>
  <c r="D37" i="5"/>
  <c r="E410" i="8" a="1"/>
  <c r="E410" i="8"/>
  <c r="E128" i="8" a="1"/>
  <c r="E128" i="8"/>
  <c r="D60" i="5" a="1"/>
  <c r="D60" i="5"/>
  <c r="E291" i="8" a="1"/>
  <c r="E291" i="8"/>
  <c r="E141" i="9" a="1"/>
  <c r="E141" i="9"/>
  <c r="D27" i="5" a="1"/>
  <c r="D27" i="5"/>
  <c r="E350" i="8" a="1"/>
  <c r="E350" i="8"/>
  <c r="E243" i="8" a="1"/>
  <c r="E243" i="8"/>
  <c r="D6" i="7" a="1"/>
  <c r="D6" i="7"/>
  <c r="E205" i="8" a="1"/>
  <c r="E205" i="8"/>
  <c r="E529" i="9" a="1"/>
  <c r="E529" i="9"/>
  <c r="E451" i="8" a="1"/>
  <c r="E451" i="8"/>
  <c r="E236" i="9" a="1"/>
  <c r="E236" i="9"/>
  <c r="E97" i="8" a="1"/>
  <c r="E97" i="8"/>
  <c r="E10" i="8" a="1"/>
  <c r="E10" i="8"/>
  <c r="E123" i="9" a="1"/>
  <c r="E123" i="9"/>
  <c r="E147" i="8" a="1"/>
  <c r="E147" i="8"/>
  <c r="E199" i="8" a="1"/>
  <c r="E199" i="8"/>
  <c r="E492" i="9" a="1"/>
  <c r="E492" i="9"/>
  <c r="E166" i="9" a="1"/>
  <c r="E166" i="9"/>
  <c r="E541" i="9" a="1"/>
  <c r="E541" i="9"/>
  <c r="E456" i="9" a="1"/>
  <c r="E456" i="9"/>
  <c r="D6" i="6" a="1"/>
  <c r="D6" i="6"/>
  <c r="D14" i="7" a="1"/>
  <c r="D14" i="7"/>
  <c r="D64" i="5" a="1"/>
  <c r="D64" i="5"/>
  <c r="E437" i="8" a="1"/>
  <c r="E437" i="8"/>
  <c r="E251" i="9" a="1"/>
  <c r="E251" i="9"/>
  <c r="E18" i="8" a="1"/>
  <c r="E18" i="8"/>
  <c r="E306" i="9" a="1"/>
  <c r="E306" i="9"/>
  <c r="E45" i="9" a="1"/>
  <c r="E45" i="9"/>
  <c r="E223" i="9" a="1"/>
  <c r="E223" i="9"/>
  <c r="E368" i="9" a="1"/>
  <c r="E368" i="9"/>
  <c r="E204" i="8" a="1"/>
  <c r="E204" i="8"/>
  <c r="E358" i="8" a="1"/>
  <c r="E358" i="8"/>
  <c r="E369" i="8" a="1"/>
  <c r="E369" i="8"/>
  <c r="D74" i="5" a="1"/>
  <c r="D74" i="5"/>
  <c r="E355" i="8" a="1"/>
  <c r="E355" i="8"/>
  <c r="E599" i="9" a="1"/>
  <c r="E599" i="9"/>
  <c r="E199" i="9" a="1"/>
  <c r="E199" i="9"/>
  <c r="E367" i="9" a="1"/>
  <c r="E367" i="9"/>
  <c r="E491" i="9" a="1"/>
  <c r="E491" i="9"/>
  <c r="E438" i="9" a="1"/>
  <c r="E438" i="9"/>
  <c r="E255" i="9" a="1"/>
  <c r="E255" i="9"/>
  <c r="E168" i="8" a="1"/>
  <c r="E168" i="8"/>
  <c r="D33" i="5" a="1"/>
  <c r="D33" i="5"/>
  <c r="E452" i="9" a="1"/>
  <c r="E452" i="9"/>
  <c r="E82" i="8" a="1"/>
  <c r="E82" i="8"/>
  <c r="D8" i="6" a="1"/>
  <c r="D8" i="6"/>
  <c r="E498" i="8" a="1"/>
  <c r="E498" i="8"/>
  <c r="E404" i="9" a="1"/>
  <c r="E404" i="9"/>
  <c r="E63" i="8" a="1"/>
  <c r="E63" i="8"/>
  <c r="E109" i="8" a="1"/>
  <c r="E109" i="8"/>
  <c r="E462" i="9" a="1"/>
  <c r="E462" i="9"/>
  <c r="E164" i="8" a="1"/>
  <c r="E164" i="8"/>
  <c r="E241" i="9" a="1"/>
  <c r="E241" i="9"/>
  <c r="D8" i="5" a="1"/>
  <c r="D8" i="5"/>
  <c r="D15" i="7" a="1"/>
  <c r="D15" i="7"/>
  <c r="E454" i="8" a="1"/>
  <c r="E454" i="8"/>
  <c r="E471" i="9" a="1"/>
  <c r="E471" i="9"/>
  <c r="E319" i="8" a="1"/>
  <c r="E319" i="8"/>
  <c r="E400" i="9" a="1"/>
  <c r="E400" i="9"/>
  <c r="E51" i="9" a="1"/>
  <c r="E51" i="9"/>
  <c r="E444" i="9" a="1"/>
  <c r="E444" i="9"/>
  <c r="E333" i="8" a="1"/>
  <c r="E333" i="8"/>
  <c r="E267" i="8" a="1"/>
  <c r="E267" i="8"/>
  <c r="E196" i="8" a="1"/>
  <c r="E196" i="8"/>
  <c r="E590" i="9" a="1"/>
  <c r="E590" i="9"/>
  <c r="E48" i="8" a="1"/>
  <c r="E48" i="8"/>
  <c r="E303" i="9" a="1"/>
  <c r="E303" i="9"/>
  <c r="E513" i="9" a="1"/>
  <c r="E513" i="9"/>
  <c r="E89" i="8" a="1"/>
  <c r="E89" i="8"/>
  <c r="E30" i="8" a="1"/>
  <c r="E30" i="8"/>
  <c r="E378" i="9" a="1"/>
  <c r="E378" i="9"/>
  <c r="D23" i="5" a="1"/>
  <c r="D23" i="5"/>
  <c r="E280" i="8" a="1"/>
  <c r="E280" i="8"/>
  <c r="D8" i="10" a="1"/>
  <c r="D8" i="10"/>
  <c r="E572" i="9" a="1"/>
  <c r="E572" i="9"/>
  <c r="E147" i="9" a="1"/>
  <c r="E147" i="9"/>
  <c r="E383" i="9" a="1"/>
  <c r="E383" i="9"/>
  <c r="E245" i="9" a="1"/>
  <c r="E245" i="9"/>
  <c r="E36" i="8" a="1"/>
  <c r="E36" i="8"/>
  <c r="E486" i="9" a="1"/>
  <c r="E486" i="9"/>
  <c r="E277" i="9" a="1"/>
  <c r="E277" i="9"/>
  <c r="D75" i="5" a="1"/>
  <c r="D75" i="5"/>
  <c r="E96" i="8" a="1"/>
  <c r="E96" i="8"/>
  <c r="D25" i="5" a="1"/>
  <c r="D25" i="5"/>
  <c r="E59" i="8" a="1"/>
  <c r="E59" i="8"/>
  <c r="E245" i="8" a="1"/>
  <c r="E245" i="8"/>
  <c r="E263" i="8" a="1"/>
  <c r="E263" i="8"/>
  <c r="E232" i="9" a="1"/>
  <c r="E232" i="9"/>
  <c r="D50" i="5" a="1"/>
  <c r="D50" i="5"/>
  <c r="E40" i="8" a="1"/>
  <c r="E40" i="8"/>
  <c r="E140" i="8" a="1"/>
  <c r="E140" i="8"/>
  <c r="E158" i="9" a="1"/>
  <c r="E158" i="9"/>
  <c r="E29" i="9" a="1"/>
  <c r="E29" i="9"/>
  <c r="E372" i="8" a="1"/>
  <c r="E372" i="8"/>
  <c r="E436" i="9" a="1"/>
  <c r="E436" i="9"/>
  <c r="E167" i="9" a="1"/>
  <c r="E167" i="9"/>
  <c r="E117" i="8" a="1"/>
  <c r="E117" i="8"/>
  <c r="E233" i="9" a="1"/>
  <c r="E233" i="9"/>
  <c r="E212" i="9" a="1"/>
  <c r="E212" i="9"/>
  <c r="E128" i="9" a="1"/>
  <c r="E128" i="9"/>
  <c r="E225" i="9" a="1"/>
  <c r="E225" i="9"/>
  <c r="E399" i="8" a="1"/>
  <c r="E399" i="8"/>
  <c r="E12" i="9" a="1"/>
  <c r="E12" i="9"/>
  <c r="E554" i="9" a="1"/>
  <c r="E554" i="9"/>
  <c r="E559" i="9" a="1"/>
  <c r="E559" i="9"/>
  <c r="E260" i="9" a="1"/>
  <c r="E260" i="9"/>
  <c r="E56" i="8" a="1"/>
  <c r="E56" i="8"/>
  <c r="E512" i="9" a="1"/>
  <c r="E512" i="9"/>
  <c r="E240" i="8" a="1"/>
  <c r="E240" i="8"/>
  <c r="E215" i="9" a="1"/>
  <c r="E215" i="9"/>
  <c r="E413" i="9" a="1"/>
  <c r="E413" i="9"/>
  <c r="D24" i="5" a="1"/>
  <c r="D24" i="5"/>
  <c r="E469" i="8" a="1"/>
  <c r="E469" i="8"/>
  <c r="E339" i="8" a="1"/>
  <c r="E339" i="8"/>
  <c r="E398" i="8" a="1"/>
  <c r="E398" i="8"/>
  <c r="D2" i="7" a="1"/>
  <c r="D2" i="7"/>
  <c r="E427" i="8" a="1"/>
  <c r="E427" i="8"/>
  <c r="E68" i="9" a="1"/>
  <c r="E68" i="9"/>
  <c r="E49" i="8" a="1"/>
  <c r="E49" i="8"/>
  <c r="E112" i="9" a="1"/>
  <c r="E112" i="9"/>
  <c r="E349" i="9" a="1"/>
  <c r="E349" i="9"/>
  <c r="E481" i="8" a="1"/>
  <c r="E481" i="8"/>
  <c r="E496" i="9" a="1"/>
  <c r="E496" i="9"/>
  <c r="E397" i="8" a="1"/>
  <c r="E397" i="8"/>
  <c r="E532" i="9" a="1"/>
  <c r="E532" i="9"/>
  <c r="E407" i="8" a="1"/>
  <c r="E407" i="8"/>
  <c r="E42" i="8" a="1"/>
  <c r="E42" i="8"/>
  <c r="E219" i="8" a="1"/>
  <c r="E219" i="8"/>
  <c r="E230" i="8" a="1"/>
  <c r="E230" i="8"/>
  <c r="G327" i="9" a="1"/>
  <c r="G327" i="9"/>
  <c r="G511" i="9" a="1"/>
  <c r="G511" i="9"/>
  <c r="G156" i="8" a="1"/>
  <c r="G156" i="8"/>
  <c r="G45" i="8" a="1"/>
  <c r="G45" i="8"/>
  <c r="G306" i="9" a="1"/>
  <c r="G306" i="9"/>
  <c r="G428" i="9" a="1"/>
  <c r="G428" i="9"/>
  <c r="G282" i="8" a="1"/>
  <c r="G282" i="8"/>
  <c r="G85" i="9" a="1"/>
  <c r="G85" i="9"/>
  <c r="F29" i="5" a="1"/>
  <c r="F29" i="5"/>
  <c r="G370" i="9" a="1"/>
  <c r="G370" i="9"/>
  <c r="G408" i="9" a="1"/>
  <c r="G408" i="9"/>
  <c r="E254" i="9" a="1"/>
  <c r="E254" i="9"/>
  <c r="E132" i="8" a="1"/>
  <c r="E132" i="8"/>
  <c r="D2" i="5" a="1"/>
  <c r="D2" i="5"/>
  <c r="E13" i="9" a="1"/>
  <c r="E13" i="9"/>
  <c r="E63" i="9" a="1"/>
  <c r="E63" i="9"/>
  <c r="E201" i="8" a="1"/>
  <c r="E201" i="8"/>
  <c r="E411" i="9" a="1"/>
  <c r="E411" i="9"/>
  <c r="D44" i="5" a="1"/>
  <c r="D44" i="5"/>
  <c r="D4" i="7" a="1"/>
  <c r="D4" i="7"/>
  <c r="E500" i="8" a="1"/>
  <c r="E500" i="8"/>
  <c r="E415" i="9" a="1"/>
  <c r="E415" i="9"/>
  <c r="G155" i="9" a="1"/>
  <c r="G155" i="9"/>
  <c r="G124" i="8" a="1"/>
  <c r="G124" i="8"/>
  <c r="G234" i="8" a="1"/>
  <c r="G234" i="8"/>
  <c r="G369" i="8" a="1"/>
  <c r="G369" i="8"/>
  <c r="F64" i="5" a="1"/>
  <c r="F64" i="5"/>
  <c r="G437" i="8" a="1"/>
  <c r="G437" i="8"/>
  <c r="G356" i="8" a="1"/>
  <c r="G356" i="8"/>
  <c r="G170" i="9" a="1"/>
  <c r="G170" i="9"/>
  <c r="G161" i="8" a="1"/>
  <c r="G161" i="8"/>
  <c r="G244" i="9" a="1"/>
  <c r="G244" i="9"/>
  <c r="G141" i="8" a="1"/>
  <c r="G141" i="8"/>
  <c r="E522" i="9" a="1"/>
  <c r="E522" i="9"/>
  <c r="E121" i="9" a="1"/>
  <c r="E121" i="9"/>
  <c r="E520" i="9" a="1"/>
  <c r="E520" i="9"/>
  <c r="E290" i="8" a="1"/>
  <c r="E290" i="8"/>
  <c r="E148" i="9" a="1"/>
  <c r="E148" i="9"/>
  <c r="E387" i="9" a="1"/>
  <c r="E387" i="9"/>
  <c r="E287" i="8" a="1"/>
  <c r="E287" i="8"/>
  <c r="D17" i="7" a="1"/>
  <c r="D17" i="7"/>
  <c r="E47" i="8" a="1"/>
  <c r="E47" i="8"/>
  <c r="E253" i="9" a="1"/>
  <c r="E253" i="9"/>
  <c r="E296" i="8" a="1"/>
  <c r="E296" i="8"/>
  <c r="E95" i="9" a="1"/>
  <c r="E95" i="9"/>
  <c r="E366" i="8" a="1"/>
  <c r="E366" i="8"/>
  <c r="E403" i="9" a="1"/>
  <c r="E403" i="9"/>
  <c r="E538" i="9" a="1"/>
  <c r="E538" i="9"/>
  <c r="E536" i="9" a="1"/>
  <c r="E536" i="9"/>
  <c r="D5" i="5" a="1"/>
  <c r="D5" i="5"/>
  <c r="E539" i="9" a="1"/>
  <c r="E539" i="9"/>
  <c r="E356" i="8" a="1"/>
  <c r="E356" i="8"/>
  <c r="D38" i="5" a="1"/>
  <c r="D38" i="5"/>
  <c r="E5" i="8" a="1"/>
  <c r="E5" i="8"/>
  <c r="E308" i="8" a="1"/>
  <c r="E308" i="8"/>
  <c r="E427" i="9" a="1"/>
  <c r="E427" i="9"/>
  <c r="E336" i="9" a="1"/>
  <c r="E336" i="9"/>
  <c r="E460" i="9" a="1"/>
  <c r="E460" i="9"/>
  <c r="E187" i="9" a="1"/>
  <c r="E187" i="9"/>
  <c r="E326" i="9" a="1"/>
  <c r="E326" i="9"/>
  <c r="D49" i="5" a="1"/>
  <c r="D49" i="5"/>
  <c r="E205" i="9" a="1"/>
  <c r="E205" i="9"/>
  <c r="E341" i="9" a="1"/>
  <c r="E341" i="9"/>
  <c r="D13" i="5" a="1"/>
  <c r="D13" i="5"/>
  <c r="E467" i="8" a="1"/>
  <c r="E467" i="8"/>
  <c r="E8" i="9" a="1"/>
  <c r="E8" i="9"/>
  <c r="E194" i="9" a="1"/>
  <c r="E194" i="9"/>
  <c r="G166" i="8" a="1"/>
  <c r="G166" i="8"/>
  <c r="G290" i="8" a="1"/>
  <c r="G290" i="8"/>
  <c r="G544" i="9" a="1"/>
  <c r="G544" i="9"/>
  <c r="G68" i="9" a="1"/>
  <c r="G68" i="9"/>
  <c r="G232" i="9" a="1"/>
  <c r="G232" i="9"/>
  <c r="G418" i="9" a="1"/>
  <c r="G418" i="9"/>
  <c r="G262" i="9" a="1"/>
  <c r="G262" i="9"/>
  <c r="G542" i="9" a="1"/>
  <c r="G542" i="9"/>
  <c r="G94" i="9" a="1"/>
  <c r="G94" i="9"/>
  <c r="G113" i="8" a="1"/>
  <c r="G113" i="8"/>
  <c r="G302" i="8" a="1"/>
  <c r="G302" i="8"/>
  <c r="G231" i="9" a="1"/>
  <c r="G231" i="9"/>
  <c r="G119" i="9" a="1"/>
  <c r="G119" i="9"/>
  <c r="G560" i="9" a="1"/>
  <c r="G560" i="9"/>
  <c r="G489" i="8" a="1"/>
  <c r="G489" i="8"/>
  <c r="G150" i="9" a="1"/>
  <c r="G150" i="9"/>
  <c r="G473" i="9" a="1"/>
  <c r="G473" i="9"/>
  <c r="F12" i="5" a="1"/>
  <c r="F12" i="5"/>
  <c r="G238" i="8" a="1"/>
  <c r="G238" i="8"/>
  <c r="G395" i="9" a="1"/>
  <c r="G395" i="9"/>
  <c r="G266" i="8" a="1"/>
  <c r="G266" i="8"/>
  <c r="E257" i="8" a="1"/>
  <c r="E257" i="8"/>
  <c r="E390" i="8" a="1"/>
  <c r="E390" i="8"/>
  <c r="E489" i="8" a="1"/>
  <c r="E489" i="8"/>
  <c r="E231" i="8" a="1"/>
  <c r="E231" i="8"/>
  <c r="E547" i="9" a="1"/>
  <c r="E547" i="9"/>
  <c r="E402" i="8" a="1"/>
  <c r="E402" i="8"/>
  <c r="E548" i="9" a="1"/>
  <c r="E548" i="9"/>
  <c r="E281" i="9" a="1"/>
  <c r="E281" i="9"/>
  <c r="E209" i="8" a="1"/>
  <c r="E209" i="8"/>
  <c r="E230" i="9" a="1"/>
  <c r="E230" i="9"/>
  <c r="G471" i="9" a="1"/>
  <c r="G471" i="9"/>
  <c r="G133" i="8" a="1"/>
  <c r="G133" i="8"/>
  <c r="G304" i="8" a="1"/>
  <c r="G304" i="8"/>
  <c r="F20" i="5" a="1"/>
  <c r="F20" i="5"/>
  <c r="G342" i="8" a="1"/>
  <c r="G342" i="8"/>
  <c r="G235" i="8" a="1"/>
  <c r="G235" i="8"/>
  <c r="G23" i="9" a="1"/>
  <c r="G23" i="9"/>
  <c r="G513" i="9" a="1"/>
  <c r="G513" i="9"/>
  <c r="G295" i="9" a="1"/>
  <c r="G295" i="9"/>
  <c r="G394" i="8" a="1"/>
  <c r="G394" i="8"/>
  <c r="G439" i="8" a="1"/>
  <c r="G439" i="8"/>
  <c r="G455" i="8" a="1"/>
  <c r="G455" i="8"/>
  <c r="G279" i="8" a="1"/>
  <c r="G279" i="8"/>
  <c r="G55" i="8" a="1"/>
  <c r="G55" i="8"/>
  <c r="G413" i="8" a="1"/>
  <c r="G413" i="8"/>
  <c r="G445" i="8" a="1"/>
  <c r="G445" i="8"/>
  <c r="F55" i="5" a="1"/>
  <c r="F55" i="5"/>
  <c r="G404" i="8" a="1"/>
  <c r="G404" i="8"/>
  <c r="G444" i="8" a="1"/>
  <c r="G444" i="8"/>
  <c r="G43" i="9" a="1"/>
  <c r="G43" i="9"/>
  <c r="G191" i="8" a="1"/>
  <c r="G191" i="8"/>
  <c r="G117" i="9" a="1"/>
  <c r="G117" i="9"/>
  <c r="G269" i="9" a="1"/>
  <c r="G269" i="9"/>
  <c r="F73" i="5" a="1"/>
  <c r="F73" i="5"/>
  <c r="F9" i="6" a="1"/>
  <c r="F9" i="6"/>
  <c r="G218" i="8" a="1"/>
  <c r="G218" i="8"/>
  <c r="G575" i="9" a="1"/>
  <c r="G575" i="9"/>
  <c r="F61" i="5" a="1"/>
  <c r="F61" i="5"/>
  <c r="G12" i="9" a="1"/>
  <c r="G12" i="9"/>
  <c r="F2" i="5" a="1"/>
  <c r="F2" i="5"/>
  <c r="G597" i="9" a="1"/>
  <c r="G597" i="9"/>
  <c r="G466" i="8" a="1"/>
  <c r="G466" i="8"/>
  <c r="G201" i="8" a="1"/>
  <c r="G201" i="8"/>
  <c r="G583" i="9" a="1"/>
  <c r="G583" i="9"/>
  <c r="E314" i="8" a="1"/>
  <c r="E314" i="8"/>
  <c r="E435" i="8" a="1"/>
  <c r="E435" i="8"/>
  <c r="E137" i="9" a="1"/>
  <c r="E137" i="9"/>
  <c r="E103" i="8" a="1"/>
  <c r="E103" i="8"/>
  <c r="E38" i="9" a="1"/>
  <c r="E38" i="9"/>
  <c r="E196" i="9" a="1"/>
  <c r="E196" i="9"/>
  <c r="E172" i="9" a="1"/>
  <c r="E172" i="9"/>
  <c r="E80" i="8" a="1"/>
  <c r="E80" i="8"/>
  <c r="E495" i="9" a="1"/>
  <c r="E495" i="9"/>
  <c r="E235" i="8" a="1"/>
  <c r="E235" i="8"/>
  <c r="G453" i="8" a="1"/>
  <c r="G453" i="8"/>
  <c r="G429" i="9" a="1"/>
  <c r="G429" i="9"/>
  <c r="G504" i="8" a="1"/>
  <c r="G504" i="8"/>
  <c r="G514" i="9" a="1"/>
  <c r="G514" i="9"/>
  <c r="G411" i="8" a="1"/>
  <c r="G411" i="8"/>
  <c r="G323" i="8" a="1"/>
  <c r="G323" i="8"/>
  <c r="G187" i="9" a="1"/>
  <c r="G187" i="9"/>
  <c r="G472" i="8" a="1"/>
  <c r="G472" i="8"/>
  <c r="G348" i="8" a="1"/>
  <c r="G348" i="8"/>
  <c r="G143" i="9" a="1"/>
  <c r="G143" i="9"/>
  <c r="G248" i="9" a="1"/>
  <c r="G248" i="9"/>
  <c r="G561" i="9" a="1"/>
  <c r="G561" i="9"/>
  <c r="G58" i="8" a="1"/>
  <c r="G58" i="8"/>
  <c r="G402" i="8" a="1"/>
  <c r="G402" i="8"/>
  <c r="G405" i="8" a="1"/>
  <c r="G405" i="8"/>
  <c r="G208" i="8" a="1"/>
  <c r="G208" i="8"/>
  <c r="G347" i="9" a="1"/>
  <c r="G347" i="9"/>
  <c r="G381" i="8" a="1"/>
  <c r="G381" i="8"/>
  <c r="G385" i="9" a="1"/>
  <c r="G385" i="9"/>
  <c r="F2" i="7" a="1"/>
  <c r="F2" i="7"/>
  <c r="G34" i="9" a="1"/>
  <c r="G34" i="9"/>
  <c r="F4" i="5" a="1"/>
  <c r="F4" i="5"/>
  <c r="G44" i="9" a="1"/>
  <c r="G44" i="9"/>
  <c r="G127" i="9" a="1"/>
  <c r="G127" i="9"/>
  <c r="G446" i="8" a="1"/>
  <c r="G446" i="8"/>
  <c r="G554" i="9" a="1"/>
  <c r="G554" i="9"/>
  <c r="G374" i="8" a="1"/>
  <c r="G374" i="8"/>
  <c r="G245" i="9" a="1"/>
  <c r="G245" i="9"/>
  <c r="G566" i="9" a="1"/>
  <c r="G566" i="9"/>
  <c r="F34" i="5" a="1"/>
  <c r="F34" i="5"/>
  <c r="F2" i="10" a="1"/>
  <c r="F2" i="10"/>
  <c r="G376" i="8" a="1"/>
  <c r="G376" i="8"/>
  <c r="G277" i="8" a="1"/>
  <c r="G277" i="8"/>
  <c r="G407" i="8" a="1"/>
  <c r="G407" i="8"/>
  <c r="G454" i="9" a="1"/>
  <c r="G454" i="9"/>
  <c r="G395" i="8" a="1"/>
  <c r="G395" i="8"/>
  <c r="G351" i="9" a="1"/>
  <c r="G351" i="9"/>
  <c r="G576" i="9" a="1"/>
  <c r="G576" i="9"/>
  <c r="G143" i="8" a="1"/>
  <c r="G143" i="8"/>
  <c r="G189" i="9" a="1"/>
  <c r="G189" i="9"/>
  <c r="G154" i="9" a="1"/>
  <c r="G154" i="9"/>
  <c r="G18" i="9" a="1"/>
  <c r="G18" i="9"/>
  <c r="G126" i="8" a="1"/>
  <c r="G126" i="8"/>
  <c r="F19" i="7" a="1"/>
  <c r="F19" i="7"/>
  <c r="G190" i="8" a="1"/>
  <c r="G190" i="8"/>
  <c r="G132" i="9" a="1"/>
  <c r="G132" i="9"/>
  <c r="G239" i="9" a="1"/>
  <c r="G239" i="9"/>
  <c r="G160" i="8" a="1"/>
  <c r="G160" i="8"/>
  <c r="G134" i="9" a="1"/>
  <c r="G134" i="9"/>
  <c r="G103" i="8" a="1"/>
  <c r="G103" i="8"/>
  <c r="G253" i="9" a="1"/>
  <c r="G253" i="9"/>
  <c r="G411" i="9" a="1"/>
  <c r="G411" i="9"/>
  <c r="F44" i="5" a="1"/>
  <c r="F44" i="5"/>
  <c r="G231" i="8" a="1"/>
  <c r="G231" i="8"/>
  <c r="G474" i="9" a="1"/>
  <c r="G474" i="9"/>
  <c r="G432" i="8" a="1"/>
  <c r="G432" i="8"/>
  <c r="G445" i="9" a="1"/>
  <c r="G445" i="9"/>
  <c r="G23" i="8" a="1"/>
  <c r="G23" i="8"/>
  <c r="F21" i="7" a="1"/>
  <c r="F21" i="7"/>
  <c r="G414" i="9" a="1"/>
  <c r="G414" i="9"/>
  <c r="F66" i="5" a="1"/>
  <c r="F66" i="5"/>
  <c r="G3" i="8" a="1"/>
  <c r="G3" i="8"/>
  <c r="G266" i="9" a="1"/>
  <c r="G266" i="9"/>
  <c r="G487" i="8" a="1"/>
  <c r="G487" i="8"/>
  <c r="G422" i="8" a="1"/>
  <c r="G422" i="8"/>
  <c r="G302" i="9" a="1"/>
  <c r="G302" i="9"/>
  <c r="F8" i="6" a="1"/>
  <c r="F8" i="6"/>
  <c r="G282" i="9" a="1"/>
  <c r="G282" i="9"/>
  <c r="G138" i="8" a="1"/>
  <c r="G138" i="8"/>
  <c r="G116" i="9" a="1"/>
  <c r="G116" i="9"/>
  <c r="G492" i="9" a="1"/>
  <c r="G492" i="9"/>
  <c r="G71" i="8" a="1"/>
  <c r="G71" i="8"/>
  <c r="G326" i="8" a="1"/>
  <c r="G326" i="8"/>
  <c r="G262" i="8" a="1"/>
  <c r="G262" i="8"/>
  <c r="G407" i="9" a="1"/>
  <c r="G407" i="9"/>
  <c r="G145" i="9" a="1"/>
  <c r="G145" i="9"/>
  <c r="F53" i="5" a="1"/>
  <c r="F53" i="5"/>
  <c r="G352" i="8" a="1"/>
  <c r="G352" i="8"/>
  <c r="G354" i="9" a="1"/>
  <c r="G354" i="9"/>
  <c r="G152" i="8" a="1"/>
  <c r="G152" i="8"/>
  <c r="G363" i="9" a="1"/>
  <c r="G363" i="9"/>
  <c r="G275" i="9" a="1"/>
  <c r="G275" i="9"/>
  <c r="G133" i="9" a="1"/>
  <c r="G133" i="9"/>
  <c r="F13" i="5" a="1"/>
  <c r="F13" i="5"/>
  <c r="G467" i="8" a="1"/>
  <c r="G467" i="8"/>
  <c r="G390" i="9" a="1"/>
  <c r="G390" i="9"/>
  <c r="G409" i="9" a="1"/>
  <c r="G409" i="9"/>
  <c r="G489" i="9" a="1"/>
  <c r="G489" i="9"/>
  <c r="G97" i="8" a="1"/>
  <c r="G97" i="8"/>
  <c r="G485" i="8" a="1"/>
  <c r="G485" i="8"/>
  <c r="G475" i="8" a="1"/>
  <c r="G475" i="8"/>
  <c r="G198" i="9" a="1"/>
  <c r="G198" i="9"/>
  <c r="G471" i="8" a="1"/>
  <c r="G471" i="8"/>
  <c r="G543" i="9" a="1"/>
  <c r="G543" i="9"/>
  <c r="G587" i="9" a="1"/>
  <c r="G587" i="9"/>
  <c r="G385" i="8" a="1"/>
  <c r="G385" i="8"/>
  <c r="G58" i="9" a="1"/>
  <c r="G58" i="9"/>
  <c r="G288" i="9" a="1"/>
  <c r="G288" i="9"/>
  <c r="G299" i="8" a="1"/>
  <c r="G299" i="8"/>
  <c r="G495" i="8" a="1"/>
  <c r="G495" i="8"/>
  <c r="G168" i="8" a="1"/>
  <c r="G168" i="8"/>
  <c r="G179" i="9" a="1"/>
  <c r="G179" i="9"/>
  <c r="G213" i="8" a="1"/>
  <c r="G213" i="8"/>
  <c r="G553" i="9" a="1"/>
  <c r="G553" i="9"/>
  <c r="G236" i="8" a="1"/>
  <c r="G236" i="8"/>
  <c r="G155" i="8" a="1"/>
  <c r="G155" i="8"/>
  <c r="G378" i="9" a="1"/>
  <c r="G378" i="9"/>
  <c r="G584" i="9" a="1"/>
  <c r="G584" i="9"/>
  <c r="G349" i="8" a="1"/>
  <c r="G349" i="8"/>
  <c r="G95" i="9" a="1"/>
  <c r="G95" i="9"/>
  <c r="G30" i="8" a="1"/>
  <c r="G30" i="8"/>
  <c r="G109" i="9" a="1"/>
  <c r="G109" i="9"/>
  <c r="F7" i="10" a="1"/>
  <c r="F7" i="10"/>
  <c r="G519" i="9" a="1"/>
  <c r="G519" i="9"/>
  <c r="G7" i="9" a="1"/>
  <c r="G7" i="9"/>
  <c r="G46" i="9" a="1"/>
  <c r="G46" i="9"/>
  <c r="G195" i="8" a="1"/>
  <c r="G195" i="8"/>
  <c r="G477" i="9" a="1"/>
  <c r="G477" i="9"/>
  <c r="F12" i="6" a="1"/>
  <c r="F12" i="6"/>
  <c r="G283" i="9" a="1"/>
  <c r="G283" i="9"/>
  <c r="G69" i="9" a="1"/>
  <c r="G69" i="9"/>
  <c r="G139" i="8" a="1"/>
  <c r="G139" i="8"/>
  <c r="G396" i="9" a="1"/>
  <c r="G396" i="9"/>
  <c r="G338" i="8" a="1"/>
  <c r="G338" i="8"/>
  <c r="G42" i="8" a="1"/>
  <c r="G42" i="8"/>
  <c r="G450" i="9" a="1"/>
  <c r="G450" i="9"/>
  <c r="G346" i="9" a="1"/>
  <c r="G346" i="9"/>
  <c r="G80" i="8" a="1"/>
  <c r="G80" i="8"/>
  <c r="G164" i="9" a="1"/>
  <c r="G164" i="9"/>
  <c r="G48" i="9" a="1"/>
  <c r="G48" i="9"/>
  <c r="F70" i="5" a="1"/>
  <c r="F70" i="5"/>
  <c r="G332" i="8" a="1"/>
  <c r="G332" i="8"/>
  <c r="G462" i="8" a="1"/>
  <c r="G462" i="8"/>
  <c r="G75" i="9" a="1"/>
  <c r="G75" i="9"/>
  <c r="G466" i="9" a="1"/>
  <c r="G466" i="9"/>
  <c r="G272" i="8" a="1"/>
  <c r="G272" i="8"/>
  <c r="G237" i="8" a="1"/>
  <c r="G237" i="8"/>
  <c r="G182" i="8" a="1"/>
  <c r="G182" i="8"/>
  <c r="G278" i="9" a="1"/>
  <c r="G278" i="9"/>
  <c r="G412" i="8" a="1"/>
  <c r="G412" i="8"/>
  <c r="G49" i="8" a="1"/>
  <c r="G49" i="8"/>
  <c r="F3" i="5" a="1"/>
  <c r="F3" i="5"/>
  <c r="G267" i="8" a="1"/>
  <c r="G267" i="8"/>
  <c r="G559" i="9" a="1"/>
  <c r="G559" i="9"/>
  <c r="G577" i="9" a="1"/>
  <c r="G577" i="9"/>
  <c r="G293" i="9" a="1"/>
  <c r="G293" i="9"/>
  <c r="G57" i="8" a="1"/>
  <c r="G57" i="8"/>
  <c r="G215" i="8" a="1"/>
  <c r="G215" i="8"/>
  <c r="G342" i="9" a="1"/>
  <c r="G342" i="9"/>
  <c r="G175" i="9" a="1"/>
  <c r="G175" i="9"/>
  <c r="G384" i="9" a="1"/>
  <c r="G384" i="9"/>
  <c r="G396" i="8" a="1"/>
  <c r="G396" i="8"/>
  <c r="G569" i="9" a="1"/>
  <c r="G569" i="9"/>
  <c r="G372" i="8" a="1"/>
  <c r="G372" i="8"/>
  <c r="G36" i="8" a="1"/>
  <c r="G36" i="8"/>
  <c r="G228" i="9" a="1"/>
  <c r="G228" i="9"/>
  <c r="G162" i="9" a="1"/>
  <c r="G162" i="9"/>
  <c r="G439" i="9" a="1"/>
  <c r="G439" i="9"/>
  <c r="G460" i="9" a="1"/>
  <c r="G460" i="9"/>
  <c r="G242" i="9" a="1"/>
  <c r="G242" i="9"/>
  <c r="G492" i="8" a="1"/>
  <c r="G492" i="8"/>
  <c r="G171" i="9" a="1"/>
  <c r="G171" i="9"/>
  <c r="G403" i="9" a="1"/>
  <c r="G403" i="9"/>
  <c r="F7" i="7" a="1"/>
  <c r="F7" i="7"/>
  <c r="G497" i="8" a="1"/>
  <c r="G497" i="8"/>
  <c r="F13" i="7" a="1"/>
  <c r="F13" i="7"/>
  <c r="G536" i="9" a="1"/>
  <c r="G536" i="9"/>
  <c r="F5" i="5" a="1"/>
  <c r="F5" i="5"/>
  <c r="G423" i="8" a="1"/>
  <c r="G423" i="8"/>
  <c r="G392" i="8" a="1"/>
  <c r="G392" i="8"/>
  <c r="G202" i="8" a="1"/>
  <c r="G202" i="8"/>
  <c r="G234" i="9" a="1"/>
  <c r="G234" i="9"/>
  <c r="G130" i="8" a="1"/>
  <c r="G130" i="8"/>
  <c r="F8" i="10" a="1"/>
  <c r="F8" i="10"/>
  <c r="G464" i="9" a="1"/>
  <c r="G464" i="9"/>
  <c r="G413" i="9" a="1"/>
  <c r="G413" i="9"/>
  <c r="F24" i="5" a="1"/>
  <c r="F24" i="5"/>
  <c r="G310" i="9" a="1"/>
  <c r="G310" i="9"/>
  <c r="F22" i="5" a="1"/>
  <c r="F22" i="5"/>
  <c r="G550" i="9" a="1"/>
  <c r="G550" i="9"/>
  <c r="G499" i="8" a="1"/>
  <c r="G499" i="8"/>
  <c r="G153" i="9" a="1"/>
  <c r="G153" i="9"/>
  <c r="G38" i="8" a="1"/>
  <c r="G38" i="8"/>
  <c r="G264" i="9" a="1"/>
  <c r="G264" i="9"/>
  <c r="G42" i="9" a="1"/>
  <c r="G42" i="9"/>
  <c r="G154" i="8" a="1"/>
  <c r="G154" i="8"/>
  <c r="F5" i="10" a="1"/>
  <c r="F5" i="10"/>
  <c r="G26" i="8" a="1"/>
  <c r="G26" i="8"/>
  <c r="G87" i="9" a="1"/>
  <c r="G87" i="9"/>
  <c r="G532" i="9" a="1"/>
  <c r="G532" i="9"/>
  <c r="G509" i="9" a="1"/>
  <c r="G509" i="9"/>
  <c r="G2" i="9" a="1"/>
  <c r="G2" i="9"/>
  <c r="G406" i="9" a="1"/>
  <c r="G406" i="9"/>
  <c r="G389" i="8" a="1"/>
  <c r="G389" i="8"/>
  <c r="G240" i="9" a="1"/>
  <c r="G240" i="9"/>
  <c r="G397" i="8" a="1"/>
  <c r="G397" i="8"/>
  <c r="F12" i="7" a="1"/>
  <c r="F12" i="7"/>
  <c r="G202" i="9" a="1"/>
  <c r="G202" i="9"/>
  <c r="F58" i="5" a="1"/>
  <c r="F58" i="5"/>
  <c r="G254" i="8" a="1"/>
  <c r="G254" i="8"/>
  <c r="G60" i="9" a="1"/>
  <c r="G60" i="9"/>
  <c r="F4" i="7" a="1"/>
  <c r="F4" i="7"/>
  <c r="G123" i="8" a="1"/>
  <c r="G123" i="8"/>
  <c r="G217" i="9" a="1"/>
  <c r="G217" i="9"/>
  <c r="G216" i="9" a="1"/>
  <c r="G216" i="9"/>
  <c r="F10" i="5" a="1"/>
  <c r="F10" i="5"/>
  <c r="G123" i="9" a="1"/>
  <c r="G123" i="9"/>
  <c r="G25" i="9" a="1"/>
  <c r="G25" i="9"/>
  <c r="G368" i="9" a="1"/>
  <c r="G368" i="9"/>
  <c r="G17" i="8" a="1"/>
  <c r="G17" i="8"/>
  <c r="G145" i="8" a="1"/>
  <c r="G145" i="8"/>
  <c r="G272" i="9" a="1"/>
  <c r="G272" i="9"/>
  <c r="G360" i="9" a="1"/>
  <c r="G360" i="9"/>
  <c r="G512" i="9" a="1"/>
  <c r="G512" i="9"/>
  <c r="G484" i="8" a="1"/>
  <c r="G484" i="8"/>
  <c r="G563" i="9" a="1"/>
  <c r="G563" i="9"/>
  <c r="F76" i="5" a="1"/>
  <c r="F76" i="5"/>
  <c r="G14" i="8" a="1"/>
  <c r="G14" i="8"/>
  <c r="G128" i="9" a="1"/>
  <c r="G128" i="9"/>
  <c r="F20" i="7" a="1"/>
  <c r="F20" i="7"/>
  <c r="G227" i="8" a="1"/>
  <c r="G227" i="8"/>
  <c r="G297" i="9" a="1"/>
  <c r="G297" i="9"/>
  <c r="G19" i="8" a="1"/>
  <c r="G19" i="8"/>
  <c r="G349" i="9" a="1"/>
  <c r="G349" i="9"/>
  <c r="G156" i="9" a="1"/>
  <c r="G156" i="9"/>
  <c r="G271" i="8" a="1"/>
  <c r="G271" i="8"/>
  <c r="G122" i="9" a="1"/>
  <c r="G122" i="9"/>
  <c r="G257" i="9" a="1"/>
  <c r="G257" i="9"/>
  <c r="F72" i="5" a="1"/>
  <c r="F72" i="5"/>
  <c r="G523" i="9" a="1"/>
  <c r="G523" i="9"/>
  <c r="G289" i="9" a="1"/>
  <c r="G289" i="9"/>
  <c r="G421" i="9" a="1"/>
  <c r="G421" i="9"/>
  <c r="G556" i="9" a="1"/>
  <c r="G556" i="9"/>
  <c r="G376" i="9" a="1"/>
  <c r="G376" i="9"/>
  <c r="G427" i="9" a="1"/>
  <c r="G427" i="9"/>
  <c r="G416" i="9" a="1"/>
  <c r="G416" i="9"/>
  <c r="G151" i="8" a="1"/>
  <c r="G151" i="8"/>
  <c r="G116" i="8" a="1"/>
  <c r="G116" i="8"/>
  <c r="G467" i="9" a="1"/>
  <c r="G467" i="9"/>
  <c r="G393" i="9" a="1"/>
  <c r="G393" i="9"/>
  <c r="G506" i="9" a="1"/>
  <c r="G506" i="9"/>
  <c r="G309" i="9" a="1"/>
  <c r="G309" i="9"/>
  <c r="G474" i="8" a="1"/>
  <c r="G474" i="8"/>
  <c r="G131" i="9" a="1"/>
  <c r="G131" i="9"/>
  <c r="G85" i="8" a="1"/>
  <c r="G85" i="8"/>
  <c r="G366" i="9" a="1"/>
  <c r="G366" i="9"/>
  <c r="G211" i="9" a="1"/>
  <c r="G211" i="9"/>
  <c r="F45" i="5" a="1"/>
  <c r="F45" i="5"/>
  <c r="G416" i="8" a="1"/>
  <c r="G416" i="8"/>
  <c r="G246" i="9" a="1"/>
  <c r="G246" i="9"/>
  <c r="G26" i="9" a="1"/>
  <c r="G26" i="9"/>
  <c r="G182" i="9" a="1"/>
  <c r="G182" i="9"/>
  <c r="G178" i="9" a="1"/>
  <c r="G178" i="9"/>
  <c r="F10" i="7" a="1"/>
  <c r="F10" i="7"/>
  <c r="F4" i="6" a="1"/>
  <c r="F4" i="6"/>
  <c r="G54" i="8" a="1"/>
  <c r="G54" i="8"/>
  <c r="G377" i="9" a="1"/>
  <c r="G377" i="9"/>
  <c r="G371" i="9" a="1"/>
  <c r="G371" i="9"/>
  <c r="G65" i="8" a="1"/>
  <c r="G65" i="8"/>
  <c r="G223" i="8" a="1"/>
  <c r="G223" i="8"/>
  <c r="G76" i="8" a="1"/>
  <c r="G76" i="8"/>
  <c r="G504" i="9" a="1"/>
  <c r="G504" i="9"/>
  <c r="G365" i="8" a="1"/>
  <c r="G365" i="8"/>
  <c r="G570" i="9" a="1"/>
  <c r="G570" i="9"/>
  <c r="G216" i="8" a="1"/>
  <c r="G216" i="8"/>
  <c r="G137" i="9" a="1"/>
  <c r="G137" i="9"/>
  <c r="F31" i="5" a="1"/>
  <c r="F31" i="5"/>
  <c r="F35" i="5" a="1"/>
  <c r="F35" i="5"/>
  <c r="G204" i="8" a="1"/>
  <c r="G204" i="8"/>
  <c r="G343" i="9" a="1"/>
  <c r="G343" i="9"/>
  <c r="G220" i="9" a="1"/>
  <c r="G220" i="9"/>
  <c r="G344" i="8" a="1"/>
  <c r="G344" i="8"/>
  <c r="G486" i="9" a="1"/>
  <c r="G486" i="9"/>
  <c r="G255" i="8" a="1"/>
  <c r="G255" i="8"/>
  <c r="G172" i="9" a="1"/>
  <c r="G172" i="9"/>
  <c r="G9" i="9" a="1"/>
  <c r="G9" i="9"/>
  <c r="F56" i="5" a="1"/>
  <c r="F56" i="5"/>
  <c r="G144" i="9" a="1"/>
  <c r="G144" i="9"/>
  <c r="F15" i="5" a="1"/>
  <c r="F15" i="5"/>
  <c r="G239" i="8" a="1"/>
  <c r="G239" i="8"/>
  <c r="G581" i="9" a="1"/>
  <c r="G581" i="9"/>
  <c r="F17" i="7" a="1"/>
  <c r="F17" i="7"/>
  <c r="G300" i="9" a="1"/>
  <c r="G300" i="9"/>
  <c r="G16" i="9" a="1"/>
  <c r="G16" i="9"/>
  <c r="G596" i="9" a="1"/>
  <c r="G596" i="9"/>
  <c r="G152" i="9" a="1"/>
  <c r="G152" i="9"/>
  <c r="G377" i="8" a="1"/>
  <c r="G377" i="8"/>
  <c r="G18" i="8" a="1"/>
  <c r="G18" i="8"/>
  <c r="G288" i="8" a="1"/>
  <c r="G288" i="8"/>
  <c r="G323" i="9" a="1"/>
  <c r="G323" i="9"/>
  <c r="G443" i="8" a="1"/>
  <c r="G443" i="8"/>
  <c r="G305" i="8" a="1"/>
  <c r="G305" i="8"/>
  <c r="G476" i="9" a="1"/>
  <c r="G476" i="9"/>
  <c r="G221" i="8" a="1"/>
  <c r="G221" i="8"/>
  <c r="G65" i="9" a="1"/>
  <c r="G65" i="9"/>
  <c r="G136" i="9" a="1"/>
  <c r="G136" i="9"/>
  <c r="G124" i="9" a="1"/>
  <c r="G124" i="9"/>
  <c r="G318" i="9" a="1"/>
  <c r="G318" i="9"/>
  <c r="F19" i="5" a="1"/>
  <c r="F19" i="5"/>
  <c r="G99" i="9" a="1"/>
  <c r="G99" i="9"/>
  <c r="G286" i="9" a="1"/>
  <c r="G286" i="9"/>
  <c r="G190" i="9" a="1"/>
  <c r="G190" i="9"/>
  <c r="G75" i="8" a="1"/>
  <c r="G75" i="8"/>
  <c r="G339" i="8" a="1"/>
  <c r="G339" i="8"/>
  <c r="G478" i="9" a="1"/>
  <c r="G478" i="9"/>
  <c r="G434" i="8" a="1"/>
  <c r="G434" i="8"/>
  <c r="G22" i="9" a="1"/>
  <c r="G22" i="9"/>
  <c r="G503" i="9" a="1"/>
  <c r="G503" i="9"/>
  <c r="G490" i="9" a="1"/>
  <c r="G490" i="9"/>
  <c r="G347" i="8" a="1"/>
  <c r="G347" i="8"/>
  <c r="G132" i="8" a="1"/>
  <c r="G132" i="8"/>
  <c r="G89" i="8" a="1"/>
  <c r="G89" i="8"/>
  <c r="G435" i="8" a="1"/>
  <c r="G435" i="8"/>
  <c r="G399" i="8" a="1"/>
  <c r="G399" i="8"/>
  <c r="G572" i="9" a="1"/>
  <c r="G572" i="9"/>
  <c r="G495" i="9" a="1"/>
  <c r="G495" i="9"/>
  <c r="G209" i="9" a="1"/>
  <c r="G209" i="9"/>
  <c r="G307" i="8" a="1"/>
  <c r="G307" i="8"/>
  <c r="G257" i="8" a="1"/>
  <c r="G257" i="8"/>
  <c r="G209" i="8" a="1"/>
  <c r="G209" i="8"/>
  <c r="G230" i="8" a="1"/>
  <c r="G230" i="8"/>
  <c r="G73" i="8" a="1"/>
  <c r="G73" i="8"/>
  <c r="G97" i="9" a="1"/>
  <c r="G97" i="9"/>
  <c r="G533" i="9" a="1"/>
  <c r="G533" i="9"/>
  <c r="F46" i="5" a="1"/>
  <c r="F46" i="5"/>
  <c r="F37" i="5" a="1"/>
  <c r="F37" i="5"/>
  <c r="G410" i="8" a="1"/>
  <c r="G410" i="8"/>
  <c r="G321" i="9" a="1"/>
  <c r="G321" i="9"/>
  <c r="G91" i="8" a="1"/>
  <c r="G91" i="8"/>
  <c r="G568" i="9" a="1"/>
  <c r="G568" i="9"/>
  <c r="G165" i="9" a="1"/>
  <c r="G165" i="9"/>
  <c r="F4" i="10" a="1"/>
  <c r="F4" i="10"/>
  <c r="G205" i="8" a="1"/>
  <c r="G205" i="8"/>
  <c r="G488" i="9" a="1"/>
  <c r="G488" i="9"/>
  <c r="G59" i="9" a="1"/>
  <c r="G59" i="9"/>
  <c r="G448" i="9" a="1"/>
  <c r="G448" i="9"/>
  <c r="G304" i="9" a="1"/>
  <c r="G304" i="9"/>
  <c r="G441" i="9" a="1"/>
  <c r="G441" i="9"/>
  <c r="G470" i="9" a="1"/>
  <c r="G470" i="9"/>
  <c r="G307" i="9" a="1"/>
  <c r="G307" i="9"/>
  <c r="G118" i="9" a="1"/>
  <c r="G118" i="9"/>
  <c r="G88" i="9" a="1"/>
  <c r="G88" i="9"/>
  <c r="G370" i="8" a="1"/>
  <c r="G370" i="8"/>
  <c r="G233" i="9" a="1"/>
  <c r="G233" i="9"/>
  <c r="G192" i="9" a="1"/>
  <c r="G192" i="9"/>
  <c r="G63" i="8" a="1"/>
  <c r="G63" i="8"/>
  <c r="G386" i="9" a="1"/>
  <c r="G386" i="9"/>
  <c r="G392" i="9" a="1"/>
  <c r="G392" i="9"/>
  <c r="F23" i="5" a="1"/>
  <c r="F23" i="5"/>
  <c r="G280" i="8" a="1"/>
  <c r="G280" i="8"/>
  <c r="G138" i="9" a="1"/>
  <c r="G138" i="9"/>
  <c r="G34" i="8" a="1"/>
  <c r="G34" i="8"/>
  <c r="G356" i="9" a="1"/>
  <c r="G356" i="9"/>
  <c r="G415" i="8" a="1"/>
  <c r="G415" i="8"/>
  <c r="G241" i="8" a="1"/>
  <c r="G241" i="8"/>
  <c r="G315" i="9" a="1"/>
  <c r="G315" i="9"/>
  <c r="G83" i="9" a="1"/>
  <c r="G83" i="9"/>
  <c r="G243" i="9" a="1"/>
  <c r="G243" i="9"/>
  <c r="F6" i="5" a="1"/>
  <c r="F6" i="5"/>
  <c r="G380" i="9" a="1"/>
  <c r="G380" i="9"/>
  <c r="G5" i="9" a="1"/>
  <c r="G5" i="9"/>
  <c r="G401" i="8" a="1"/>
  <c r="G401" i="8"/>
  <c r="G306" i="8" a="1"/>
  <c r="G306" i="8"/>
  <c r="G128" i="8" a="1"/>
  <c r="G128" i="8"/>
  <c r="G582" i="9" a="1"/>
  <c r="G582" i="9"/>
  <c r="G383" i="8" a="1"/>
  <c r="G383" i="8"/>
  <c r="G497" i="9" a="1"/>
  <c r="G497" i="9"/>
  <c r="G70" i="9" a="1"/>
  <c r="G70" i="9"/>
  <c r="F63" i="5" a="1"/>
  <c r="F63" i="5"/>
  <c r="G440" i="9" a="1"/>
  <c r="G440" i="9"/>
  <c r="G464" i="8" a="1"/>
  <c r="G464" i="8"/>
  <c r="G194" i="9" a="1"/>
  <c r="G194" i="9"/>
  <c r="G93" i="8" a="1"/>
  <c r="G93" i="8"/>
  <c r="G276" i="9" a="1"/>
  <c r="G276" i="9"/>
  <c r="G379" i="9" a="1"/>
  <c r="G379" i="9"/>
  <c r="G203" i="9" a="1"/>
  <c r="G203" i="9"/>
  <c r="G251" i="8" a="1"/>
  <c r="G251" i="8"/>
  <c r="G188" i="8" a="1"/>
  <c r="G188" i="8"/>
  <c r="G3" i="9" a="1"/>
  <c r="G3" i="9"/>
  <c r="G417" i="9" a="1"/>
  <c r="G417" i="9"/>
  <c r="G159" i="9" a="1"/>
  <c r="G159" i="9"/>
  <c r="G432" i="9" a="1"/>
  <c r="G432" i="9"/>
  <c r="G433" i="9" a="1"/>
  <c r="G433" i="9"/>
  <c r="G232" i="8" a="1"/>
  <c r="G232" i="8"/>
  <c r="G215" i="9" a="1"/>
  <c r="G215" i="9"/>
  <c r="G478" i="8" a="1"/>
  <c r="G478" i="8"/>
  <c r="F18" i="7" a="1"/>
  <c r="F18" i="7"/>
  <c r="G372" i="9" a="1"/>
  <c r="G372" i="9"/>
  <c r="G585" i="9" a="1"/>
  <c r="G585" i="9"/>
  <c r="G279" i="9" a="1"/>
  <c r="G279" i="9"/>
  <c r="F43" i="5" a="1"/>
  <c r="F43" i="5"/>
  <c r="G11" i="8" a="1"/>
  <c r="G11" i="8"/>
  <c r="G351" i="8" a="1"/>
  <c r="G351" i="8"/>
  <c r="G293" i="8" a="1"/>
  <c r="G293" i="8"/>
  <c r="G223" i="9" a="1"/>
  <c r="G223" i="9"/>
  <c r="G144" i="8" a="1"/>
  <c r="G144" i="8"/>
  <c r="G457" i="8" a="1"/>
  <c r="G457" i="8"/>
  <c r="G330" i="8" a="1"/>
  <c r="G330" i="8"/>
  <c r="F32" i="5" a="1"/>
  <c r="F32" i="5"/>
  <c r="G31" i="8" a="1"/>
  <c r="G31" i="8"/>
  <c r="G281" i="8" a="1"/>
  <c r="G281" i="8"/>
  <c r="G260" i="8" a="1"/>
  <c r="G260" i="8"/>
  <c r="G107" i="9" a="1"/>
  <c r="G107" i="9"/>
  <c r="G30" i="9" a="1"/>
  <c r="G30" i="9"/>
  <c r="G501" i="9" a="1"/>
  <c r="G501" i="9"/>
  <c r="G139" i="9" a="1"/>
  <c r="G139" i="9"/>
  <c r="G177" i="9" a="1"/>
  <c r="G177" i="9"/>
  <c r="G188" i="9" a="1"/>
  <c r="G188" i="9"/>
  <c r="G322" i="8" a="1"/>
  <c r="G322" i="8"/>
  <c r="G415" i="9" a="1"/>
  <c r="G415" i="9"/>
  <c r="G94" i="8" a="1"/>
  <c r="G94" i="8"/>
  <c r="G194" i="8" a="1"/>
  <c r="G194" i="8"/>
  <c r="G329" i="9" a="1"/>
  <c r="G329" i="9"/>
  <c r="G191" i="9" a="1"/>
  <c r="G191" i="9"/>
  <c r="G61" i="9" a="1"/>
  <c r="G61" i="9"/>
  <c r="G431" i="8" a="1"/>
  <c r="G431" i="8"/>
  <c r="G316" i="9" a="1"/>
  <c r="G316" i="9"/>
  <c r="G325" i="8" a="1"/>
  <c r="G325" i="8"/>
  <c r="G515" i="9" a="1"/>
  <c r="G515" i="9"/>
  <c r="G443" i="9" a="1"/>
  <c r="G443" i="9"/>
  <c r="G53" i="9" a="1"/>
  <c r="G53" i="9"/>
  <c r="G214" i="8" a="1"/>
  <c r="G214" i="8"/>
  <c r="G287" i="9" a="1"/>
  <c r="G287" i="9"/>
  <c r="G390" i="8" a="1"/>
  <c r="G390" i="8"/>
  <c r="G490" i="8" a="1"/>
  <c r="G490" i="8"/>
  <c r="G93" i="9" a="1"/>
  <c r="G93" i="9"/>
  <c r="G179" i="8" a="1"/>
  <c r="G179" i="8"/>
  <c r="G316" i="8" a="1"/>
  <c r="G316" i="8"/>
  <c r="G181" i="8" a="1"/>
  <c r="G181" i="8"/>
  <c r="G388" i="9" a="1"/>
  <c r="G388" i="9"/>
  <c r="G461" i="8" a="1"/>
  <c r="G461" i="8"/>
  <c r="F7" i="6" a="1"/>
  <c r="F7" i="6"/>
  <c r="G79" i="9" a="1"/>
  <c r="G79" i="9"/>
  <c r="G444" i="9" a="1"/>
  <c r="G444" i="9"/>
  <c r="G450" i="8" a="1"/>
  <c r="G450" i="8"/>
  <c r="G393" i="8" a="1"/>
  <c r="G393" i="8"/>
  <c r="G425" i="8" a="1"/>
  <c r="G425" i="8"/>
  <c r="F48" i="5" a="1"/>
  <c r="F48" i="5"/>
  <c r="G244" i="8" a="1"/>
  <c r="G244" i="8"/>
  <c r="G51" i="8" a="1"/>
  <c r="G51" i="8"/>
  <c r="G321" i="8" a="1"/>
  <c r="G321" i="8"/>
  <c r="G240" i="8" a="1"/>
  <c r="G240" i="8"/>
  <c r="F59" i="5" a="1"/>
  <c r="F59" i="5"/>
  <c r="G129" i="9" a="1"/>
  <c r="G129" i="9"/>
  <c r="G87" i="8" a="1"/>
  <c r="G87" i="8"/>
  <c r="G101" i="8" a="1"/>
  <c r="G101" i="8"/>
  <c r="G235" i="9" a="1"/>
  <c r="G235" i="9"/>
  <c r="G84" i="8" a="1"/>
  <c r="G84" i="8"/>
  <c r="G535" i="9" a="1"/>
  <c r="G535" i="9"/>
  <c r="G263" i="8" a="1"/>
  <c r="G263" i="8"/>
  <c r="G33" i="9" a="1"/>
  <c r="G33" i="9"/>
  <c r="G333" i="9" a="1"/>
  <c r="G333" i="9"/>
  <c r="G498" i="8" a="1"/>
  <c r="G498" i="8"/>
  <c r="G429" i="8" a="1"/>
  <c r="G429" i="8"/>
  <c r="G469" i="9" a="1"/>
  <c r="G469" i="9"/>
  <c r="G499" i="9" a="1"/>
  <c r="G499" i="9"/>
  <c r="G51" i="9" a="1"/>
  <c r="G51" i="9"/>
  <c r="G203" i="8" a="1"/>
  <c r="G203" i="8"/>
  <c r="G183" i="8" a="1"/>
  <c r="G183" i="8"/>
  <c r="G163" i="8" a="1"/>
  <c r="G163" i="8"/>
  <c r="G104" i="9" a="1"/>
  <c r="G104" i="9"/>
  <c r="G100" i="9" a="1"/>
  <c r="G100" i="9"/>
  <c r="G320" i="8" a="1"/>
  <c r="G320" i="8"/>
  <c r="G458" i="8" a="1"/>
  <c r="G458" i="8"/>
  <c r="G22" i="8" a="1"/>
  <c r="G22" i="8"/>
  <c r="G340" i="8" a="1"/>
  <c r="G340" i="8"/>
  <c r="G404" i="9" a="1"/>
  <c r="G404" i="9"/>
  <c r="G82" i="9" a="1"/>
  <c r="G82" i="9"/>
  <c r="G427" i="8" a="1"/>
  <c r="G427" i="8"/>
  <c r="F65" i="5" a="1"/>
  <c r="F65" i="5"/>
  <c r="G419" i="8" a="1"/>
  <c r="G419" i="8"/>
  <c r="G210" i="8" a="1"/>
  <c r="G210" i="8"/>
  <c r="G186" i="8" a="1"/>
  <c r="G186" i="8"/>
  <c r="G421" i="8" a="1"/>
  <c r="G421" i="8"/>
  <c r="G276" i="8" a="1"/>
  <c r="G276" i="8"/>
  <c r="F67" i="5" a="1"/>
  <c r="F67" i="5"/>
  <c r="G74" i="8" a="1"/>
  <c r="G74" i="8"/>
  <c r="G13" i="9" a="1"/>
  <c r="G13" i="9"/>
  <c r="G242" i="8" a="1"/>
  <c r="G242" i="8"/>
  <c r="G391" i="9" a="1"/>
  <c r="G391" i="9"/>
  <c r="G81" i="8" a="1"/>
  <c r="G81" i="8"/>
  <c r="G162" i="8" a="1"/>
  <c r="G162" i="8"/>
  <c r="G115" i="9" a="1"/>
  <c r="G115" i="9"/>
  <c r="G425" i="9" a="1"/>
  <c r="G425" i="9"/>
  <c r="F68" i="5" a="1"/>
  <c r="F68" i="5"/>
  <c r="G375" i="8" a="1"/>
  <c r="G375" i="8"/>
  <c r="G99" i="8" a="1"/>
  <c r="G99" i="8"/>
  <c r="G153" i="8" a="1"/>
  <c r="G153" i="8"/>
  <c r="G340" i="9" a="1"/>
  <c r="G340" i="9"/>
  <c r="G357" i="8" a="1"/>
  <c r="G357" i="8"/>
  <c r="G2" i="8" a="1"/>
  <c r="G2" i="8"/>
  <c r="G595" i="9" a="1"/>
  <c r="G595" i="9"/>
  <c r="G135" i="9" a="1"/>
  <c r="G135" i="9"/>
  <c r="G447" i="9" a="1"/>
  <c r="G447" i="9"/>
  <c r="G229" i="8" a="1"/>
  <c r="G229" i="8"/>
  <c r="G322" i="9" a="1"/>
  <c r="G322" i="9"/>
  <c r="G449" i="8" a="1"/>
  <c r="G449" i="8"/>
  <c r="F11" i="6" a="1"/>
  <c r="F11" i="6"/>
  <c r="G354" i="8" a="1"/>
  <c r="G354" i="8"/>
  <c r="G62" i="9" a="1"/>
  <c r="G62" i="9"/>
  <c r="G311" i="9" a="1"/>
  <c r="G311" i="9"/>
  <c r="G436" i="8" a="1"/>
  <c r="G436" i="8"/>
  <c r="G86" i="8" a="1"/>
  <c r="G86" i="8"/>
  <c r="G77" i="9" a="1"/>
  <c r="G77" i="9"/>
  <c r="G83" i="8" a="1"/>
  <c r="G83" i="8"/>
  <c r="G241" i="9" a="1"/>
  <c r="G241" i="9"/>
  <c r="F8" i="5" a="1"/>
  <c r="F8" i="5"/>
  <c r="G108" i="9" a="1"/>
  <c r="G108" i="9"/>
  <c r="G320" i="9" a="1"/>
  <c r="G320" i="9"/>
  <c r="G200" i="9" a="1"/>
  <c r="G200" i="9"/>
  <c r="G389" i="9" a="1"/>
  <c r="G389" i="9"/>
  <c r="G64" i="8" a="1"/>
  <c r="G64" i="8"/>
  <c r="G11" i="9" a="1"/>
  <c r="G11" i="9"/>
  <c r="G484" i="9" a="1"/>
  <c r="G484" i="9"/>
  <c r="G47" i="9" a="1"/>
  <c r="G47" i="9"/>
  <c r="G578" i="9" a="1"/>
  <c r="G578" i="9"/>
  <c r="G98" i="9" a="1"/>
  <c r="G98" i="9"/>
  <c r="G150" i="8" a="1"/>
  <c r="G150" i="8"/>
  <c r="G357" i="9" a="1"/>
  <c r="G357" i="9"/>
  <c r="G90" i="9" a="1"/>
  <c r="G90" i="9"/>
  <c r="G105" i="9" a="1"/>
  <c r="G105" i="9"/>
  <c r="G574" i="9" a="1"/>
  <c r="G574" i="9"/>
  <c r="G84" i="9" a="1"/>
  <c r="G84" i="9"/>
  <c r="G433" i="8" a="1"/>
  <c r="G433" i="8"/>
  <c r="G373" i="9" a="1"/>
  <c r="G373" i="9"/>
  <c r="G165" i="8" a="1"/>
  <c r="G165" i="8"/>
  <c r="G387" i="9" a="1"/>
  <c r="G387" i="9"/>
  <c r="G438" i="8" a="1"/>
  <c r="G438" i="8"/>
  <c r="G309" i="8" a="1"/>
  <c r="G309" i="8"/>
  <c r="G493" i="9" a="1"/>
  <c r="G493" i="9"/>
  <c r="G336" i="8" a="1"/>
  <c r="G336" i="8"/>
  <c r="G436" i="9" a="1"/>
  <c r="G436" i="9"/>
  <c r="G579" i="9" a="1"/>
  <c r="G579" i="9"/>
  <c r="G39" i="8" a="1"/>
  <c r="G39" i="8"/>
  <c r="G441" i="8" a="1"/>
  <c r="G441" i="8"/>
  <c r="G220" i="8" a="1"/>
  <c r="G220" i="8"/>
  <c r="G163" i="9" a="1"/>
  <c r="G163" i="9"/>
  <c r="G173" i="8" a="1"/>
  <c r="G173" i="8"/>
  <c r="G481" i="9" a="1"/>
  <c r="G481" i="9"/>
  <c r="G199" i="8" a="1"/>
  <c r="G199" i="8"/>
  <c r="G273" i="9" a="1"/>
  <c r="G273" i="9"/>
  <c r="G158" i="9" a="1"/>
  <c r="G158" i="9"/>
  <c r="G200" i="8" a="1"/>
  <c r="G200" i="8"/>
  <c r="G7" i="8" a="1"/>
  <c r="G7" i="8"/>
  <c r="G521" i="9" a="1"/>
  <c r="G521" i="9"/>
  <c r="G299" i="9" a="1"/>
  <c r="G299" i="9"/>
  <c r="F28" i="5" a="1"/>
  <c r="F28" i="5"/>
  <c r="F41" i="5" a="1"/>
  <c r="F41" i="5"/>
  <c r="G174" i="8" a="1"/>
  <c r="G174" i="8"/>
  <c r="G592" i="9" a="1"/>
  <c r="G592" i="9"/>
  <c r="G461" i="9" a="1"/>
  <c r="G461" i="9"/>
  <c r="G502" i="9" a="1"/>
  <c r="G502" i="9"/>
  <c r="G369" i="9" a="1"/>
  <c r="G369" i="9"/>
  <c r="G247" i="8" a="1"/>
  <c r="G247" i="8"/>
  <c r="G185" i="9" a="1"/>
  <c r="G185" i="9"/>
  <c r="G399" i="9" a="1"/>
  <c r="G399" i="9"/>
  <c r="G68" i="8" a="1"/>
  <c r="G68" i="8"/>
  <c r="G186" i="9" a="1"/>
  <c r="G186" i="9"/>
  <c r="G476" i="8" a="1"/>
  <c r="G476" i="8"/>
  <c r="G364" i="9" a="1"/>
  <c r="G364" i="9"/>
  <c r="G382" i="9" a="1"/>
  <c r="G382" i="9"/>
  <c r="G331" i="8" a="1"/>
  <c r="G331" i="8"/>
  <c r="G267" i="9" a="1"/>
  <c r="G267" i="9"/>
  <c r="G330" i="9" a="1"/>
  <c r="G330" i="9"/>
  <c r="G355" i="9" a="1"/>
  <c r="G355" i="9"/>
  <c r="G459" i="8" a="1"/>
  <c r="G459" i="8"/>
  <c r="G469" i="8" a="1"/>
  <c r="G469" i="8"/>
  <c r="G434" i="9" a="1"/>
  <c r="G434" i="9"/>
  <c r="G362" i="8" a="1"/>
  <c r="G362" i="8"/>
  <c r="G196" i="9" a="1"/>
  <c r="G196" i="9"/>
  <c r="G557" i="9" a="1"/>
  <c r="G557" i="9"/>
  <c r="G13" i="8" a="1"/>
  <c r="G13" i="8"/>
  <c r="G335" i="9" a="1"/>
  <c r="G335" i="9"/>
  <c r="G91" i="9" a="1"/>
  <c r="G91" i="9"/>
  <c r="G565" i="9" a="1"/>
  <c r="G565" i="9"/>
  <c r="G140" i="9" a="1"/>
  <c r="G140" i="9"/>
  <c r="F14" i="5" a="1"/>
  <c r="F14" i="5"/>
  <c r="G524" i="9" a="1"/>
  <c r="G524" i="9"/>
  <c r="G147" i="8" a="1"/>
  <c r="G147" i="8"/>
  <c r="G169" i="9" a="1"/>
  <c r="G169" i="9"/>
  <c r="G459" i="9" a="1"/>
  <c r="G459" i="9"/>
  <c r="G448" i="8" a="1"/>
  <c r="G448" i="8"/>
  <c r="G422" i="9" a="1"/>
  <c r="G422" i="9"/>
  <c r="G66" i="9" a="1"/>
  <c r="G66" i="9"/>
  <c r="G114" i="9" a="1"/>
  <c r="G114" i="9"/>
  <c r="G341" i="8" a="1"/>
  <c r="G341" i="8"/>
  <c r="G180" i="9" a="1"/>
  <c r="G180" i="9"/>
  <c r="G17" i="9" a="1"/>
  <c r="G17" i="9"/>
  <c r="G219" i="8" a="1"/>
  <c r="G219" i="8"/>
  <c r="G520" i="9" a="1"/>
  <c r="G520" i="9"/>
  <c r="G213" i="9" a="1"/>
  <c r="G213" i="9"/>
  <c r="G129" i="8" a="1"/>
  <c r="G129" i="8"/>
  <c r="G208" i="9" a="1"/>
  <c r="G208" i="9"/>
  <c r="G86" i="9" a="1"/>
  <c r="G86" i="9"/>
  <c r="G525" i="9" a="1"/>
  <c r="G525" i="9"/>
  <c r="G435" i="9" a="1"/>
  <c r="G435" i="9"/>
  <c r="G78" i="8" a="1"/>
  <c r="G78" i="8"/>
  <c r="G303" i="8" a="1"/>
  <c r="G303" i="8"/>
  <c r="G41" i="8" a="1"/>
  <c r="G41" i="8"/>
  <c r="G480" i="9" a="1"/>
  <c r="G480" i="9"/>
  <c r="F3" i="6" a="1"/>
  <c r="F3" i="6"/>
  <c r="G539" i="9" a="1"/>
  <c r="G539" i="9"/>
  <c r="G227" i="9" a="1"/>
  <c r="G227" i="9"/>
  <c r="G258" i="9" a="1"/>
  <c r="G258" i="9"/>
  <c r="G455" i="9" a="1"/>
  <c r="G455" i="9"/>
  <c r="G468" i="9" a="1"/>
  <c r="G468" i="9"/>
  <c r="G325" i="9" a="1"/>
  <c r="G325" i="9"/>
  <c r="G290" i="9" a="1"/>
  <c r="G290" i="9"/>
  <c r="G308" i="9" a="1"/>
  <c r="G308" i="9"/>
  <c r="G408" i="8" a="1"/>
  <c r="G408" i="8"/>
  <c r="F47" i="5" a="1"/>
  <c r="F47" i="5"/>
  <c r="G373" i="8" a="1"/>
  <c r="G373" i="8"/>
  <c r="G496" i="9" a="1"/>
  <c r="G496" i="9"/>
  <c r="G360" i="8" a="1"/>
  <c r="G360" i="8"/>
  <c r="G400" i="9" a="1"/>
  <c r="G400" i="9"/>
  <c r="G601" i="9" a="1"/>
  <c r="G601" i="9"/>
  <c r="G161" i="9" a="1"/>
  <c r="G161" i="9"/>
  <c r="G359" i="9" a="1"/>
  <c r="G359" i="9"/>
  <c r="G366" i="8" a="1"/>
  <c r="G366" i="8"/>
  <c r="G386" i="8" a="1"/>
  <c r="G386" i="8"/>
  <c r="G168" i="9" a="1"/>
  <c r="G168" i="9"/>
  <c r="F27" i="5" a="1"/>
  <c r="F27" i="5"/>
  <c r="G350" i="8" a="1"/>
  <c r="G350" i="8"/>
  <c r="G449" i="9" a="1"/>
  <c r="G449" i="9"/>
  <c r="G428" i="8" a="1"/>
  <c r="G428" i="8"/>
  <c r="G414" i="8" a="1"/>
  <c r="G414" i="8"/>
  <c r="G593" i="9" a="1"/>
  <c r="G593" i="9"/>
  <c r="G102" i="9" a="1"/>
  <c r="G102" i="9"/>
  <c r="G300" i="8" a="1"/>
  <c r="G300" i="8"/>
  <c r="G243" i="8" a="1"/>
  <c r="G243" i="8"/>
  <c r="G403" i="8" a="1"/>
  <c r="G403" i="8"/>
  <c r="G270" i="8" a="1"/>
  <c r="G270" i="8"/>
  <c r="G61" i="8" a="1"/>
  <c r="G61" i="8"/>
  <c r="G501" i="8" a="1"/>
  <c r="G501" i="8"/>
  <c r="G33" i="8" a="1"/>
  <c r="G33" i="8"/>
  <c r="G89" i="9" a="1"/>
  <c r="G89" i="9"/>
  <c r="G111" i="8" a="1"/>
  <c r="G111" i="8"/>
  <c r="G256" i="8" a="1"/>
  <c r="G256" i="8"/>
  <c r="G294" i="8" a="1"/>
  <c r="G294" i="8"/>
  <c r="G348" i="9" a="1"/>
  <c r="G348" i="9"/>
  <c r="G57" i="9" a="1"/>
  <c r="G57" i="9"/>
  <c r="G378" i="8" a="1"/>
  <c r="G378" i="8"/>
  <c r="G147" i="9" a="1"/>
  <c r="G147" i="9"/>
  <c r="G284" i="8" a="1"/>
  <c r="G284" i="8"/>
  <c r="G465" i="8" a="1"/>
  <c r="G465" i="8"/>
  <c r="G310" i="8" a="1"/>
  <c r="G310" i="8"/>
  <c r="G269" i="8" a="1"/>
  <c r="G269" i="8"/>
  <c r="F16" i="5" a="1"/>
  <c r="F16" i="5"/>
  <c r="G364" i="8" a="1"/>
  <c r="G364" i="8"/>
  <c r="G249" i="9" a="1"/>
  <c r="G249" i="9"/>
  <c r="G110" i="8" a="1"/>
  <c r="G110" i="8"/>
  <c r="G502" i="8" a="1"/>
  <c r="G502" i="8"/>
  <c r="G265" i="9" a="1"/>
  <c r="G265" i="9"/>
  <c r="G36" i="9" a="1"/>
  <c r="G36" i="9"/>
  <c r="F75" i="5" a="1"/>
  <c r="F75" i="5"/>
  <c r="G96" i="8" a="1"/>
  <c r="G96" i="8"/>
  <c r="G102" i="8" a="1"/>
  <c r="G102" i="8"/>
  <c r="G446" i="9" a="1"/>
  <c r="G446" i="9"/>
  <c r="G40" i="9" a="1"/>
  <c r="G40" i="9"/>
  <c r="G318" i="8" a="1"/>
  <c r="G318" i="8"/>
  <c r="G417" i="8" a="1"/>
  <c r="G417" i="8"/>
  <c r="F74" i="5" a="1"/>
  <c r="F74" i="5"/>
  <c r="G355" i="8" a="1"/>
  <c r="G355" i="8"/>
  <c r="G451" i="8" a="1"/>
  <c r="G451" i="8"/>
  <c r="F3" i="7" a="1"/>
  <c r="F3" i="7"/>
  <c r="G218" i="9" a="1"/>
  <c r="G218" i="9"/>
  <c r="G540" i="9" a="1"/>
  <c r="G540" i="9"/>
  <c r="G412" i="9" a="1"/>
  <c r="G412" i="9"/>
  <c r="G388" i="8" a="1"/>
  <c r="G388" i="8"/>
  <c r="G252" i="8" a="1"/>
  <c r="G252" i="8"/>
  <c r="G88" i="8" a="1"/>
  <c r="G88" i="8"/>
  <c r="G270" i="9" a="1"/>
  <c r="G270" i="9"/>
  <c r="G475" i="9" a="1"/>
  <c r="G475" i="9"/>
  <c r="G409" i="8" a="1"/>
  <c r="G409" i="8"/>
  <c r="G406" i="8" a="1"/>
  <c r="G406" i="8"/>
  <c r="G92" i="8" a="1"/>
  <c r="G92" i="8"/>
  <c r="G184" i="8" a="1"/>
  <c r="G184" i="8"/>
  <c r="G552" i="9" a="1"/>
  <c r="G552" i="9"/>
  <c r="F52" i="5" a="1"/>
  <c r="F52" i="5"/>
  <c r="G9" i="8" a="1"/>
  <c r="G9" i="8"/>
  <c r="G420" i="8" a="1"/>
  <c r="G420" i="8"/>
  <c r="G6" i="8" a="1"/>
  <c r="G6" i="8"/>
  <c r="G27" i="9" a="1"/>
  <c r="G27" i="9"/>
  <c r="G140" i="8" a="1"/>
  <c r="G140" i="8"/>
  <c r="G184" i="9" a="1"/>
  <c r="G184" i="9"/>
  <c r="G72" i="9" a="1"/>
  <c r="G72" i="9"/>
  <c r="F18" i="5" a="1"/>
  <c r="F18" i="5"/>
  <c r="G131" i="8" a="1"/>
  <c r="G131" i="8"/>
  <c r="G224" i="8" a="1"/>
  <c r="G224" i="8"/>
  <c r="G460" i="8" a="1"/>
  <c r="G460" i="8"/>
  <c r="G600" i="9" a="1"/>
  <c r="G600" i="9"/>
  <c r="G25" i="8" a="1"/>
  <c r="G25" i="8"/>
  <c r="G586" i="9" a="1"/>
  <c r="G586" i="9"/>
  <c r="G440" i="8" a="1"/>
  <c r="G440" i="8"/>
  <c r="G43" i="8" a="1"/>
  <c r="G43" i="8"/>
  <c r="G482" i="8" a="1"/>
  <c r="G482" i="8"/>
  <c r="G420" i="9" a="1"/>
  <c r="G420" i="9"/>
  <c r="G346" i="8" a="1"/>
  <c r="G346" i="8"/>
  <c r="G49" i="9" a="1"/>
  <c r="G49" i="9"/>
  <c r="F7" i="5" a="1"/>
  <c r="F7" i="5"/>
  <c r="F16" i="7" a="1"/>
  <c r="F16" i="7"/>
  <c r="G108" i="8" a="1"/>
  <c r="G108" i="8"/>
  <c r="G462" i="9" a="1"/>
  <c r="G462" i="9"/>
  <c r="G107" i="8" a="1"/>
  <c r="G107" i="8"/>
  <c r="G537" i="9" a="1"/>
  <c r="G537" i="9"/>
  <c r="G135" i="8" a="1"/>
  <c r="G135" i="8"/>
  <c r="G284" i="9" a="1"/>
  <c r="G284" i="9"/>
  <c r="F42" i="5" a="1"/>
  <c r="F42" i="5"/>
  <c r="G430" i="8" a="1"/>
  <c r="G430" i="8"/>
  <c r="G335" i="8" a="1"/>
  <c r="G335" i="8"/>
  <c r="G56" i="8" a="1"/>
  <c r="G56" i="8"/>
  <c r="G19" i="9" a="1"/>
  <c r="G19" i="9"/>
  <c r="G305" i="9" a="1"/>
  <c r="G305" i="9"/>
  <c r="G199" i="9" a="1"/>
  <c r="G199" i="9"/>
  <c r="G198" i="8" a="1"/>
  <c r="G198" i="8"/>
  <c r="G546" i="9" a="1"/>
  <c r="G546" i="9"/>
  <c r="G314" i="9" a="1"/>
  <c r="G314" i="9"/>
  <c r="G358" i="9" a="1"/>
  <c r="G358" i="9"/>
  <c r="G545" i="9" a="1"/>
  <c r="G545" i="9"/>
  <c r="G371" i="8" a="1"/>
  <c r="G371" i="8"/>
  <c r="G454" i="8" a="1"/>
  <c r="G454" i="8"/>
  <c r="G226" i="9" a="1"/>
  <c r="G226" i="9"/>
  <c r="G538" i="9" a="1"/>
  <c r="G538" i="9"/>
  <c r="G10" i="9" a="1"/>
  <c r="G10" i="9"/>
  <c r="F71" i="5" a="1"/>
  <c r="F71" i="5"/>
  <c r="G362" i="9" a="1"/>
  <c r="G362" i="9"/>
  <c r="G98" i="8" a="1"/>
  <c r="G98" i="8"/>
  <c r="G176" i="9" a="1"/>
  <c r="G176" i="9"/>
  <c r="G62" i="8" a="1"/>
  <c r="G62" i="8"/>
  <c r="G589" i="9" a="1"/>
  <c r="G589" i="9"/>
  <c r="G491" i="8" a="1"/>
  <c r="G491" i="8"/>
  <c r="G341" i="9" a="1"/>
  <c r="G341" i="9"/>
  <c r="G4" i="8" a="1"/>
  <c r="G4" i="8"/>
  <c r="F5" i="6" a="1"/>
  <c r="F5" i="6"/>
  <c r="G350" i="9" a="1"/>
  <c r="G350" i="9"/>
  <c r="G479" i="8" a="1"/>
  <c r="G479" i="8"/>
  <c r="G29" i="8" a="1"/>
  <c r="G29" i="8"/>
  <c r="G317" i="9" a="1"/>
  <c r="G317" i="9"/>
  <c r="G534" i="9" a="1"/>
  <c r="G534" i="9"/>
  <c r="G211" i="8" a="1"/>
  <c r="G211" i="8"/>
  <c r="G286" i="8" a="1"/>
  <c r="G286" i="8"/>
  <c r="F25" i="5" a="1"/>
  <c r="F25" i="5"/>
  <c r="G59" i="8" a="1"/>
  <c r="G59" i="8"/>
  <c r="G16" i="8" a="1"/>
  <c r="G16" i="8"/>
  <c r="G238" i="9" a="1"/>
  <c r="G238" i="9"/>
  <c r="G401" i="9" a="1"/>
  <c r="G401" i="9"/>
  <c r="G507" i="9" a="1"/>
  <c r="G507" i="9"/>
  <c r="F36" i="5" a="1"/>
  <c r="F36" i="5"/>
  <c r="G12" i="8" a="1"/>
  <c r="G12" i="8"/>
  <c r="G527" i="9" a="1"/>
  <c r="G527" i="9"/>
  <c r="G312" i="9" a="1"/>
  <c r="G312" i="9"/>
  <c r="G21" i="8" a="1"/>
  <c r="G21" i="8"/>
  <c r="G418" i="8" a="1"/>
  <c r="G418" i="8"/>
  <c r="G20" i="8" a="1"/>
  <c r="G20" i="8"/>
  <c r="G275" i="8" a="1"/>
  <c r="G275" i="8"/>
  <c r="G477" i="8" a="1"/>
  <c r="G477" i="8"/>
  <c r="G37" i="8" a="1"/>
  <c r="G37" i="8"/>
  <c r="G361" i="9" a="1"/>
  <c r="G361" i="9"/>
  <c r="G206" i="9" a="1"/>
  <c r="G206" i="9"/>
  <c r="G78" i="9" a="1"/>
  <c r="G78" i="9"/>
  <c r="G397" i="9" a="1"/>
  <c r="G397" i="9"/>
  <c r="G328" i="8" a="1"/>
  <c r="G328" i="8"/>
  <c r="G274" i="9" a="1"/>
  <c r="G274" i="9"/>
  <c r="G329" i="8" a="1"/>
  <c r="G329" i="8"/>
  <c r="G119" i="8" a="1"/>
  <c r="G119" i="8"/>
  <c r="G146" i="8" a="1"/>
  <c r="G146" i="8"/>
  <c r="G548" i="9" a="1"/>
  <c r="G548" i="9"/>
  <c r="F60" i="5" a="1"/>
  <c r="F60" i="5"/>
  <c r="G291" i="8" a="1"/>
  <c r="G291" i="8"/>
  <c r="G564" i="9" a="1"/>
  <c r="G564" i="9"/>
  <c r="G95" i="8" a="1"/>
  <c r="G95" i="8"/>
  <c r="G260" i="9" a="1"/>
  <c r="G260" i="9"/>
  <c r="G120" i="9" a="1"/>
  <c r="G120" i="9"/>
  <c r="G174" i="9" a="1"/>
  <c r="G174" i="9"/>
  <c r="G38" i="9" a="1"/>
  <c r="G38" i="9"/>
  <c r="G381" i="9" a="1"/>
  <c r="G381" i="9"/>
  <c r="G314" i="8" a="1"/>
  <c r="G314" i="8"/>
  <c r="G67" i="8" a="1"/>
  <c r="G67" i="8"/>
  <c r="G71" i="9" a="1"/>
  <c r="G71" i="9"/>
  <c r="G32" i="9" a="1"/>
  <c r="G32" i="9"/>
  <c r="G228" i="8" a="1"/>
  <c r="G228" i="8"/>
  <c r="F5" i="7" a="1"/>
  <c r="F5" i="7"/>
  <c r="G382" i="8" a="1"/>
  <c r="G382" i="8"/>
  <c r="G56" i="9" a="1"/>
  <c r="G56" i="9"/>
  <c r="G313" i="8" a="1"/>
  <c r="G313" i="8"/>
  <c r="G164" i="8" a="1"/>
  <c r="G164" i="8"/>
  <c r="G398" i="9" a="1"/>
  <c r="G398" i="9"/>
  <c r="G277" i="9" a="1"/>
  <c r="G277" i="9"/>
  <c r="G44" i="8" a="1"/>
  <c r="G44" i="8"/>
  <c r="G214" i="9" a="1"/>
  <c r="G214" i="9"/>
  <c r="G103" i="9" a="1"/>
  <c r="G103" i="9"/>
  <c r="G463" i="9" a="1"/>
  <c r="G463" i="9"/>
  <c r="G67" i="9" a="1"/>
  <c r="G67" i="9"/>
  <c r="G148" i="8" a="1"/>
  <c r="G148" i="8"/>
  <c r="G365" i="9" a="1"/>
  <c r="G365" i="9"/>
  <c r="G280" i="9" a="1"/>
  <c r="G280" i="9"/>
  <c r="G70" i="8" a="1"/>
  <c r="G70" i="8"/>
  <c r="G438" i="9" a="1"/>
  <c r="G438" i="9"/>
  <c r="G296" i="8" a="1"/>
  <c r="G296" i="8"/>
  <c r="G189" i="8" a="1"/>
  <c r="G189" i="8"/>
  <c r="G571" i="9" a="1"/>
  <c r="G571" i="9"/>
  <c r="G383" i="9" a="1"/>
  <c r="G383" i="9"/>
  <c r="F14" i="7" a="1"/>
  <c r="F14" i="7"/>
  <c r="G176" i="8" a="1"/>
  <c r="G176" i="8"/>
  <c r="G8" i="8" a="1"/>
  <c r="G8" i="8"/>
  <c r="G230" i="9" a="1"/>
  <c r="G230" i="9"/>
  <c r="G50" i="8" a="1"/>
  <c r="G50" i="8"/>
  <c r="G251" i="9" a="1"/>
  <c r="G251" i="9"/>
  <c r="G345" i="8" a="1"/>
  <c r="G345" i="8"/>
  <c r="G363" i="8" a="1"/>
  <c r="G363" i="8"/>
  <c r="G142" i="9" a="1"/>
  <c r="G142" i="9"/>
  <c r="G456" i="8" a="1"/>
  <c r="G456" i="8"/>
  <c r="F11" i="5" a="1"/>
  <c r="F11" i="5"/>
  <c r="G343" i="8" a="1"/>
  <c r="G343" i="8"/>
  <c r="G196" i="8" a="1"/>
  <c r="G196" i="8"/>
  <c r="G479" i="9" a="1"/>
  <c r="G479" i="9"/>
  <c r="G367" i="9" a="1"/>
  <c r="G367" i="9"/>
  <c r="G39" i="9" a="1"/>
  <c r="G39" i="9"/>
  <c r="F21" i="5" a="1"/>
  <c r="F21" i="5"/>
  <c r="G175" i="8" a="1"/>
  <c r="G175" i="8"/>
  <c r="G298" i="9" a="1"/>
  <c r="G298" i="9"/>
  <c r="G547" i="9" a="1"/>
  <c r="G547" i="9"/>
  <c r="G491" i="9" a="1"/>
  <c r="G491" i="9"/>
  <c r="G142" i="8" a="1"/>
  <c r="G142" i="8"/>
  <c r="G55" i="9" a="1"/>
  <c r="G55" i="9"/>
  <c r="G151" i="9" a="1"/>
  <c r="G151" i="9"/>
  <c r="G344" i="9" a="1"/>
  <c r="G344" i="9"/>
  <c r="G258" i="8" a="1"/>
  <c r="G258" i="8"/>
  <c r="G285" i="8" a="1"/>
  <c r="G285" i="8"/>
  <c r="G296" i="9" a="1"/>
  <c r="G296" i="9"/>
  <c r="G122" i="8" a="1"/>
  <c r="G122" i="8"/>
  <c r="G313" i="9" a="1"/>
  <c r="G313" i="9"/>
  <c r="G529" i="9" a="1"/>
  <c r="G529" i="9"/>
  <c r="G237" i="9" a="1"/>
  <c r="G237" i="9"/>
  <c r="F33" i="5" a="1"/>
  <c r="F33" i="5"/>
  <c r="G180" i="8" a="1"/>
  <c r="G180" i="8"/>
  <c r="G337" i="9" a="1"/>
  <c r="G337" i="9"/>
  <c r="G353" i="8" a="1"/>
  <c r="G353" i="8"/>
  <c r="G27" i="8" a="1"/>
  <c r="G27" i="8"/>
  <c r="G482" i="9" a="1"/>
  <c r="G482" i="9"/>
  <c r="G254" i="9" a="1"/>
  <c r="G254" i="9"/>
  <c r="G426" i="8" a="1"/>
  <c r="G426" i="8"/>
  <c r="G221" i="9" a="1"/>
  <c r="G221" i="9"/>
  <c r="F22" i="7" a="1"/>
  <c r="F22" i="7"/>
  <c r="G178" i="8" a="1"/>
  <c r="G178" i="8"/>
  <c r="G487" i="9" a="1"/>
  <c r="G487" i="9"/>
  <c r="G204" i="9" a="1"/>
  <c r="G204" i="9"/>
  <c r="G264" i="8" a="1"/>
  <c r="G264" i="8"/>
  <c r="F40" i="5" a="1"/>
  <c r="F40" i="5"/>
  <c r="G158" i="8" a="1"/>
  <c r="G158" i="8"/>
  <c r="G167" i="9" a="1"/>
  <c r="G167" i="9"/>
  <c r="G226" i="8" a="1"/>
  <c r="G226" i="8"/>
  <c r="G268" i="9" a="1"/>
  <c r="G268" i="9"/>
  <c r="G247" i="9" a="1"/>
  <c r="G247" i="9"/>
  <c r="G69" i="8" a="1"/>
  <c r="G69" i="8"/>
  <c r="G100" i="8" a="1"/>
  <c r="G100" i="8"/>
  <c r="G311" i="8" a="1"/>
  <c r="G311" i="8"/>
  <c r="G24" i="8" a="1"/>
  <c r="G24" i="8"/>
  <c r="G229" i="9" a="1"/>
  <c r="G229" i="9"/>
  <c r="G92" i="9" a="1"/>
  <c r="G92" i="9"/>
  <c r="G368" i="8" a="1"/>
  <c r="G368" i="8"/>
  <c r="G424" i="9" a="1"/>
  <c r="G424" i="9"/>
  <c r="G115" i="8" a="1"/>
  <c r="G115" i="8"/>
  <c r="G472" i="9" a="1"/>
  <c r="G472" i="9"/>
  <c r="G295" i="8" a="1"/>
  <c r="G295" i="8"/>
  <c r="G201" i="9" a="1"/>
  <c r="G201" i="9"/>
  <c r="G522" i="9" a="1"/>
  <c r="G522" i="9"/>
  <c r="G419" i="9" a="1"/>
  <c r="G419" i="9"/>
  <c r="G410" i="9" a="1"/>
  <c r="G410" i="9"/>
  <c r="G76" i="9" a="1"/>
  <c r="G76" i="9"/>
  <c r="G517" i="9" a="1"/>
  <c r="G517" i="9"/>
  <c r="G361" i="8" a="1"/>
  <c r="G361" i="8"/>
  <c r="G324" i="8" a="1"/>
  <c r="G324" i="8"/>
  <c r="G500" i="8" a="1"/>
  <c r="G500" i="8"/>
  <c r="G398" i="8" a="1"/>
  <c r="G398" i="8"/>
  <c r="G233" i="8" a="1"/>
  <c r="G233" i="8"/>
  <c r="G21" i="9" a="1"/>
  <c r="G21" i="9"/>
  <c r="G248" i="8" a="1"/>
  <c r="G248" i="8"/>
  <c r="G334" i="8" a="1"/>
  <c r="G334" i="8"/>
  <c r="G60" i="8" a="1"/>
  <c r="G60" i="8"/>
  <c r="G185" i="8" a="1"/>
  <c r="G185" i="8"/>
  <c r="G567" i="9" a="1"/>
  <c r="G567" i="9"/>
  <c r="G130" i="9" a="1"/>
  <c r="G130" i="9"/>
  <c r="G473" i="8" a="1"/>
  <c r="G473" i="8"/>
  <c r="G125" i="9" a="1"/>
  <c r="G125" i="9"/>
  <c r="G80" i="9" a="1"/>
  <c r="G80" i="9"/>
  <c r="G236" i="9" a="1"/>
  <c r="G236" i="9"/>
  <c r="G298" i="8" a="1"/>
  <c r="G298" i="8"/>
  <c r="G121" i="9" a="1"/>
  <c r="G121" i="9"/>
  <c r="G136" i="8" a="1"/>
  <c r="G136" i="8"/>
  <c r="G192" i="8" a="1"/>
  <c r="G192" i="8"/>
  <c r="G219" i="9" a="1"/>
  <c r="G219" i="9"/>
  <c r="F54" i="5" a="1"/>
  <c r="F54" i="5"/>
  <c r="G528" i="9" a="1"/>
  <c r="G528" i="9"/>
  <c r="G516" i="9" a="1"/>
  <c r="G516" i="9"/>
  <c r="G268" i="8" a="1"/>
  <c r="G268" i="8"/>
  <c r="G187" i="8" a="1"/>
  <c r="G187" i="8"/>
  <c r="G32" i="8" a="1"/>
  <c r="G32" i="8"/>
  <c r="G549" i="9" a="1"/>
  <c r="G549" i="9"/>
  <c r="F9" i="5" a="1"/>
  <c r="F9" i="5"/>
  <c r="G493" i="8" a="1"/>
  <c r="G493" i="8"/>
  <c r="G113" i="9" a="1"/>
  <c r="G113" i="9"/>
  <c r="F69" i="5" a="1"/>
  <c r="F69" i="5"/>
  <c r="G442" i="9" a="1"/>
  <c r="G442" i="9"/>
  <c r="G259" i="9" a="1"/>
  <c r="G259" i="9"/>
  <c r="G117" i="8" a="1"/>
  <c r="G117" i="8"/>
  <c r="G193" i="9" a="1"/>
  <c r="G193" i="9"/>
  <c r="G31" i="9" a="1"/>
  <c r="G31" i="9"/>
  <c r="G66" i="8" a="1"/>
  <c r="G66" i="8"/>
  <c r="G402" i="9" a="1"/>
  <c r="G402" i="9"/>
  <c r="G96" i="9" a="1"/>
  <c r="G96" i="9"/>
  <c r="G271" i="9" a="1"/>
  <c r="G271" i="9"/>
  <c r="G328" i="9" a="1"/>
  <c r="G328" i="9"/>
  <c r="G159" i="8" a="1"/>
  <c r="G159" i="8"/>
  <c r="G551" i="9" a="1"/>
  <c r="G551" i="9"/>
  <c r="F38" i="5" a="1"/>
  <c r="F38" i="5"/>
  <c r="G5" i="8" a="1"/>
  <c r="G5" i="8"/>
  <c r="G52" i="9" a="1"/>
  <c r="G52" i="9"/>
  <c r="G114" i="8" a="1"/>
  <c r="G114" i="8"/>
  <c r="G334" i="9" a="1"/>
  <c r="G334" i="9"/>
  <c r="G274" i="8" a="1"/>
  <c r="G274" i="8"/>
  <c r="G210" i="9" a="1"/>
  <c r="G210" i="9"/>
  <c r="G505" i="9" a="1"/>
  <c r="G505" i="9"/>
  <c r="G353" i="9" a="1"/>
  <c r="G353" i="9"/>
  <c r="G426" i="9" a="1"/>
  <c r="G426" i="9"/>
  <c r="F30" i="5" a="1"/>
  <c r="F30" i="5"/>
  <c r="G141" i="9" a="1"/>
  <c r="G141" i="9"/>
  <c r="G278" i="8" a="1"/>
  <c r="G278" i="8"/>
  <c r="G112" i="9" a="1"/>
  <c r="G112" i="9"/>
  <c r="G400" i="8" a="1"/>
  <c r="G400" i="8"/>
  <c r="G149" i="9" a="1"/>
  <c r="G149" i="9"/>
  <c r="G483" i="8" a="1"/>
  <c r="G483" i="8"/>
  <c r="G494" i="8" a="1"/>
  <c r="G494" i="8"/>
  <c r="G160" i="9" a="1"/>
  <c r="G160" i="9"/>
  <c r="G594" i="9" a="1"/>
  <c r="G594" i="9"/>
  <c r="F62" i="5" a="1"/>
  <c r="F62" i="5"/>
  <c r="G35" i="8" a="1"/>
  <c r="G35" i="8"/>
  <c r="G452" i="8" a="1"/>
  <c r="G452" i="8"/>
  <c r="F2" i="6" a="1"/>
  <c r="F2" i="6"/>
  <c r="F15" i="7" a="1"/>
  <c r="F15" i="7"/>
  <c r="G197" i="9" a="1"/>
  <c r="G197" i="9"/>
  <c r="G195" i="9" a="1"/>
  <c r="G195" i="9"/>
  <c r="G430" i="9" a="1"/>
  <c r="G430" i="9"/>
  <c r="G312" i="8" a="1"/>
  <c r="G312" i="8"/>
  <c r="G157" i="8" a="1"/>
  <c r="G157" i="8"/>
  <c r="G374" i="9" a="1"/>
  <c r="G374" i="9"/>
  <c r="G453" i="9" a="1"/>
  <c r="G453" i="9"/>
  <c r="F6" i="7" a="1"/>
  <c r="F6" i="7"/>
  <c r="G287" i="8" a="1"/>
  <c r="G287" i="8"/>
  <c r="G207" i="9" a="1"/>
  <c r="G207" i="9"/>
  <c r="G207" i="8" a="1"/>
  <c r="G207" i="8"/>
  <c r="G303" i="9" a="1"/>
  <c r="G303" i="9"/>
  <c r="F9" i="10" a="1"/>
  <c r="F9" i="10"/>
  <c r="G6" i="9" a="1"/>
  <c r="G6" i="9"/>
  <c r="G558" i="9" a="1"/>
  <c r="G558" i="9"/>
  <c r="G172" i="8" a="1"/>
  <c r="G172" i="8"/>
  <c r="G367" i="8" a="1"/>
  <c r="G367" i="8"/>
  <c r="G111" i="9" a="1"/>
  <c r="G111" i="9"/>
  <c r="F10" i="6" a="1"/>
  <c r="F10" i="6"/>
  <c r="G169" i="8" a="1"/>
  <c r="G169" i="8"/>
  <c r="G315" i="8" a="1"/>
  <c r="G315" i="8"/>
  <c r="G28" i="9" a="1"/>
  <c r="G28" i="9"/>
  <c r="G183" i="9" a="1"/>
  <c r="G183" i="9"/>
  <c r="G222" i="8" a="1"/>
  <c r="G222" i="8"/>
  <c r="G222" i="9" a="1"/>
  <c r="G222" i="9"/>
  <c r="G8" i="9" a="1"/>
  <c r="G8" i="9"/>
  <c r="F9" i="7" a="1"/>
  <c r="F9" i="7"/>
  <c r="G63" i="9" a="1"/>
  <c r="G63" i="9"/>
  <c r="G555" i="9" a="1"/>
  <c r="G555" i="9"/>
  <c r="G29" i="9" a="1"/>
  <c r="G29" i="9"/>
  <c r="F3" i="10" a="1"/>
  <c r="F3" i="10"/>
  <c r="G173" i="9" a="1"/>
  <c r="G173" i="9"/>
  <c r="G289" i="8" a="1"/>
  <c r="G289" i="8"/>
  <c r="G157" i="9" a="1"/>
  <c r="G157" i="9"/>
  <c r="G104" i="8" a="1"/>
  <c r="G104" i="8"/>
  <c r="G333" i="8" a="1"/>
  <c r="G333" i="8"/>
  <c r="G339" i="9" a="1"/>
  <c r="G339" i="9"/>
  <c r="G224" i="9" a="1"/>
  <c r="G224" i="9"/>
  <c r="G391" i="8" a="1"/>
  <c r="G391" i="8"/>
  <c r="G259" i="8" a="1"/>
  <c r="G259" i="8"/>
  <c r="F13" i="6" a="1"/>
  <c r="F13" i="6"/>
  <c r="G437" i="9" a="1"/>
  <c r="G437" i="9"/>
  <c r="G598" i="9" a="1"/>
  <c r="G598" i="9"/>
  <c r="G273" i="8" a="1"/>
  <c r="G273" i="8"/>
  <c r="G261" i="9" a="1"/>
  <c r="G261" i="9"/>
  <c r="G256" i="9" a="1"/>
  <c r="G256" i="9"/>
  <c r="G265" i="8" a="1"/>
  <c r="G265" i="8"/>
  <c r="F9" i="9" a="1"/>
  <c r="F9" i="9"/>
  <c r="E56" i="5" a="1"/>
  <c r="E56" i="5"/>
  <c r="F420" i="8" a="1"/>
  <c r="F420" i="8"/>
  <c r="F364" i="9" a="1"/>
  <c r="F364" i="9"/>
  <c r="F50" i="8" a="1"/>
  <c r="F50" i="8"/>
  <c r="F284" i="8" a="1"/>
  <c r="F284" i="8"/>
  <c r="F87" i="9" a="1"/>
  <c r="F87" i="9"/>
  <c r="F387" i="9" a="1"/>
  <c r="F387" i="9"/>
  <c r="F516" i="9" a="1"/>
  <c r="F516" i="9"/>
  <c r="F255" i="8" a="1"/>
  <c r="F255" i="8"/>
  <c r="F272" i="8" a="1"/>
  <c r="F272" i="8"/>
  <c r="G531" i="9" a="1"/>
  <c r="G531" i="9"/>
  <c r="G81" i="9" a="1"/>
  <c r="G81" i="9"/>
  <c r="G337" i="8" a="1"/>
  <c r="G337" i="8"/>
  <c r="G24" i="9" a="1"/>
  <c r="G24" i="9"/>
  <c r="G301" i="9" a="1"/>
  <c r="G301" i="9"/>
  <c r="G483" i="9" a="1"/>
  <c r="G483" i="9"/>
  <c r="G319" i="8" a="1"/>
  <c r="G319" i="8"/>
  <c r="G125" i="8" a="1"/>
  <c r="G125" i="8"/>
  <c r="G508" i="9" a="1"/>
  <c r="G508" i="9"/>
  <c r="G285" i="9" a="1"/>
  <c r="G285" i="9"/>
  <c r="G387" i="8" a="1"/>
  <c r="G387" i="8"/>
  <c r="G423" i="9" a="1"/>
  <c r="G423" i="9"/>
  <c r="G45" i="9" a="1"/>
  <c r="G45" i="9"/>
  <c r="G50" i="9" a="1"/>
  <c r="G50" i="9"/>
  <c r="G541" i="9" a="1"/>
  <c r="G541" i="9"/>
  <c r="G456" i="9" a="1"/>
  <c r="G456" i="9"/>
  <c r="G109" i="8" a="1"/>
  <c r="G109" i="8"/>
  <c r="G177" i="8" a="1"/>
  <c r="G177" i="8"/>
  <c r="G4" i="9" a="1"/>
  <c r="G4" i="9"/>
  <c r="G590" i="9" a="1"/>
  <c r="G590" i="9"/>
  <c r="G225" i="9" a="1"/>
  <c r="G225" i="9"/>
  <c r="F57" i="5" a="1"/>
  <c r="F57" i="5"/>
  <c r="G359" i="8" a="1"/>
  <c r="G359" i="8"/>
  <c r="G319" i="9" a="1"/>
  <c r="G319" i="9"/>
  <c r="G148" i="9" a="1"/>
  <c r="G148" i="9"/>
  <c r="G134" i="8" a="1"/>
  <c r="G134" i="8"/>
  <c r="G301" i="8" a="1"/>
  <c r="G301" i="8"/>
  <c r="G170" i="8" a="1"/>
  <c r="G170" i="8"/>
  <c r="G120" i="8" a="1"/>
  <c r="G120" i="8"/>
  <c r="G526" i="9" a="1"/>
  <c r="G526" i="9"/>
  <c r="G101" i="9" a="1"/>
  <c r="G101" i="9"/>
  <c r="F50" i="9" a="1"/>
  <c r="F50" i="9"/>
  <c r="F577" i="9" a="1"/>
  <c r="F577" i="9"/>
  <c r="F237" i="8" a="1"/>
  <c r="F237" i="8"/>
  <c r="F185" i="9" a="1"/>
  <c r="F185" i="9"/>
  <c r="F313" i="8" a="1"/>
  <c r="F313" i="8"/>
  <c r="F19" i="9" a="1"/>
  <c r="F19" i="9"/>
  <c r="F205" i="9" a="1"/>
  <c r="F205" i="9"/>
  <c r="F328" i="8" a="1"/>
  <c r="F328" i="8"/>
  <c r="F248" i="9" a="1"/>
  <c r="F248" i="9"/>
  <c r="F241" i="9" a="1"/>
  <c r="F241" i="9"/>
  <c r="E8" i="5" a="1"/>
  <c r="E8" i="5"/>
  <c r="G250" i="8" a="1"/>
  <c r="G250" i="8"/>
  <c r="G35" i="9" a="1"/>
  <c r="G35" i="9"/>
  <c r="G167" i="8" a="1"/>
  <c r="G167" i="8"/>
  <c r="G37" i="9" a="1"/>
  <c r="G37" i="9"/>
  <c r="G281" i="9" a="1"/>
  <c r="G281" i="9"/>
  <c r="G249" i="8" a="1"/>
  <c r="G249" i="8"/>
  <c r="G573" i="9" a="1"/>
  <c r="G573" i="9"/>
  <c r="G217" i="8" a="1"/>
  <c r="G217" i="8"/>
  <c r="G181" i="9" a="1"/>
  <c r="G181" i="9"/>
  <c r="G500" i="9" a="1"/>
  <c r="G500" i="9"/>
  <c r="F302" i="8" a="1"/>
  <c r="F302" i="8"/>
  <c r="F346" i="9" a="1"/>
  <c r="F346" i="9"/>
  <c r="F414" i="8" a="1"/>
  <c r="F414" i="8"/>
  <c r="F439" i="9" a="1"/>
  <c r="F439" i="9"/>
  <c r="F530" i="9" a="1"/>
  <c r="F530" i="9"/>
  <c r="E17" i="5" a="1"/>
  <c r="E17" i="5"/>
  <c r="F496" i="8" a="1"/>
  <c r="F496" i="8"/>
  <c r="F97" i="9" a="1"/>
  <c r="F97" i="9"/>
  <c r="F103" i="9" a="1"/>
  <c r="F103" i="9"/>
  <c r="F226" i="9" a="1"/>
  <c r="F226" i="9"/>
  <c r="F534" i="9" a="1"/>
  <c r="F534" i="9"/>
  <c r="G52" i="8" a="1"/>
  <c r="G52" i="8"/>
  <c r="G137" i="8" a="1"/>
  <c r="G137" i="8"/>
  <c r="G358" i="8" a="1"/>
  <c r="G358" i="8"/>
  <c r="G74" i="9" a="1"/>
  <c r="G74" i="9"/>
  <c r="F50" i="5" a="1"/>
  <c r="F50" i="5"/>
  <c r="G40" i="8" a="1"/>
  <c r="G40" i="8"/>
  <c r="G352" i="9" a="1"/>
  <c r="G352" i="9"/>
  <c r="G79" i="8" a="1"/>
  <c r="G79" i="8"/>
  <c r="G338" i="9" a="1"/>
  <c r="G338" i="9"/>
  <c r="G332" i="9" a="1"/>
  <c r="G332" i="9"/>
  <c r="F26" i="5" a="1"/>
  <c r="F26" i="5"/>
  <c r="G64" i="9" a="1"/>
  <c r="G64" i="9"/>
  <c r="G41" i="9" a="1"/>
  <c r="G41" i="9"/>
  <c r="G197" i="8" a="1"/>
  <c r="G197" i="8"/>
  <c r="G326" i="9" a="1"/>
  <c r="G326" i="9"/>
  <c r="F49" i="5" a="1"/>
  <c r="F49" i="5"/>
  <c r="G486" i="8" a="1"/>
  <c r="G486" i="8"/>
  <c r="G588" i="9" a="1"/>
  <c r="G588" i="9"/>
  <c r="G405" i="9" a="1"/>
  <c r="G405" i="9"/>
  <c r="G470" i="8" a="1"/>
  <c r="G470" i="8"/>
  <c r="G253" i="8" a="1"/>
  <c r="G253" i="8"/>
  <c r="G105" i="8" a="1"/>
  <c r="G105" i="8"/>
  <c r="G118" i="8" a="1"/>
  <c r="G118" i="8"/>
  <c r="G291" i="9" a="1"/>
  <c r="G291" i="9"/>
  <c r="G468" i="8" a="1"/>
  <c r="G468" i="8"/>
  <c r="G375" i="9" a="1"/>
  <c r="G375" i="9"/>
  <c r="G431" i="9" a="1"/>
  <c r="G431" i="9"/>
  <c r="G127" i="8" a="1"/>
  <c r="G127" i="8"/>
  <c r="G463" i="8" a="1"/>
  <c r="G463" i="8"/>
  <c r="G73" i="9" a="1"/>
  <c r="G73" i="9"/>
  <c r="G480" i="8" a="1"/>
  <c r="G480" i="8"/>
  <c r="G580" i="9" a="1"/>
  <c r="G580" i="9"/>
  <c r="G308" i="8" a="1"/>
  <c r="G308" i="8"/>
  <c r="G10" i="8" a="1"/>
  <c r="G10" i="8"/>
  <c r="G485" i="9" a="1"/>
  <c r="G485" i="9"/>
  <c r="G212" i="8" a="1"/>
  <c r="G212" i="8"/>
  <c r="G90" i="8" a="1"/>
  <c r="G90" i="8"/>
  <c r="G292" i="9" a="1"/>
  <c r="G292" i="9"/>
  <c r="F77" i="5" a="1"/>
  <c r="F77" i="5"/>
  <c r="G72" i="8" a="1"/>
  <c r="G72" i="8"/>
  <c r="F6" i="6" a="1"/>
  <c r="F6" i="6"/>
  <c r="G283" i="8" a="1"/>
  <c r="G283" i="8"/>
  <c r="G331" i="9" a="1"/>
  <c r="G331" i="9"/>
  <c r="G488" i="8" a="1"/>
  <c r="G488" i="8"/>
  <c r="G591" i="9" a="1"/>
  <c r="G591" i="9"/>
  <c r="G424" i="8" a="1"/>
  <c r="G424" i="8"/>
  <c r="G212" i="9" a="1"/>
  <c r="G212" i="9"/>
  <c r="G15" i="8" a="1"/>
  <c r="G15" i="8"/>
  <c r="G496" i="8" a="1"/>
  <c r="G496" i="8"/>
  <c r="G121" i="8" a="1"/>
  <c r="G121" i="8"/>
  <c r="G246" i="8" a="1"/>
  <c r="G246" i="8"/>
  <c r="G494" i="9" a="1"/>
  <c r="G494" i="9"/>
  <c r="G28" i="8" a="1"/>
  <c r="G28" i="8"/>
  <c r="G54" i="9" a="1"/>
  <c r="G54" i="9"/>
  <c r="G126" i="9" a="1"/>
  <c r="G126" i="9"/>
  <c r="G193" i="8" a="1"/>
  <c r="G193" i="8"/>
  <c r="G53" i="8" a="1"/>
  <c r="G53" i="8"/>
  <c r="G447" i="8" a="1"/>
  <c r="G447" i="8"/>
  <c r="G112" i="8" a="1"/>
  <c r="G112" i="8"/>
  <c r="G384" i="8" a="1"/>
  <c r="G384" i="8"/>
  <c r="G510" i="9" a="1"/>
  <c r="G510" i="9"/>
  <c r="G503" i="8" a="1"/>
  <c r="G503" i="8"/>
  <c r="G206" i="8" a="1"/>
  <c r="G206" i="8"/>
  <c r="G14" i="9" a="1"/>
  <c r="G14" i="9"/>
  <c r="G345" i="9" a="1"/>
  <c r="G345" i="9"/>
  <c r="G327" i="8" a="1"/>
  <c r="G327" i="8"/>
  <c r="G498" i="9" a="1"/>
  <c r="G498" i="9"/>
  <c r="G250" i="9" a="1"/>
  <c r="G250" i="9"/>
  <c r="G149" i="8" a="1"/>
  <c r="G149" i="8"/>
  <c r="G252" i="9" a="1"/>
  <c r="G252" i="9"/>
  <c r="F39" i="5" a="1"/>
  <c r="F39" i="5"/>
  <c r="F51" i="5" a="1"/>
  <c r="F51" i="5"/>
  <c r="G394" i="9" a="1"/>
  <c r="G394" i="9"/>
  <c r="G205" i="9" a="1"/>
  <c r="G205" i="9"/>
  <c r="G245" i="8" a="1"/>
  <c r="G245" i="8"/>
  <c r="G465" i="9" a="1"/>
  <c r="G465" i="9"/>
  <c r="G380" i="8" a="1"/>
  <c r="G380" i="8"/>
  <c r="G599" i="9" a="1"/>
  <c r="G599" i="9"/>
  <c r="G530" i="9" a="1"/>
  <c r="G530" i="9"/>
  <c r="F17" i="5" a="1"/>
  <c r="F17" i="5"/>
  <c r="G255" i="9" a="1"/>
  <c r="G255" i="9"/>
  <c r="G297" i="8" a="1"/>
  <c r="G297" i="8"/>
  <c r="G15" i="9" a="1"/>
  <c r="G15" i="9"/>
  <c r="G442" i="8" a="1"/>
  <c r="G442" i="8"/>
  <c r="G451" i="9" a="1"/>
  <c r="G451" i="9"/>
  <c r="G110" i="9" a="1"/>
  <c r="G110" i="9"/>
  <c r="G379" i="8" a="1"/>
  <c r="G379" i="8"/>
  <c r="G106" i="8" a="1"/>
  <c r="G106" i="8"/>
  <c r="G452" i="9" a="1"/>
  <c r="G452" i="9"/>
  <c r="F11" i="7" a="1"/>
  <c r="F11" i="7"/>
  <c r="G518" i="9" a="1"/>
  <c r="G518" i="9"/>
  <c r="G562" i="9" a="1"/>
  <c r="G562" i="9"/>
  <c r="G225" i="8" a="1"/>
  <c r="G225" i="8"/>
  <c r="G46" i="8" a="1"/>
  <c r="G46" i="8"/>
  <c r="G166" i="9" a="1"/>
  <c r="G166" i="9"/>
  <c r="G317" i="8" a="1"/>
  <c r="G317" i="8"/>
  <c r="G263" i="9" a="1"/>
  <c r="G263" i="9"/>
  <c r="G146" i="9" a="1"/>
  <c r="G146" i="9"/>
  <c r="G171" i="8" a="1"/>
  <c r="G171" i="8"/>
  <c r="G336" i="9" a="1"/>
  <c r="G336" i="9"/>
  <c r="G324" i="9" a="1"/>
  <c r="G324" i="9"/>
  <c r="F6" i="10" a="1"/>
  <c r="F6" i="10"/>
  <c r="G77" i="8" a="1"/>
  <c r="G77" i="8"/>
  <c r="G48" i="8" a="1"/>
  <c r="G48" i="8"/>
  <c r="G457" i="9" a="1"/>
  <c r="G457" i="9"/>
  <c r="F56" i="8" a="1"/>
  <c r="F56" i="8"/>
  <c r="E59" i="5" a="1"/>
  <c r="E59" i="5"/>
  <c r="F429" i="8" a="1"/>
  <c r="F429" i="8"/>
  <c r="F372" i="9" a="1"/>
  <c r="F372" i="9"/>
  <c r="F113" i="8" a="1"/>
  <c r="F113" i="8"/>
  <c r="F45" i="8" a="1"/>
  <c r="F45" i="8"/>
  <c r="F209" i="8" a="1"/>
  <c r="F209" i="8"/>
  <c r="F131" i="9" a="1"/>
  <c r="F131" i="9"/>
  <c r="F150" i="9" a="1"/>
  <c r="F150" i="9"/>
  <c r="F81" i="9" a="1"/>
  <c r="F81" i="9"/>
  <c r="G47" i="8" a="1"/>
  <c r="G47" i="8"/>
  <c r="G106" i="9" a="1"/>
  <c r="G106" i="9"/>
  <c r="G20" i="9" a="1"/>
  <c r="G20" i="9"/>
  <c r="G82" i="8" a="1"/>
  <c r="G82" i="8"/>
  <c r="F8" i="7" a="1"/>
  <c r="F8" i="7"/>
  <c r="G481" i="8" a="1"/>
  <c r="G481" i="8"/>
  <c r="G261" i="8" a="1"/>
  <c r="G261" i="8"/>
  <c r="G458" i="9" a="1"/>
  <c r="G458" i="9"/>
  <c r="G292" i="8" a="1"/>
  <c r="G292" i="8"/>
  <c r="G294" i="9" a="1"/>
  <c r="G294" i="9"/>
  <c r="F581" i="9" a="1"/>
  <c r="F581" i="9"/>
  <c r="F561" i="9" a="1"/>
  <c r="F561" i="9"/>
  <c r="F498" i="9" a="1"/>
  <c r="F498" i="9"/>
  <c r="F312" i="9" a="1"/>
  <c r="F312" i="9"/>
  <c r="F26" i="9" a="1"/>
  <c r="F26" i="9"/>
  <c r="F446" i="9" a="1"/>
  <c r="F446" i="9"/>
  <c r="E47" i="5" a="1"/>
  <c r="E47" i="5"/>
  <c r="F373" i="8" a="1"/>
  <c r="F373" i="8"/>
  <c r="F238" i="9" a="1"/>
  <c r="F238" i="9"/>
  <c r="F47" i="9" a="1"/>
  <c r="F47" i="9"/>
  <c r="E37" i="5" a="1"/>
  <c r="E37" i="5"/>
  <c r="F410" i="8" a="1"/>
  <c r="F410" i="8"/>
  <c r="F327" i="9" a="1"/>
  <c r="F327" i="9"/>
  <c r="F259" i="9" a="1"/>
  <c r="F259" i="9"/>
  <c r="F592" i="9" a="1"/>
  <c r="F592" i="9"/>
  <c r="F25" i="9" a="1"/>
  <c r="F25" i="9"/>
  <c r="F149" i="9" a="1"/>
  <c r="F149" i="9"/>
  <c r="E4" i="10" a="1"/>
  <c r="E4" i="10"/>
  <c r="F132" i="8" a="1"/>
  <c r="F132" i="8"/>
  <c r="F251" i="8" a="1"/>
  <c r="F251" i="8"/>
  <c r="F210" i="9" a="1"/>
  <c r="F210" i="9"/>
  <c r="F214" i="8" a="1"/>
  <c r="F214" i="8"/>
  <c r="E9" i="6" a="1"/>
  <c r="E9" i="6"/>
  <c r="F276" i="9" a="1"/>
  <c r="F276" i="9"/>
  <c r="F381" i="9" a="1"/>
  <c r="F381" i="9"/>
  <c r="F16" i="8" a="1"/>
  <c r="F16" i="8"/>
  <c r="F249" i="8" a="1"/>
  <c r="F249" i="8"/>
  <c r="F413" i="8" a="1"/>
  <c r="F413" i="8"/>
  <c r="F141" i="8" a="1"/>
  <c r="F141" i="8"/>
  <c r="F124" i="9" a="1"/>
  <c r="F124" i="9"/>
  <c r="F129" i="8" a="1"/>
  <c r="F129" i="8"/>
  <c r="F224" i="8" a="1"/>
  <c r="F224" i="8"/>
  <c r="F70" i="9" a="1"/>
  <c r="F70" i="9"/>
  <c r="E63" i="5" a="1"/>
  <c r="E63" i="5"/>
  <c r="F330" i="9" a="1"/>
  <c r="F330" i="9"/>
  <c r="F183" i="9" a="1"/>
  <c r="F183" i="9"/>
  <c r="F564" i="9" a="1"/>
  <c r="F564" i="9"/>
  <c r="F157" i="9" a="1"/>
  <c r="F157" i="9"/>
  <c r="F461" i="8" a="1"/>
  <c r="F461" i="8"/>
  <c r="F435" i="9" a="1"/>
  <c r="F435" i="9"/>
  <c r="F488" i="9" a="1"/>
  <c r="F488" i="9"/>
  <c r="F150" i="8" a="1"/>
  <c r="F150" i="8"/>
  <c r="F498" i="8" a="1"/>
  <c r="F498" i="8"/>
  <c r="E5" i="7" a="1"/>
  <c r="E5" i="7"/>
  <c r="F568" i="9" a="1"/>
  <c r="F568" i="9"/>
  <c r="F381" i="8" a="1"/>
  <c r="F381" i="8"/>
  <c r="F397" i="9" a="1"/>
  <c r="F397" i="9"/>
  <c r="F308" i="8" a="1"/>
  <c r="F308" i="8"/>
  <c r="F303" i="9" a="1"/>
  <c r="F303" i="9"/>
  <c r="F154" i="9" a="1"/>
  <c r="F154" i="9"/>
  <c r="F64" i="8" a="1"/>
  <c r="F64" i="8"/>
  <c r="F496" i="9" a="1"/>
  <c r="F496" i="9"/>
  <c r="F163" i="9" a="1"/>
  <c r="F163" i="9"/>
  <c r="F315" i="8" a="1"/>
  <c r="F315" i="8"/>
  <c r="F273" i="8" a="1"/>
  <c r="F273" i="8"/>
  <c r="F522" i="9" a="1"/>
  <c r="F522" i="9"/>
  <c r="F211" i="8" a="1"/>
  <c r="F211" i="8"/>
  <c r="E10" i="6" a="1"/>
  <c r="E10" i="6"/>
  <c r="F241" i="8" a="1"/>
  <c r="F241" i="8"/>
  <c r="E13" i="7" a="1"/>
  <c r="E13" i="7"/>
  <c r="F194" i="9" a="1"/>
  <c r="F194" i="9"/>
  <c r="F583" i="9" a="1"/>
  <c r="F583" i="9"/>
  <c r="F191" i="8" a="1"/>
  <c r="F191" i="8"/>
  <c r="F309" i="9" a="1"/>
  <c r="F309" i="9"/>
  <c r="F120" i="9" a="1"/>
  <c r="F120" i="9"/>
  <c r="F101" i="8" a="1"/>
  <c r="F101" i="8"/>
  <c r="F146" i="9" a="1"/>
  <c r="F146" i="9"/>
  <c r="F221" i="8" a="1"/>
  <c r="F221" i="8"/>
  <c r="F302" i="9" a="1"/>
  <c r="F302" i="9"/>
  <c r="F145" i="8" a="1"/>
  <c r="F145" i="8"/>
  <c r="F160" i="9" a="1"/>
  <c r="F160" i="9"/>
  <c r="F593" i="9" a="1"/>
  <c r="F593" i="9"/>
  <c r="F292" i="8" a="1"/>
  <c r="F292" i="8"/>
  <c r="F299" i="8" a="1"/>
  <c r="F299" i="8"/>
  <c r="F535" i="9" a="1"/>
  <c r="F535" i="9"/>
  <c r="F190" i="8" a="1"/>
  <c r="F190" i="8"/>
  <c r="F475" i="9" a="1"/>
  <c r="F475" i="9"/>
  <c r="F446" i="8" a="1"/>
  <c r="F446" i="8"/>
  <c r="F526" i="9" a="1"/>
  <c r="F526" i="9"/>
  <c r="F274" i="9" a="1"/>
  <c r="F274" i="9"/>
  <c r="F347" i="9" a="1"/>
  <c r="F347" i="9"/>
  <c r="F380" i="8" a="1"/>
  <c r="F380" i="8"/>
  <c r="F290" i="9" a="1"/>
  <c r="F290" i="9"/>
  <c r="F506" i="9" a="1"/>
  <c r="F506" i="9"/>
  <c r="F408" i="9" a="1"/>
  <c r="F408" i="9"/>
  <c r="F144" i="9" a="1"/>
  <c r="F144" i="9"/>
  <c r="F165" i="9" a="1"/>
  <c r="F165" i="9"/>
  <c r="F143" i="8" a="1"/>
  <c r="F143" i="8"/>
  <c r="F426" i="9" a="1"/>
  <c r="F426" i="9"/>
  <c r="E30" i="5" a="1"/>
  <c r="E30" i="5"/>
  <c r="F165" i="8" a="1"/>
  <c r="F165" i="8"/>
  <c r="F44" i="8" a="1"/>
  <c r="F44" i="8"/>
  <c r="F447" i="8" a="1"/>
  <c r="F447" i="8"/>
  <c r="F594" i="9" a="1"/>
  <c r="F594" i="9"/>
  <c r="F326" i="9" a="1"/>
  <c r="F326" i="9"/>
  <c r="E49" i="5" a="1"/>
  <c r="E49" i="5"/>
  <c r="F476" i="9" a="1"/>
  <c r="F476" i="9"/>
  <c r="E2" i="10" a="1"/>
  <c r="E2" i="10"/>
  <c r="F474" i="8" a="1"/>
  <c r="F474" i="8"/>
  <c r="F307" i="8" a="1"/>
  <c r="F307" i="8"/>
  <c r="F452" i="8" a="1"/>
  <c r="F452" i="8"/>
  <c r="F398" i="9" a="1"/>
  <c r="F398" i="9"/>
  <c r="F18" i="8" a="1"/>
  <c r="F18" i="8"/>
  <c r="F46" i="8" a="1"/>
  <c r="F46" i="8"/>
  <c r="F344" i="9" a="1"/>
  <c r="F344" i="9"/>
  <c r="F125" i="8" a="1"/>
  <c r="F125" i="8"/>
  <c r="F71" i="9" a="1"/>
  <c r="F71" i="9"/>
  <c r="F203" i="8" a="1"/>
  <c r="F203" i="8"/>
  <c r="F57" i="9" a="1"/>
  <c r="F57" i="9"/>
  <c r="F310" i="9" a="1"/>
  <c r="F310" i="9"/>
  <c r="E22" i="5" a="1"/>
  <c r="E22" i="5"/>
  <c r="F537" i="9" a="1"/>
  <c r="F537" i="9"/>
  <c r="F130" i="8" a="1"/>
  <c r="F130" i="8"/>
  <c r="F182" i="9" a="1"/>
  <c r="F182" i="9"/>
  <c r="F320" i="9" a="1"/>
  <c r="F320" i="9"/>
  <c r="F277" i="9" a="1"/>
  <c r="F277" i="9"/>
  <c r="F422" i="9" a="1"/>
  <c r="F422" i="9"/>
  <c r="F495" i="9" a="1"/>
  <c r="F495" i="9"/>
  <c r="F456" i="9" a="1"/>
  <c r="F456" i="9"/>
  <c r="F59" i="9" a="1"/>
  <c r="F59" i="9"/>
  <c r="E19" i="7" a="1"/>
  <c r="E19" i="7"/>
  <c r="E3" i="5" a="1"/>
  <c r="E3" i="5"/>
  <c r="F493" i="8" a="1"/>
  <c r="F493" i="8"/>
  <c r="F63" i="8" a="1"/>
  <c r="F63" i="8"/>
  <c r="F260" i="8" a="1"/>
  <c r="F260" i="8"/>
  <c r="F180" i="9" a="1"/>
  <c r="F180" i="9"/>
  <c r="F242" i="8" a="1"/>
  <c r="F242" i="8"/>
  <c r="F106" i="8" a="1"/>
  <c r="F106" i="8"/>
  <c r="F279" i="9" a="1"/>
  <c r="F279" i="9"/>
  <c r="F413" i="9" a="1"/>
  <c r="F413" i="9"/>
  <c r="E24" i="5" a="1"/>
  <c r="E24" i="5"/>
  <c r="F428" i="9" a="1"/>
  <c r="F428" i="9"/>
  <c r="F87" i="8" a="1"/>
  <c r="F87" i="8"/>
  <c r="F83" i="9" a="1"/>
  <c r="F83" i="9"/>
  <c r="F199" i="9" a="1"/>
  <c r="F199" i="9"/>
  <c r="F168" i="8" a="1"/>
  <c r="F168" i="8"/>
  <c r="F293" i="9" a="1"/>
  <c r="F293" i="9"/>
  <c r="F216" i="9" a="1"/>
  <c r="F216" i="9"/>
  <c r="E10" i="5" a="1"/>
  <c r="E10" i="5"/>
  <c r="E10" i="7" a="1"/>
  <c r="E10" i="7"/>
  <c r="F339" i="9" a="1"/>
  <c r="F339" i="9"/>
  <c r="F41" i="9" a="1"/>
  <c r="F41" i="9"/>
  <c r="F453" i="9" a="1"/>
  <c r="F453" i="9"/>
  <c r="F297" i="8" a="1"/>
  <c r="F297" i="8"/>
  <c r="F378" i="9" a="1"/>
  <c r="F378" i="9"/>
  <c r="F263" i="9" a="1"/>
  <c r="F263" i="9"/>
  <c r="F425" i="8" a="1"/>
  <c r="F425" i="8"/>
  <c r="E2" i="6" a="1"/>
  <c r="E2" i="6"/>
  <c r="F540" i="9" a="1"/>
  <c r="F540" i="9"/>
  <c r="F569" i="9" a="1"/>
  <c r="F569" i="9"/>
  <c r="F217" i="8" a="1"/>
  <c r="F217" i="8"/>
  <c r="F15" i="8" a="1"/>
  <c r="F15" i="8"/>
  <c r="F148" i="8" a="1"/>
  <c r="F148" i="8"/>
  <c r="F371" i="8" a="1"/>
  <c r="F371" i="8"/>
  <c r="F405" i="8" a="1"/>
  <c r="F405" i="8"/>
  <c r="F184" i="8" a="1"/>
  <c r="F184" i="8"/>
  <c r="F334" i="8" a="1"/>
  <c r="F334" i="8"/>
  <c r="F84" i="8" a="1"/>
  <c r="F84" i="8"/>
  <c r="F169" i="8" a="1"/>
  <c r="F169" i="8"/>
  <c r="E68" i="5" a="1"/>
  <c r="E68" i="5"/>
  <c r="F375" i="8" a="1"/>
  <c r="F375" i="8"/>
  <c r="F154" i="8" a="1"/>
  <c r="F154" i="8"/>
  <c r="F47" i="8" a="1"/>
  <c r="F47" i="8"/>
  <c r="F335" i="8" a="1"/>
  <c r="F335" i="8"/>
  <c r="F236" i="8" a="1"/>
  <c r="F236" i="8"/>
  <c r="F171" i="9" a="1"/>
  <c r="F171" i="9"/>
  <c r="F525" i="9" a="1"/>
  <c r="F525" i="9"/>
  <c r="F48" i="9" a="1"/>
  <c r="F48" i="9"/>
  <c r="E70" i="5" a="1"/>
  <c r="E70" i="5"/>
  <c r="F211" i="9" a="1"/>
  <c r="F211" i="9"/>
  <c r="F544" i="9" a="1"/>
  <c r="F544" i="9"/>
  <c r="F180" i="8" a="1"/>
  <c r="F180" i="8"/>
  <c r="F188" i="9" a="1"/>
  <c r="F188" i="9"/>
  <c r="E7" i="6" a="1"/>
  <c r="E7" i="6"/>
  <c r="F532" i="9" a="1"/>
  <c r="F532" i="9"/>
  <c r="F7" i="8" a="1"/>
  <c r="F7" i="8"/>
  <c r="F163" i="8" a="1"/>
  <c r="F163" i="8"/>
  <c r="F237" i="9" a="1"/>
  <c r="F237" i="9"/>
  <c r="F596" i="9" a="1"/>
  <c r="F596" i="9"/>
  <c r="F524" i="9" a="1"/>
  <c r="F524" i="9"/>
  <c r="F181" i="9" a="1"/>
  <c r="F181" i="9"/>
  <c r="F176" i="8" a="1"/>
  <c r="F176" i="8"/>
  <c r="F93" i="9" a="1"/>
  <c r="F93" i="9"/>
  <c r="F288" i="8" a="1"/>
  <c r="F288" i="8"/>
  <c r="F488" i="8" a="1"/>
  <c r="F488" i="8"/>
  <c r="F266" i="8" a="1"/>
  <c r="F266" i="8"/>
  <c r="F528" i="9" a="1"/>
  <c r="F528" i="9"/>
  <c r="F204" i="8" a="1"/>
  <c r="F204" i="8"/>
  <c r="F185" i="8" a="1"/>
  <c r="F185" i="8"/>
  <c r="F89" i="9" a="1"/>
  <c r="F89" i="9"/>
  <c r="F45" i="9" a="1"/>
  <c r="F45" i="9"/>
  <c r="F510" i="9" a="1"/>
  <c r="F510" i="9"/>
  <c r="F86" i="8" a="1"/>
  <c r="F86" i="8"/>
  <c r="F284" i="9" a="1"/>
  <c r="F284" i="9"/>
  <c r="E42" i="5" a="1"/>
  <c r="E42" i="5"/>
  <c r="F482" i="8" a="1"/>
  <c r="F482" i="8"/>
  <c r="F6" i="8" a="1"/>
  <c r="F6" i="8"/>
  <c r="F452" i="9" a="1"/>
  <c r="F452" i="9"/>
  <c r="F396" i="9" a="1"/>
  <c r="F396" i="9"/>
  <c r="F2" i="8" a="1"/>
  <c r="F2" i="8"/>
  <c r="F149" i="8" a="1"/>
  <c r="F149" i="8"/>
  <c r="F367" i="8" a="1"/>
  <c r="F367" i="8"/>
  <c r="F94" i="9" a="1"/>
  <c r="F94" i="9"/>
  <c r="F501" i="9" a="1"/>
  <c r="F501" i="9"/>
  <c r="E15" i="7" a="1"/>
  <c r="E15" i="7"/>
  <c r="F70" i="8" a="1"/>
  <c r="F70" i="8"/>
  <c r="F51" i="9" a="1"/>
  <c r="F51" i="9"/>
  <c r="F255" i="9" a="1"/>
  <c r="F255" i="9"/>
  <c r="F160" i="8" a="1"/>
  <c r="F160" i="8"/>
  <c r="F188" i="8" a="1"/>
  <c r="F188" i="8"/>
  <c r="F192" i="8" a="1"/>
  <c r="F192" i="8"/>
  <c r="F74" i="9" a="1"/>
  <c r="F74" i="9"/>
  <c r="F391" i="9" a="1"/>
  <c r="F391" i="9"/>
  <c r="F136" i="9" a="1"/>
  <c r="F136" i="9"/>
  <c r="F481" i="8" a="1"/>
  <c r="F481" i="8"/>
  <c r="F375" i="9" a="1"/>
  <c r="F375" i="9"/>
  <c r="F133" i="9" a="1"/>
  <c r="F133" i="9"/>
  <c r="F208" i="8" a="1"/>
  <c r="F208" i="8"/>
  <c r="F382" i="9" a="1"/>
  <c r="F382" i="9"/>
  <c r="F277" i="8" a="1"/>
  <c r="F277" i="8"/>
  <c r="F366" i="8" a="1"/>
  <c r="F366" i="8"/>
  <c r="F319" i="9" a="1"/>
  <c r="F319" i="9"/>
  <c r="F62" i="8" a="1"/>
  <c r="F62" i="8"/>
  <c r="F42" i="8" a="1"/>
  <c r="F42" i="8"/>
  <c r="F418" i="9" a="1"/>
  <c r="F418" i="9"/>
  <c r="F101" i="9" a="1"/>
  <c r="F101" i="9"/>
  <c r="F91" i="9" a="1"/>
  <c r="F91" i="9"/>
  <c r="F170" i="9" a="1"/>
  <c r="F170" i="9"/>
  <c r="F228" i="9" a="1"/>
  <c r="F228" i="9"/>
  <c r="E62" i="5" a="1"/>
  <c r="E62" i="5"/>
  <c r="F35" i="8" a="1"/>
  <c r="F35" i="8"/>
  <c r="F415" i="8" a="1"/>
  <c r="F415" i="8"/>
  <c r="F416" i="8" a="1"/>
  <c r="F416" i="8"/>
  <c r="F356" i="8" a="1"/>
  <c r="F356" i="8"/>
  <c r="F463" i="9" a="1"/>
  <c r="F463" i="9"/>
  <c r="F117" i="9" a="1"/>
  <c r="F117" i="9"/>
  <c r="F204" i="9" a="1"/>
  <c r="F204" i="9"/>
  <c r="F113" i="9" a="1"/>
  <c r="F113" i="9"/>
  <c r="E69" i="5" a="1"/>
  <c r="E69" i="5"/>
  <c r="F67" i="9" a="1"/>
  <c r="F67" i="9"/>
  <c r="F215" i="8" a="1"/>
  <c r="F215" i="8"/>
  <c r="F79" i="9" a="1"/>
  <c r="F79" i="9"/>
  <c r="F37" i="8" a="1"/>
  <c r="F37" i="8"/>
  <c r="F443" i="9" a="1"/>
  <c r="F443" i="9"/>
  <c r="F249" i="9" a="1"/>
  <c r="F249" i="9"/>
  <c r="F39" i="9" a="1"/>
  <c r="F39" i="9"/>
  <c r="E21" i="5" a="1"/>
  <c r="E21" i="5"/>
  <c r="F472" i="9" a="1"/>
  <c r="F472" i="9"/>
  <c r="F203" i="9" a="1"/>
  <c r="F203" i="9"/>
  <c r="F331" i="9" a="1"/>
  <c r="F331" i="9"/>
  <c r="F222" i="8" a="1"/>
  <c r="F222" i="8"/>
  <c r="F223" i="9" a="1"/>
  <c r="F223" i="9"/>
  <c r="F316" i="9" a="1"/>
  <c r="F316" i="9"/>
  <c r="F37" i="9" a="1"/>
  <c r="F37" i="9"/>
  <c r="F500" i="8" a="1"/>
  <c r="F500" i="8"/>
  <c r="F449" i="9" a="1"/>
  <c r="F449" i="9"/>
  <c r="F395" i="9" a="1"/>
  <c r="F395" i="9"/>
  <c r="F44" i="9" a="1"/>
  <c r="F44" i="9"/>
  <c r="F179" i="9" a="1"/>
  <c r="F179" i="9"/>
  <c r="F376" i="9" a="1"/>
  <c r="F376" i="9"/>
  <c r="F7" i="9" a="1"/>
  <c r="F7" i="9"/>
  <c r="F432" i="8" a="1"/>
  <c r="F432" i="8"/>
  <c r="F430" i="9" a="1"/>
  <c r="F430" i="9"/>
  <c r="F164" i="8" a="1"/>
  <c r="F164" i="8"/>
  <c r="F176" i="9" a="1"/>
  <c r="F176" i="9"/>
  <c r="F95" i="9" a="1"/>
  <c r="F95" i="9"/>
  <c r="F376" i="8" a="1"/>
  <c r="F376" i="8"/>
  <c r="F493" i="9" a="1"/>
  <c r="F493" i="9"/>
  <c r="F464" i="9" a="1"/>
  <c r="F464" i="9"/>
  <c r="F194" i="8" a="1"/>
  <c r="F194" i="8"/>
  <c r="F393" i="8" a="1"/>
  <c r="F393" i="8"/>
  <c r="F34" i="9" a="1"/>
  <c r="F34" i="9"/>
  <c r="E4" i="5" a="1"/>
  <c r="E4" i="5"/>
  <c r="E6" i="7" a="1"/>
  <c r="E6" i="7"/>
  <c r="F128" i="9" a="1"/>
  <c r="F128" i="9"/>
  <c r="E5" i="10" a="1"/>
  <c r="E5" i="10"/>
  <c r="F210" i="8" a="1"/>
  <c r="F210" i="8"/>
  <c r="F153" i="8" a="1"/>
  <c r="F153" i="8"/>
  <c r="F221" i="9" a="1"/>
  <c r="F221" i="9"/>
  <c r="F252" i="9" a="1"/>
  <c r="F252" i="9"/>
  <c r="F75" i="9" a="1"/>
  <c r="F75" i="9"/>
  <c r="F320" i="8" a="1"/>
  <c r="F320" i="8"/>
  <c r="F139" i="9" a="1"/>
  <c r="F139" i="9"/>
  <c r="F363" i="9" a="1"/>
  <c r="F363" i="9"/>
  <c r="F178" i="9" a="1"/>
  <c r="F178" i="9"/>
  <c r="F15" i="9" a="1"/>
  <c r="F15" i="9"/>
  <c r="F3" i="8" a="1"/>
  <c r="F3" i="8"/>
  <c r="F323" i="9" a="1"/>
  <c r="F323" i="9"/>
  <c r="F201" i="9" a="1"/>
  <c r="F201" i="9"/>
  <c r="F104" i="9" a="1"/>
  <c r="F104" i="9"/>
  <c r="F231" i="9" a="1"/>
  <c r="F231" i="9"/>
  <c r="F407" i="9" a="1"/>
  <c r="F407" i="9"/>
  <c r="F391" i="8" a="1"/>
  <c r="F391" i="8"/>
  <c r="F426" i="8" a="1"/>
  <c r="F426" i="8"/>
  <c r="E4" i="6" a="1"/>
  <c r="E4" i="6"/>
  <c r="F278" i="8" a="1"/>
  <c r="F278" i="8"/>
  <c r="E33" i="5" a="1"/>
  <c r="E33" i="5"/>
  <c r="F125" i="9" a="1"/>
  <c r="F125" i="9"/>
  <c r="F385" i="9" a="1"/>
  <c r="F385" i="9"/>
  <c r="F172" i="9" a="1"/>
  <c r="F172" i="9"/>
  <c r="F120" i="8" a="1"/>
  <c r="F120" i="8"/>
  <c r="F11" i="9" a="1"/>
  <c r="F11" i="9"/>
  <c r="F434" i="9" a="1"/>
  <c r="F434" i="9"/>
  <c r="F246" i="9" a="1"/>
  <c r="F246" i="9"/>
  <c r="F579" i="9" a="1"/>
  <c r="F579" i="9"/>
  <c r="F276" i="8" a="1"/>
  <c r="F276" i="8"/>
  <c r="F515" i="9" a="1"/>
  <c r="F515" i="9"/>
  <c r="F396" i="8" a="1"/>
  <c r="F396" i="8"/>
  <c r="F230" i="8" a="1"/>
  <c r="F230" i="8"/>
  <c r="E5" i="6" a="1"/>
  <c r="E5" i="6"/>
  <c r="F397" i="8" a="1"/>
  <c r="F397" i="8"/>
  <c r="F122" i="9" a="1"/>
  <c r="F122" i="9"/>
  <c r="F233" i="9" a="1"/>
  <c r="F233" i="9"/>
  <c r="E51" i="5" a="1"/>
  <c r="E51" i="5"/>
  <c r="F490" i="9" a="1"/>
  <c r="F490" i="9"/>
  <c r="F51" i="8" a="1"/>
  <c r="F51" i="8"/>
  <c r="F269" i="8" a="1"/>
  <c r="F269" i="8"/>
  <c r="F458" i="8" a="1"/>
  <c r="F458" i="8"/>
  <c r="F234" i="9" a="1"/>
  <c r="F234" i="9"/>
  <c r="F76" i="9" a="1"/>
  <c r="F76" i="9"/>
  <c r="F92" i="9" a="1"/>
  <c r="F92" i="9"/>
  <c r="F158" i="9" a="1"/>
  <c r="F158" i="9"/>
  <c r="F195" i="8" a="1"/>
  <c r="F195" i="8"/>
  <c r="F424" i="8" a="1"/>
  <c r="F424" i="8"/>
  <c r="F189" i="8" a="1"/>
  <c r="F189" i="8"/>
  <c r="F519" i="9" a="1"/>
  <c r="F519" i="9"/>
  <c r="F170" i="8" a="1"/>
  <c r="F170" i="8"/>
  <c r="F228" i="8" a="1"/>
  <c r="F228" i="8"/>
  <c r="E50" i="5" a="1"/>
  <c r="E50" i="5"/>
  <c r="F40" i="8" a="1"/>
  <c r="F40" i="8"/>
  <c r="F307" i="9" a="1"/>
  <c r="F307" i="9"/>
  <c r="F386" i="8" a="1"/>
  <c r="F386" i="8"/>
  <c r="F190" i="9" a="1"/>
  <c r="F190" i="9"/>
  <c r="F427" i="9" a="1"/>
  <c r="F427" i="9"/>
  <c r="F467" i="9" a="1"/>
  <c r="F467" i="9"/>
  <c r="F572" i="9" a="1"/>
  <c r="F572" i="9"/>
  <c r="F306" i="8" a="1"/>
  <c r="F306" i="8"/>
  <c r="F260" i="9" a="1"/>
  <c r="F260" i="9"/>
  <c r="F271" i="9" a="1"/>
  <c r="F271" i="9"/>
  <c r="F52" i="8" a="1"/>
  <c r="F52" i="8"/>
  <c r="F141" i="9" a="1"/>
  <c r="F141" i="9"/>
  <c r="F118" i="9" a="1"/>
  <c r="F118" i="9"/>
  <c r="F321" i="9" a="1"/>
  <c r="F321" i="9"/>
  <c r="F95" i="8" a="1"/>
  <c r="F95" i="8"/>
  <c r="F345" i="8" a="1"/>
  <c r="F345" i="8"/>
  <c r="F137" i="8" a="1"/>
  <c r="F137" i="8"/>
  <c r="F54" i="9" a="1"/>
  <c r="F54" i="9"/>
  <c r="F126" i="9" a="1"/>
  <c r="F126" i="9"/>
  <c r="F479" i="9" a="1"/>
  <c r="F479" i="9"/>
  <c r="F139" i="8" a="1"/>
  <c r="F139" i="8"/>
  <c r="F308" i="9" a="1"/>
  <c r="F308" i="9"/>
  <c r="E41" i="5" a="1"/>
  <c r="E41" i="5"/>
  <c r="F174" i="8" a="1"/>
  <c r="F174" i="8"/>
  <c r="F499" i="8" a="1"/>
  <c r="F499" i="8"/>
  <c r="F136" i="8" a="1"/>
  <c r="F136" i="8"/>
  <c r="E18" i="7" a="1"/>
  <c r="E18" i="7"/>
  <c r="F298" i="8" a="1"/>
  <c r="F298" i="8"/>
  <c r="F348" i="9" a="1"/>
  <c r="F348" i="9"/>
  <c r="F406" i="8" a="1"/>
  <c r="F406" i="8"/>
  <c r="E65" i="5" a="1"/>
  <c r="E65" i="5"/>
  <c r="F419" i="8" a="1"/>
  <c r="F419" i="8"/>
  <c r="F206" i="8" a="1"/>
  <c r="F206" i="8"/>
  <c r="F21" i="9" a="1"/>
  <c r="F21" i="9"/>
  <c r="F275" i="9" a="1"/>
  <c r="F275" i="9"/>
  <c r="F295" i="9" a="1"/>
  <c r="F295" i="9"/>
  <c r="E7" i="10" a="1"/>
  <c r="E7" i="10"/>
  <c r="F314" i="8" a="1"/>
  <c r="F314" i="8"/>
  <c r="F286" i="8" a="1"/>
  <c r="F286" i="8"/>
  <c r="F72" i="9" a="1"/>
  <c r="F72" i="9"/>
  <c r="E18" i="5" a="1"/>
  <c r="E18" i="5"/>
  <c r="E48" i="5" a="1"/>
  <c r="E48" i="5"/>
  <c r="F244" i="8" a="1"/>
  <c r="F244" i="8"/>
  <c r="E8" i="6" a="1"/>
  <c r="E8" i="6"/>
  <c r="F325" i="8" a="1"/>
  <c r="F325" i="8"/>
  <c r="F305" i="9" a="1"/>
  <c r="F305" i="9"/>
  <c r="F401" i="8" a="1"/>
  <c r="F401" i="8"/>
  <c r="F159" i="8" a="1"/>
  <c r="F159" i="8"/>
  <c r="F105" i="8" a="1"/>
  <c r="F105" i="8"/>
  <c r="F137" i="9" a="1"/>
  <c r="F137" i="9"/>
  <c r="F100" i="9" a="1"/>
  <c r="F100" i="9"/>
  <c r="F466" i="8" a="1"/>
  <c r="F466" i="8"/>
  <c r="F471" i="9" a="1"/>
  <c r="F471" i="9"/>
  <c r="E12" i="7" a="1"/>
  <c r="E12" i="7"/>
  <c r="F458" i="9" a="1"/>
  <c r="F458" i="9"/>
  <c r="F112" i="9" a="1"/>
  <c r="F112" i="9"/>
  <c r="F82" i="8" a="1"/>
  <c r="F82" i="8"/>
  <c r="F365" i="8" a="1"/>
  <c r="F365" i="8"/>
  <c r="F252" i="8" a="1"/>
  <c r="F252" i="8"/>
  <c r="E52" i="5" a="1"/>
  <c r="E52" i="5"/>
  <c r="F9" i="8" a="1"/>
  <c r="F9" i="8"/>
  <c r="F118" i="8" a="1"/>
  <c r="F118" i="8"/>
  <c r="F175" i="9" a="1"/>
  <c r="F175" i="9"/>
  <c r="F575" i="9" a="1"/>
  <c r="F575" i="9"/>
  <c r="E61" i="5" a="1"/>
  <c r="E61" i="5"/>
  <c r="F431" i="8" a="1"/>
  <c r="F431" i="8"/>
  <c r="F411" i="8" a="1"/>
  <c r="F411" i="8"/>
  <c r="F485" i="9" a="1"/>
  <c r="F485" i="9"/>
  <c r="F114" i="9" a="1"/>
  <c r="F114" i="9"/>
  <c r="F73" i="9" a="1"/>
  <c r="F73" i="9"/>
  <c r="F107" i="9" a="1"/>
  <c r="F107" i="9"/>
  <c r="F235" i="9" a="1"/>
  <c r="F235" i="9"/>
  <c r="F98" i="8" a="1"/>
  <c r="F98" i="8"/>
  <c r="F23" i="9" a="1"/>
  <c r="F23" i="9"/>
  <c r="F231" i="8" a="1"/>
  <c r="F231" i="8"/>
  <c r="F99" i="8" a="1"/>
  <c r="F99" i="8"/>
  <c r="F24" i="9" a="1"/>
  <c r="F24" i="9"/>
  <c r="F369" i="9" a="1"/>
  <c r="F369" i="9"/>
  <c r="F107" i="8" a="1"/>
  <c r="F107" i="8"/>
  <c r="F175" i="8" a="1"/>
  <c r="F175" i="8"/>
  <c r="F134" i="8" a="1"/>
  <c r="F134" i="8"/>
  <c r="F91" i="8" a="1"/>
  <c r="F91" i="8"/>
  <c r="F112" i="8" a="1"/>
  <c r="F112" i="8"/>
  <c r="F490" i="8" a="1"/>
  <c r="F490" i="8"/>
  <c r="F529" i="9" a="1"/>
  <c r="F529" i="9"/>
  <c r="F220" i="9" a="1"/>
  <c r="F220" i="9"/>
  <c r="F182" i="8" a="1"/>
  <c r="F182" i="8"/>
  <c r="F420" i="9" a="1"/>
  <c r="F420" i="9"/>
  <c r="F265" i="9" a="1"/>
  <c r="F265" i="9"/>
  <c r="F208" i="9" a="1"/>
  <c r="F208" i="9"/>
  <c r="E9" i="7" a="1"/>
  <c r="E9" i="7"/>
  <c r="F494" i="8" a="1"/>
  <c r="F494" i="8"/>
  <c r="F152" i="8" a="1"/>
  <c r="F152" i="8"/>
  <c r="F234" i="8" a="1"/>
  <c r="F234" i="8"/>
  <c r="F108" i="8" a="1"/>
  <c r="F108" i="8"/>
  <c r="F22" i="8" a="1"/>
  <c r="F22" i="8"/>
  <c r="F151" i="8" a="1"/>
  <c r="F151" i="8"/>
  <c r="F395" i="8" a="1"/>
  <c r="F395" i="8"/>
  <c r="F392" i="9" a="1"/>
  <c r="F392" i="9"/>
  <c r="F483" i="8" a="1"/>
  <c r="F483" i="8"/>
  <c r="F6" i="9" a="1"/>
  <c r="F6" i="9"/>
  <c r="F441" i="9" a="1"/>
  <c r="F441" i="9"/>
  <c r="F292" i="9" a="1"/>
  <c r="F292" i="9"/>
  <c r="F304" i="8" a="1"/>
  <c r="F304" i="8"/>
  <c r="F428" i="8" a="1"/>
  <c r="F428" i="8"/>
  <c r="F219" i="9" a="1"/>
  <c r="F219" i="9"/>
  <c r="E54" i="5" a="1"/>
  <c r="E54" i="5"/>
  <c r="F123" i="9" a="1"/>
  <c r="F123" i="9"/>
  <c r="F394" i="8" a="1"/>
  <c r="F394" i="8"/>
  <c r="F470" i="8" a="1"/>
  <c r="F470" i="8"/>
  <c r="F370" i="8" a="1"/>
  <c r="F370" i="8"/>
  <c r="F222" i="9" a="1"/>
  <c r="F222" i="9"/>
  <c r="E43" i="5" a="1"/>
  <c r="E43" i="5"/>
  <c r="F11" i="8" a="1"/>
  <c r="F11" i="8"/>
  <c r="F278" i="9" a="1"/>
  <c r="F278" i="9"/>
  <c r="E13" i="5" a="1"/>
  <c r="E13" i="5"/>
  <c r="F467" i="8" a="1"/>
  <c r="F467" i="8"/>
  <c r="F268" i="8" a="1"/>
  <c r="F268" i="8"/>
  <c r="F416" i="9" a="1"/>
  <c r="F416" i="9"/>
  <c r="F247" i="9" a="1"/>
  <c r="F247" i="9"/>
  <c r="F294" i="9" a="1"/>
  <c r="F294" i="9"/>
  <c r="F504" i="8" a="1"/>
  <c r="F504" i="8"/>
  <c r="F243" i="8" a="1"/>
  <c r="F243" i="8"/>
  <c r="F257" i="8" a="1"/>
  <c r="F257" i="8"/>
  <c r="F153" i="9" a="1"/>
  <c r="F153" i="9"/>
  <c r="F162" i="8" a="1"/>
  <c r="F162" i="8"/>
  <c r="F374" i="8" a="1"/>
  <c r="F374" i="8"/>
  <c r="F166" i="8" a="1"/>
  <c r="F166" i="8"/>
  <c r="E60" i="5" a="1"/>
  <c r="E60" i="5"/>
  <c r="F291" i="8" a="1"/>
  <c r="F291" i="8"/>
  <c r="F186" i="9" a="1"/>
  <c r="F186" i="9"/>
  <c r="F294" i="8" a="1"/>
  <c r="F294" i="8"/>
  <c r="F155" i="9" a="1"/>
  <c r="F155" i="9"/>
  <c r="F115" i="8" a="1"/>
  <c r="F115" i="8"/>
  <c r="F306" i="9" a="1"/>
  <c r="F306" i="9"/>
  <c r="F171" i="8" a="1"/>
  <c r="F171" i="8"/>
  <c r="F538" i="9" a="1"/>
  <c r="F538" i="9"/>
  <c r="F392" i="8" a="1"/>
  <c r="F392" i="8"/>
  <c r="F595" i="9" a="1"/>
  <c r="F595" i="9"/>
  <c r="F347" i="8" a="1"/>
  <c r="F347" i="8"/>
  <c r="F432" i="9" a="1"/>
  <c r="F432" i="9"/>
  <c r="F591" i="9" a="1"/>
  <c r="F591" i="9"/>
  <c r="F402" i="9" a="1"/>
  <c r="F402" i="9"/>
  <c r="F543" i="9" a="1"/>
  <c r="F543" i="9"/>
  <c r="F574" i="9" a="1"/>
  <c r="F574" i="9"/>
  <c r="F314" i="9" a="1"/>
  <c r="F314" i="9"/>
  <c r="F442" i="9" a="1"/>
  <c r="F442" i="9"/>
  <c r="F109" i="8" a="1"/>
  <c r="F109" i="8"/>
  <c r="E3" i="10" a="1"/>
  <c r="E3" i="10"/>
  <c r="F483" i="9" a="1"/>
  <c r="F483" i="9"/>
  <c r="F108" i="9" a="1"/>
  <c r="F108" i="9"/>
  <c r="F482" i="9" a="1"/>
  <c r="F482" i="9"/>
  <c r="F200" i="9" a="1"/>
  <c r="F200" i="9"/>
  <c r="F97" i="8" a="1"/>
  <c r="F97" i="8"/>
  <c r="F227" i="9" a="1"/>
  <c r="F227" i="9"/>
  <c r="F267" i="9" a="1"/>
  <c r="F267" i="9"/>
  <c r="F565" i="9" a="1"/>
  <c r="F565" i="9"/>
  <c r="F349" i="8" a="1"/>
  <c r="F349" i="8"/>
  <c r="F38" i="8" a="1"/>
  <c r="F38" i="8"/>
  <c r="F582" i="9" a="1"/>
  <c r="F582" i="9"/>
  <c r="F267" i="8" a="1"/>
  <c r="F267" i="8"/>
  <c r="F440" i="8" a="1"/>
  <c r="F440" i="8"/>
  <c r="F73" i="8" a="1"/>
  <c r="F73" i="8"/>
  <c r="F377" i="9" a="1"/>
  <c r="F377" i="9"/>
  <c r="F202" i="8" a="1"/>
  <c r="F202" i="8"/>
  <c r="F470" i="9" a="1"/>
  <c r="F470" i="9"/>
  <c r="F166" i="9" a="1"/>
  <c r="F166" i="9"/>
  <c r="F157" i="8" a="1"/>
  <c r="F157" i="8"/>
  <c r="F576" i="9" a="1"/>
  <c r="F576" i="9"/>
  <c r="E8" i="10" a="1"/>
  <c r="E8" i="10"/>
  <c r="E8" i="7" a="1"/>
  <c r="E8" i="7"/>
  <c r="F409" i="8" a="1"/>
  <c r="F409" i="8"/>
  <c r="F563" i="9" a="1"/>
  <c r="F563" i="9"/>
  <c r="E76" i="5" a="1"/>
  <c r="E76" i="5"/>
  <c r="F459" i="9" a="1"/>
  <c r="F459" i="9"/>
  <c r="F487" i="8" a="1"/>
  <c r="F487" i="8"/>
  <c r="F527" i="9" a="1"/>
  <c r="F527" i="9"/>
  <c r="F359" i="9" a="1"/>
  <c r="F359" i="9"/>
  <c r="F31" i="9" a="1"/>
  <c r="F31" i="9"/>
  <c r="F559" i="9" a="1"/>
  <c r="F559" i="9"/>
  <c r="F449" i="8" a="1"/>
  <c r="F449" i="8"/>
  <c r="F484" i="9" a="1"/>
  <c r="F484" i="9"/>
  <c r="F152" i="9" a="1"/>
  <c r="F152" i="9"/>
  <c r="F62" i="9" a="1"/>
  <c r="F62" i="9"/>
  <c r="F441" i="8" a="1"/>
  <c r="F441" i="8"/>
  <c r="F49" i="8" a="1"/>
  <c r="F49" i="8"/>
  <c r="F473" i="9" a="1"/>
  <c r="F473" i="9"/>
  <c r="E12" i="5" a="1"/>
  <c r="E12" i="5"/>
  <c r="F383" i="8" a="1"/>
  <c r="F383" i="8"/>
  <c r="F340" i="8" a="1"/>
  <c r="F340" i="8"/>
  <c r="F223" i="8" a="1"/>
  <c r="F223" i="8"/>
  <c r="F266" i="9" a="1"/>
  <c r="F266" i="9"/>
  <c r="F487" i="9" a="1"/>
  <c r="F487" i="9"/>
  <c r="F323" i="8" a="1"/>
  <c r="F323" i="8"/>
  <c r="F159" i="9" a="1"/>
  <c r="F159" i="9"/>
  <c r="F76" i="8" a="1"/>
  <c r="F76" i="8"/>
  <c r="E39" i="5" a="1"/>
  <c r="E39" i="5"/>
  <c r="F261" i="9" a="1"/>
  <c r="F261" i="9"/>
  <c r="F33" i="8" a="1"/>
  <c r="F33" i="8"/>
  <c r="F567" i="9" a="1"/>
  <c r="F567" i="9"/>
  <c r="F410" i="9" a="1"/>
  <c r="F410" i="9"/>
  <c r="F258" i="9" a="1"/>
  <c r="F258" i="9"/>
  <c r="F598" i="9" a="1"/>
  <c r="F598" i="9"/>
  <c r="F402" i="8" a="1"/>
  <c r="F402" i="8"/>
  <c r="F311" i="8" a="1"/>
  <c r="F311" i="8"/>
  <c r="F287" i="8" a="1"/>
  <c r="F287" i="8"/>
  <c r="F110" i="9" a="1"/>
  <c r="F110" i="9"/>
  <c r="F251" i="9" a="1"/>
  <c r="F251" i="9"/>
  <c r="F328" i="9" a="1"/>
  <c r="F328" i="9"/>
  <c r="F305" i="8" a="1"/>
  <c r="F305" i="8"/>
  <c r="F71" i="8" a="1"/>
  <c r="F71" i="8"/>
  <c r="F218" i="8" a="1"/>
  <c r="F218" i="8"/>
  <c r="F589" i="9" a="1"/>
  <c r="F589" i="9"/>
  <c r="F471" i="8" a="1"/>
  <c r="F471" i="8"/>
  <c r="F521" i="9" a="1"/>
  <c r="F521" i="9"/>
  <c r="F162" i="9" a="1"/>
  <c r="F162" i="9"/>
  <c r="E16" i="7" a="1"/>
  <c r="E16" i="7"/>
  <c r="F454" i="9" a="1"/>
  <c r="F454" i="9"/>
  <c r="F116" i="8" a="1"/>
  <c r="F116" i="8"/>
  <c r="F358" i="9" a="1"/>
  <c r="F358" i="9"/>
  <c r="F41" i="8" a="1"/>
  <c r="F41" i="8"/>
  <c r="F439" i="8" a="1"/>
  <c r="F439" i="8"/>
  <c r="F468" i="9" a="1"/>
  <c r="F468" i="9"/>
  <c r="F85" i="8" a="1"/>
  <c r="F85" i="8"/>
  <c r="F106" i="9" a="1"/>
  <c r="F106" i="9"/>
  <c r="F58" i="9" a="1"/>
  <c r="F58" i="9"/>
  <c r="F460" i="8" a="1"/>
  <c r="F460" i="8"/>
  <c r="F533" i="9" a="1"/>
  <c r="F533" i="9"/>
  <c r="E46" i="5" a="1"/>
  <c r="E46" i="5"/>
  <c r="F447" i="9" a="1"/>
  <c r="F447" i="9"/>
  <c r="F345" i="9" a="1"/>
  <c r="F345" i="9"/>
  <c r="E27" i="5" a="1"/>
  <c r="E27" i="5"/>
  <c r="F350" i="8" a="1"/>
  <c r="F350" i="8"/>
  <c r="F327" i="8" a="1"/>
  <c r="F327" i="8"/>
  <c r="F511" i="9" a="1"/>
  <c r="F511" i="9"/>
  <c r="F201" i="8" a="1"/>
  <c r="F201" i="8"/>
  <c r="F10" i="9" a="1"/>
  <c r="F10" i="9"/>
  <c r="E71" i="5" a="1"/>
  <c r="E71" i="5"/>
  <c r="F350" i="9" a="1"/>
  <c r="F350" i="9"/>
  <c r="E22" i="7" a="1"/>
  <c r="E22" i="7"/>
  <c r="F224" i="9" a="1"/>
  <c r="F224" i="9"/>
  <c r="F453" i="8" a="1"/>
  <c r="F453" i="8"/>
  <c r="F463" i="8" a="1"/>
  <c r="F463" i="8"/>
  <c r="F383" i="9" a="1"/>
  <c r="F383" i="9"/>
  <c r="F61" i="8" a="1"/>
  <c r="F61" i="8"/>
  <c r="F227" i="8" a="1"/>
  <c r="F227" i="8"/>
  <c r="F477" i="9" a="1"/>
  <c r="F477" i="9"/>
  <c r="F354" i="9" a="1"/>
  <c r="F354" i="9"/>
  <c r="F485" i="8" a="1"/>
  <c r="F485" i="8"/>
  <c r="F88" i="9" a="1"/>
  <c r="F88" i="9"/>
  <c r="E4" i="7" a="1"/>
  <c r="E4" i="7"/>
  <c r="F351" i="9" a="1"/>
  <c r="F351" i="9"/>
  <c r="F341" i="9" a="1"/>
  <c r="F341" i="9"/>
  <c r="F492" i="9" a="1"/>
  <c r="F492" i="9"/>
  <c r="F427" i="8" a="1"/>
  <c r="F427" i="8"/>
  <c r="F418" i="8" a="1"/>
  <c r="F418" i="8"/>
  <c r="F82" i="9" a="1"/>
  <c r="F82" i="9"/>
  <c r="F478" i="9" a="1"/>
  <c r="F478" i="9"/>
  <c r="F361" i="9" a="1"/>
  <c r="F361" i="9"/>
  <c r="F142" i="9" a="1"/>
  <c r="F142" i="9"/>
  <c r="F438" i="9" a="1"/>
  <c r="F438" i="9"/>
  <c r="F272" i="9" a="1"/>
  <c r="F272" i="9"/>
  <c r="F179" i="8" a="1"/>
  <c r="F179" i="8"/>
  <c r="F26" i="8" a="1"/>
  <c r="F26" i="8"/>
  <c r="F262" i="8" a="1"/>
  <c r="F262" i="8"/>
  <c r="F486" i="8" a="1"/>
  <c r="F486" i="8"/>
  <c r="E2" i="5" a="1"/>
  <c r="E2" i="5"/>
  <c r="F168" i="9" a="1"/>
  <c r="F168" i="9"/>
  <c r="F85" i="9" a="1"/>
  <c r="F85" i="9"/>
  <c r="E29" i="5" a="1"/>
  <c r="E29" i="5"/>
  <c r="F386" i="9" a="1"/>
  <c r="F386" i="9"/>
  <c r="F502" i="8" a="1"/>
  <c r="F502" i="8"/>
  <c r="F475" i="8" a="1"/>
  <c r="F475" i="8"/>
  <c r="F370" i="9" a="1"/>
  <c r="F370" i="9"/>
  <c r="F451" i="9" a="1"/>
  <c r="F451" i="9"/>
  <c r="F590" i="9" a="1"/>
  <c r="F590" i="9"/>
  <c r="F34" i="8" a="1"/>
  <c r="F34" i="8"/>
  <c r="F379" i="9" a="1"/>
  <c r="F379" i="9"/>
  <c r="F286" i="9" a="1"/>
  <c r="F286" i="9"/>
  <c r="F27" i="9" a="1"/>
  <c r="F27" i="9"/>
  <c r="F233" i="8" a="1"/>
  <c r="F233" i="8"/>
  <c r="F67" i="8" a="1"/>
  <c r="F67" i="8"/>
  <c r="F584" i="9" a="1"/>
  <c r="F584" i="9"/>
  <c r="F127" i="8" a="1"/>
  <c r="F127" i="8"/>
  <c r="F578" i="9" a="1"/>
  <c r="F578" i="9"/>
  <c r="F65" i="9" a="1"/>
  <c r="F65" i="9"/>
  <c r="F468" i="8" a="1"/>
  <c r="F468" i="8"/>
  <c r="F167" i="8" a="1"/>
  <c r="F167" i="8"/>
  <c r="F377" i="8" a="1"/>
  <c r="F377" i="8"/>
  <c r="F337" i="9" a="1"/>
  <c r="F337" i="9"/>
  <c r="F291" i="9" a="1"/>
  <c r="F291" i="9"/>
  <c r="F196" i="9" a="1"/>
  <c r="F196" i="9"/>
  <c r="F476" i="8" a="1"/>
  <c r="F476" i="8"/>
  <c r="F60" i="8" a="1"/>
  <c r="F60" i="8"/>
  <c r="F2" i="9" a="1"/>
  <c r="F2" i="9"/>
  <c r="F256" i="8" a="1"/>
  <c r="F256" i="8"/>
  <c r="F571" i="9" a="1"/>
  <c r="F571" i="9"/>
  <c r="F148" i="9" a="1"/>
  <c r="F148" i="9"/>
  <c r="F422" i="8" a="1"/>
  <c r="F422" i="8"/>
  <c r="F352" i="9" a="1"/>
  <c r="F352" i="9"/>
  <c r="F394" i="9" a="1"/>
  <c r="F394" i="9"/>
  <c r="F270" i="9" a="1"/>
  <c r="F270" i="9"/>
  <c r="F8" i="8" a="1"/>
  <c r="F8" i="8"/>
  <c r="F325" i="9" a="1"/>
  <c r="F325" i="9"/>
  <c r="F16" i="9" a="1"/>
  <c r="F16" i="9"/>
  <c r="E38" i="5" a="1"/>
  <c r="E38" i="5"/>
  <c r="F5" i="8" a="1"/>
  <c r="F5" i="8"/>
  <c r="F444" i="8" a="1"/>
  <c r="F444" i="8"/>
  <c r="F83" i="8" a="1"/>
  <c r="F83" i="8"/>
  <c r="F399" i="9" a="1"/>
  <c r="F399" i="9"/>
  <c r="F14" i="8" a="1"/>
  <c r="F14" i="8"/>
  <c r="F566" i="9" a="1"/>
  <c r="F566" i="9"/>
  <c r="E34" i="5" a="1"/>
  <c r="E34" i="5"/>
  <c r="F430" i="8" a="1"/>
  <c r="F430" i="8"/>
  <c r="F560" i="9" a="1"/>
  <c r="F560" i="9"/>
  <c r="F217" i="9" a="1"/>
  <c r="F217" i="9"/>
  <c r="F219" i="8" a="1"/>
  <c r="F219" i="8"/>
  <c r="F17" i="9" a="1"/>
  <c r="F17" i="9"/>
  <c r="F512" i="9" a="1"/>
  <c r="F512" i="9"/>
  <c r="F366" i="9" a="1"/>
  <c r="F366" i="9"/>
  <c r="F195" i="9" a="1"/>
  <c r="F195" i="9"/>
  <c r="F412" i="9" a="1"/>
  <c r="F412" i="9"/>
  <c r="F505" i="9" a="1"/>
  <c r="F505" i="9"/>
  <c r="F412" i="8" a="1"/>
  <c r="F412" i="8"/>
  <c r="F218" i="9" a="1"/>
  <c r="F218" i="9"/>
  <c r="F393" i="9" a="1"/>
  <c r="F393" i="9"/>
  <c r="F121" i="8" a="1"/>
  <c r="F121" i="8"/>
  <c r="F282" i="8" a="1"/>
  <c r="F282" i="8"/>
  <c r="F5" i="9" a="1"/>
  <c r="F5" i="9"/>
  <c r="F436" i="9" a="1"/>
  <c r="F436" i="9"/>
  <c r="F330" i="8" a="1"/>
  <c r="F330" i="8"/>
  <c r="F256" i="9" a="1"/>
  <c r="F256" i="9"/>
  <c r="F167" i="9" a="1"/>
  <c r="F167" i="9"/>
  <c r="F555" i="9" a="1"/>
  <c r="F555" i="9"/>
  <c r="F270" i="8" a="1"/>
  <c r="F270" i="8"/>
  <c r="F562" i="9" a="1"/>
  <c r="F562" i="9"/>
  <c r="F361" i="8" a="1"/>
  <c r="F361" i="8"/>
  <c r="F198" i="8" a="1"/>
  <c r="F198" i="8"/>
  <c r="F66" i="8" a="1"/>
  <c r="F66" i="8"/>
  <c r="F10" i="8" a="1"/>
  <c r="F10" i="8"/>
  <c r="F293" i="8" a="1"/>
  <c r="F293" i="8"/>
  <c r="E17" i="7" a="1"/>
  <c r="E17" i="7"/>
  <c r="F90" i="8" a="1"/>
  <c r="F90" i="8"/>
  <c r="E15" i="5" a="1"/>
  <c r="E15" i="5"/>
  <c r="F239" i="8" a="1"/>
  <c r="F239" i="8"/>
  <c r="F499" i="9" a="1"/>
  <c r="F499" i="9"/>
  <c r="F135" i="8" a="1"/>
  <c r="F135" i="8"/>
  <c r="E16" i="5" a="1"/>
  <c r="E16" i="5"/>
  <c r="F364" i="8" a="1"/>
  <c r="F364" i="8"/>
  <c r="F78" i="9" a="1"/>
  <c r="F78" i="9"/>
  <c r="F360" i="8" a="1"/>
  <c r="F360" i="8"/>
  <c r="F373" i="9" a="1"/>
  <c r="F373" i="9"/>
  <c r="F400" i="8" a="1"/>
  <c r="F400" i="8"/>
  <c r="F445" i="9" a="1"/>
  <c r="F445" i="9"/>
  <c r="F56" i="9" a="1"/>
  <c r="F56" i="9"/>
  <c r="F280" i="9" a="1"/>
  <c r="F280" i="9"/>
  <c r="F30" i="8" a="1"/>
  <c r="F30" i="8"/>
  <c r="F388" i="9" a="1"/>
  <c r="F388" i="9"/>
  <c r="F318" i="9" a="1"/>
  <c r="F318" i="9"/>
  <c r="E19" i="5" a="1"/>
  <c r="E19" i="5"/>
  <c r="F229" i="8" a="1"/>
  <c r="F229" i="8"/>
  <c r="F570" i="9" a="1"/>
  <c r="F570" i="9"/>
  <c r="F128" i="8" a="1"/>
  <c r="F128" i="8"/>
  <c r="F514" i="9" a="1"/>
  <c r="F514" i="9"/>
  <c r="F469" i="8" a="1"/>
  <c r="F469" i="8"/>
  <c r="F124" i="8" a="1"/>
  <c r="F124" i="8"/>
  <c r="F250" i="9" a="1"/>
  <c r="F250" i="9"/>
  <c r="F239" i="9" a="1"/>
  <c r="F239" i="9"/>
  <c r="F269" i="9" a="1"/>
  <c r="F269" i="9"/>
  <c r="E73" i="5" a="1"/>
  <c r="E73" i="5"/>
  <c r="F129" i="9" a="1"/>
  <c r="F129" i="9"/>
  <c r="F289" i="9" a="1"/>
  <c r="F289" i="9"/>
  <c r="F257" i="9" a="1"/>
  <c r="F257" i="9"/>
  <c r="E72" i="5" a="1"/>
  <c r="E72" i="5"/>
  <c r="F472" i="8" a="1"/>
  <c r="F472" i="8"/>
  <c r="F433" i="9" a="1"/>
  <c r="F433" i="9"/>
  <c r="F459" i="8" a="1"/>
  <c r="F459" i="8"/>
  <c r="F21" i="8" a="1"/>
  <c r="F21" i="8"/>
  <c r="F60" i="9" a="1"/>
  <c r="F60" i="9"/>
  <c r="F68" i="8" a="1"/>
  <c r="F68" i="8"/>
  <c r="F192" i="9" a="1"/>
  <c r="F192" i="9"/>
  <c r="F226" i="8" a="1"/>
  <c r="F226" i="8"/>
  <c r="F138" i="9" a="1"/>
  <c r="F138" i="9"/>
  <c r="F281" i="9" a="1"/>
  <c r="F281" i="9"/>
  <c r="F411" i="9" a="1"/>
  <c r="F411" i="9"/>
  <c r="E44" i="5" a="1"/>
  <c r="E44" i="5"/>
  <c r="F457" i="9" a="1"/>
  <c r="F457" i="9"/>
  <c r="F423" i="9" a="1"/>
  <c r="F423" i="9"/>
  <c r="F497" i="8" a="1"/>
  <c r="F497" i="8"/>
  <c r="F43" i="8" a="1"/>
  <c r="F43" i="8"/>
  <c r="E2" i="7" a="1"/>
  <c r="E2" i="7"/>
  <c r="F38" i="9" a="1"/>
  <c r="F38" i="9"/>
  <c r="F585" i="9" a="1"/>
  <c r="F585" i="9"/>
  <c r="F131" i="8" a="1"/>
  <c r="F131" i="8"/>
  <c r="E31" i="5" a="1"/>
  <c r="E31" i="5"/>
  <c r="E6" i="10" a="1"/>
  <c r="E6" i="10"/>
  <c r="F173" i="8" a="1"/>
  <c r="F173" i="8"/>
  <c r="E11" i="6" a="1"/>
  <c r="E11" i="6"/>
  <c r="F508" i="9" a="1"/>
  <c r="F508" i="9"/>
  <c r="F315" i="9" a="1"/>
  <c r="F315" i="9"/>
  <c r="F225" i="9" a="1"/>
  <c r="F225" i="9"/>
  <c r="F14" i="9" a="1"/>
  <c r="F14" i="9"/>
  <c r="F431" i="9" a="1"/>
  <c r="F431" i="9"/>
  <c r="F597" i="9" a="1"/>
  <c r="F597" i="9"/>
  <c r="F169" i="9" a="1"/>
  <c r="F169" i="9"/>
  <c r="E7" i="7" a="1"/>
  <c r="E7" i="7"/>
  <c r="E40" i="5" a="1"/>
  <c r="E40" i="5"/>
  <c r="F158" i="8" a="1"/>
  <c r="F158" i="8"/>
  <c r="F143" i="9" a="1"/>
  <c r="F143" i="9"/>
  <c r="F281" i="8" a="1"/>
  <c r="F281" i="8"/>
  <c r="F285" i="8" a="1"/>
  <c r="F285" i="8"/>
  <c r="F32" i="8" a="1"/>
  <c r="F32" i="8"/>
  <c r="F587" i="9" a="1"/>
  <c r="F587" i="9"/>
  <c r="F132" i="9" a="1"/>
  <c r="F132" i="9"/>
  <c r="F481" i="9" a="1"/>
  <c r="F481" i="9"/>
  <c r="F444" i="9" a="1"/>
  <c r="F444" i="9"/>
  <c r="F232" i="8" a="1"/>
  <c r="F232" i="8"/>
  <c r="F424" i="9" a="1"/>
  <c r="F424" i="9"/>
  <c r="F329" i="9" a="1"/>
  <c r="F329" i="9"/>
  <c r="F245" i="8" a="1"/>
  <c r="F245" i="8"/>
  <c r="F344" i="8" a="1"/>
  <c r="F344" i="8"/>
  <c r="F110" i="8" a="1"/>
  <c r="F110" i="8"/>
  <c r="F473" i="8" a="1"/>
  <c r="F473" i="8"/>
  <c r="E67" i="5" a="1"/>
  <c r="E67" i="5"/>
  <c r="F74" i="8" a="1"/>
  <c r="F74" i="8"/>
  <c r="F119" i="8" a="1"/>
  <c r="F119" i="8"/>
  <c r="F360" i="9" a="1"/>
  <c r="F360" i="9"/>
  <c r="F111" i="8" a="1"/>
  <c r="F111" i="8"/>
  <c r="F388" i="8" a="1"/>
  <c r="F388" i="8"/>
  <c r="F507" i="9" a="1"/>
  <c r="F507" i="9"/>
  <c r="F495" i="8" a="1"/>
  <c r="F495" i="8"/>
  <c r="F240" i="8" a="1"/>
  <c r="F240" i="8"/>
  <c r="F434" i="8" a="1"/>
  <c r="F434" i="8"/>
  <c r="F554" i="9" a="1"/>
  <c r="F554" i="9"/>
  <c r="F98" i="9" a="1"/>
  <c r="F98" i="9"/>
  <c r="F197" i="9" a="1"/>
  <c r="F197" i="9"/>
  <c r="F406" i="9" a="1"/>
  <c r="F406" i="9"/>
  <c r="F197" i="8" a="1"/>
  <c r="F197" i="8"/>
  <c r="F36" i="9" a="1"/>
  <c r="F36" i="9"/>
  <c r="F363" i="8" a="1"/>
  <c r="F363" i="8"/>
  <c r="F553" i="9" a="1"/>
  <c r="F553" i="9"/>
  <c r="F145" i="9" a="1"/>
  <c r="F145" i="9"/>
  <c r="E53" i="5" a="1"/>
  <c r="E53" i="5"/>
  <c r="F321" i="8" a="1"/>
  <c r="F321" i="8"/>
  <c r="F134" i="9" a="1"/>
  <c r="F134" i="9"/>
  <c r="F404" i="9" a="1"/>
  <c r="F404" i="9"/>
  <c r="F421" i="8" a="1"/>
  <c r="F421" i="8"/>
  <c r="F484" i="8" a="1"/>
  <c r="F484" i="8"/>
  <c r="F295" i="8" a="1"/>
  <c r="F295" i="8"/>
  <c r="F35" i="9" a="1"/>
  <c r="F35" i="9"/>
  <c r="E14" i="7" a="1"/>
  <c r="E14" i="7"/>
  <c r="F455" i="8" a="1"/>
  <c r="F455" i="8"/>
  <c r="F541" i="9" a="1"/>
  <c r="F541" i="9"/>
  <c r="F103" i="8" a="1"/>
  <c r="F103" i="8"/>
  <c r="F331" i="8" a="1"/>
  <c r="F331" i="8"/>
  <c r="F127" i="9" a="1"/>
  <c r="F127" i="9"/>
  <c r="F296" i="8" a="1"/>
  <c r="F296" i="8"/>
  <c r="F161" i="9" a="1"/>
  <c r="F161" i="9"/>
  <c r="F33" i="9" a="1"/>
  <c r="F33" i="9"/>
  <c r="F486" i="9" a="1"/>
  <c r="F486" i="9"/>
  <c r="F55" i="8" a="1"/>
  <c r="F55" i="8"/>
  <c r="F119" i="9" a="1"/>
  <c r="F119" i="9"/>
  <c r="F580" i="9" a="1"/>
  <c r="F580" i="9"/>
  <c r="F193" i="8" a="1"/>
  <c r="F193" i="8"/>
  <c r="F301" i="9" a="1"/>
  <c r="F301" i="9"/>
  <c r="F379" i="8" a="1"/>
  <c r="F379" i="8"/>
  <c r="F401" i="9" a="1"/>
  <c r="F401" i="9"/>
  <c r="F205" i="8" a="1"/>
  <c r="F205" i="8"/>
  <c r="F156" i="8" a="1"/>
  <c r="F156" i="8"/>
  <c r="F4" i="8" a="1"/>
  <c r="F4" i="8"/>
  <c r="F539" i="9" a="1"/>
  <c r="F539" i="9"/>
  <c r="F135" i="9" a="1"/>
  <c r="F135" i="9"/>
  <c r="F178" i="8" a="1"/>
  <c r="F178" i="8"/>
  <c r="F273" i="9" a="1"/>
  <c r="F273" i="9"/>
  <c r="F372" i="8" a="1"/>
  <c r="F372" i="8"/>
  <c r="F466" i="9" a="1"/>
  <c r="F466" i="9"/>
  <c r="F23" i="8" a="1"/>
  <c r="F23" i="8"/>
  <c r="F40" i="9" a="1"/>
  <c r="F40" i="9"/>
  <c r="F146" i="8" a="1"/>
  <c r="F146" i="8"/>
  <c r="F502" i="9" a="1"/>
  <c r="F502" i="9"/>
  <c r="F378" i="8" a="1"/>
  <c r="F378" i="8"/>
  <c r="F283" i="9" a="1"/>
  <c r="F283" i="9"/>
  <c r="F79" i="8" a="1"/>
  <c r="F79" i="8"/>
  <c r="F202" i="9" a="1"/>
  <c r="F202" i="9"/>
  <c r="F300" i="8" a="1"/>
  <c r="F300" i="8"/>
  <c r="F177" i="9" a="1"/>
  <c r="F177" i="9"/>
  <c r="F503" i="8" a="1"/>
  <c r="F503" i="8"/>
  <c r="F573" i="9" a="1"/>
  <c r="F573" i="9"/>
  <c r="E13" i="6" a="1"/>
  <c r="E13" i="6"/>
  <c r="F84" i="9" a="1"/>
  <c r="F84" i="9"/>
  <c r="F480" i="9" a="1"/>
  <c r="F480" i="9"/>
  <c r="F494" i="9" a="1"/>
  <c r="F494" i="9"/>
  <c r="E23" i="5" a="1"/>
  <c r="E23" i="5"/>
  <c r="F280" i="8" a="1"/>
  <c r="F280" i="8"/>
  <c r="F586" i="9" a="1"/>
  <c r="F586" i="9"/>
  <c r="F346" i="8" a="1"/>
  <c r="F346" i="8"/>
  <c r="F271" i="8" a="1"/>
  <c r="F271" i="8"/>
  <c r="F173" i="9" a="1"/>
  <c r="F173" i="9"/>
  <c r="F316" i="8" a="1"/>
  <c r="F316" i="8"/>
  <c r="F504" i="9" a="1"/>
  <c r="F504" i="9"/>
  <c r="F289" i="8" a="1"/>
  <c r="F289" i="8"/>
  <c r="F242" i="9" a="1"/>
  <c r="F242" i="9"/>
  <c r="F552" i="9" a="1"/>
  <c r="F552" i="9"/>
  <c r="F196" i="8" a="1"/>
  <c r="F196" i="8"/>
  <c r="F556" i="9" a="1"/>
  <c r="F556" i="9"/>
  <c r="F368" i="8" a="1"/>
  <c r="F368" i="8"/>
  <c r="F99" i="9" a="1"/>
  <c r="F99" i="9"/>
  <c r="F52" i="9" a="1"/>
  <c r="F52" i="9"/>
  <c r="F263" i="8" a="1"/>
  <c r="F263" i="8"/>
  <c r="F4" i="9" a="1"/>
  <c r="F4" i="9"/>
  <c r="F336" i="9" a="1"/>
  <c r="F336" i="9"/>
  <c r="F442" i="8" a="1"/>
  <c r="F442" i="8"/>
  <c r="F81" i="8" a="1"/>
  <c r="F81" i="8"/>
  <c r="F348" i="8" a="1"/>
  <c r="F348" i="8"/>
  <c r="F464" i="8" a="1"/>
  <c r="F464" i="8"/>
  <c r="F116" i="9" a="1"/>
  <c r="F116" i="9"/>
  <c r="F147" i="8" a="1"/>
  <c r="F147" i="8"/>
  <c r="F248" i="8" a="1"/>
  <c r="F248" i="8"/>
  <c r="E75" i="5" a="1"/>
  <c r="E75" i="5"/>
  <c r="F96" i="8" a="1"/>
  <c r="F96" i="8"/>
  <c r="F477" i="8" a="1"/>
  <c r="F477" i="8"/>
  <c r="F93" i="8" a="1"/>
  <c r="F93" i="8"/>
  <c r="F324" i="9" a="1"/>
  <c r="F324" i="9"/>
  <c r="F520" i="9" a="1"/>
  <c r="F520" i="9"/>
  <c r="F309" i="8" a="1"/>
  <c r="F309" i="8"/>
  <c r="F336" i="8" a="1"/>
  <c r="F336" i="8"/>
  <c r="F114" i="8" a="1"/>
  <c r="F114" i="8"/>
  <c r="F332" i="8" a="1"/>
  <c r="F332" i="8"/>
  <c r="F601" i="9" a="1"/>
  <c r="F601" i="9"/>
  <c r="F230" i="9" a="1"/>
  <c r="F230" i="9"/>
  <c r="F18" i="9" a="1"/>
  <c r="F18" i="9"/>
  <c r="F285" i="9" a="1"/>
  <c r="F285" i="9"/>
  <c r="F177" i="8" a="1"/>
  <c r="F177" i="8"/>
  <c r="F189" i="9" a="1"/>
  <c r="F189" i="9"/>
  <c r="F465" i="8" a="1"/>
  <c r="F465" i="8"/>
  <c r="F111" i="9" a="1"/>
  <c r="F111" i="9"/>
  <c r="F55" i="9" a="1"/>
  <c r="F55" i="9"/>
  <c r="F523" i="9" a="1"/>
  <c r="F523" i="9"/>
  <c r="F75" i="8" a="1"/>
  <c r="F75" i="8"/>
  <c r="F68" i="9" a="1"/>
  <c r="F68" i="9"/>
  <c r="F13" i="8" a="1"/>
  <c r="F13" i="8"/>
  <c r="F557" i="9" a="1"/>
  <c r="F557" i="9"/>
  <c r="F299" i="9" a="1"/>
  <c r="F299" i="9"/>
  <c r="E28" i="5" a="1"/>
  <c r="E28" i="5"/>
  <c r="F187" i="9" a="1"/>
  <c r="F187" i="9"/>
  <c r="F296" i="9" a="1"/>
  <c r="F296" i="9"/>
  <c r="F20" i="9" a="1"/>
  <c r="F20" i="9"/>
  <c r="E3" i="6" a="1"/>
  <c r="E3" i="6"/>
  <c r="F455" i="9" a="1"/>
  <c r="F455" i="9"/>
  <c r="F334" i="9" a="1"/>
  <c r="F334" i="9"/>
  <c r="F27" i="8" a="1"/>
  <c r="F27" i="8"/>
  <c r="F275" i="8" a="1"/>
  <c r="F275" i="8"/>
  <c r="F3" i="9" a="1"/>
  <c r="F3" i="9"/>
  <c r="E25" i="5" a="1"/>
  <c r="E25" i="5"/>
  <c r="F59" i="8" a="1"/>
  <c r="F59" i="8"/>
  <c r="F29" i="8" a="1"/>
  <c r="F29" i="8"/>
  <c r="E11" i="5" a="1"/>
  <c r="E11" i="5"/>
  <c r="F343" i="8" a="1"/>
  <c r="F343" i="8"/>
  <c r="F326" i="8" a="1"/>
  <c r="F326" i="8"/>
  <c r="F225" i="8" a="1"/>
  <c r="F225" i="8"/>
  <c r="F600" i="9" a="1"/>
  <c r="F600" i="9"/>
  <c r="F384" i="9" a="1"/>
  <c r="F384" i="9"/>
  <c r="F497" i="9" a="1"/>
  <c r="F497" i="9"/>
  <c r="F183" i="8" a="1"/>
  <c r="F183" i="8"/>
  <c r="F198" i="9" a="1"/>
  <c r="F198" i="9"/>
  <c r="F417" i="8" a="1"/>
  <c r="F417" i="8"/>
  <c r="F338" i="9" a="1"/>
  <c r="F338" i="9"/>
  <c r="F46" i="9" a="1"/>
  <c r="F46" i="9"/>
  <c r="F371" i="9" a="1"/>
  <c r="F371" i="9"/>
  <c r="F436" i="8" a="1"/>
  <c r="F436" i="8"/>
  <c r="F65" i="8" a="1"/>
  <c r="F65" i="8"/>
  <c r="F147" i="9" a="1"/>
  <c r="F147" i="9"/>
  <c r="F440" i="9" a="1"/>
  <c r="F440" i="9"/>
  <c r="F144" i="8" a="1"/>
  <c r="F144" i="8"/>
  <c r="F313" i="9" a="1"/>
  <c r="F313" i="9"/>
  <c r="F214" i="9" a="1"/>
  <c r="F214" i="9"/>
  <c r="F193" i="9" a="1"/>
  <c r="F193" i="9"/>
  <c r="F206" i="9" a="1"/>
  <c r="F206" i="9"/>
  <c r="F240" i="9" a="1"/>
  <c r="F240" i="9"/>
  <c r="F298" i="9" a="1"/>
  <c r="F298" i="9"/>
  <c r="F92" i="8" a="1"/>
  <c r="F92" i="8"/>
  <c r="F469" i="9" a="1"/>
  <c r="F469" i="9"/>
  <c r="F317" i="8" a="1"/>
  <c r="F317" i="8"/>
  <c r="F547" i="9" a="1"/>
  <c r="F547" i="9"/>
  <c r="F414" i="9" a="1"/>
  <c r="F414" i="9"/>
  <c r="E66" i="5" a="1"/>
  <c r="E66" i="5"/>
  <c r="F258" i="8" a="1"/>
  <c r="F258" i="8"/>
  <c r="F333" i="9" a="1"/>
  <c r="F333" i="9"/>
  <c r="F365" i="9" a="1"/>
  <c r="F365" i="9"/>
  <c r="F450" i="9" a="1"/>
  <c r="F450" i="9"/>
  <c r="F300" i="9" a="1"/>
  <c r="F300" i="9"/>
  <c r="F340" i="9" a="1"/>
  <c r="F340" i="9"/>
  <c r="F491" i="8" a="1"/>
  <c r="F491" i="8"/>
  <c r="F207" i="9" a="1"/>
  <c r="F207" i="9"/>
  <c r="F369" i="8" a="1"/>
  <c r="F369" i="8"/>
  <c r="F191" i="9" a="1"/>
  <c r="F191" i="9"/>
  <c r="F399" i="8" a="1"/>
  <c r="F399" i="8"/>
  <c r="F13" i="9" a="1"/>
  <c r="F13" i="9"/>
  <c r="F17" i="8" a="1"/>
  <c r="F17" i="8"/>
  <c r="F250" i="8" a="1"/>
  <c r="F250" i="8"/>
  <c r="F126" i="8" a="1"/>
  <c r="F126" i="8"/>
  <c r="F338" i="8" a="1"/>
  <c r="F338" i="8"/>
  <c r="F212" i="9" a="1"/>
  <c r="F212" i="9"/>
  <c r="F489" i="8" a="1"/>
  <c r="F489" i="8"/>
  <c r="F354" i="8" a="1"/>
  <c r="F354" i="8"/>
  <c r="F64" i="9" a="1"/>
  <c r="F64" i="9"/>
  <c r="F28" i="8" a="1"/>
  <c r="F28" i="8"/>
  <c r="F319" i="8" a="1"/>
  <c r="F319" i="8"/>
  <c r="F297" i="9" a="1"/>
  <c r="F297" i="9"/>
  <c r="F247" i="8" a="1"/>
  <c r="F247" i="8"/>
  <c r="F155" i="8" a="1"/>
  <c r="F155" i="8"/>
  <c r="F536" i="9" a="1"/>
  <c r="F536" i="9"/>
  <c r="E5" i="5" a="1"/>
  <c r="E5" i="5"/>
  <c r="F102" i="9" a="1"/>
  <c r="F102" i="9"/>
  <c r="F489" i="9" a="1"/>
  <c r="F489" i="9"/>
  <c r="F235" i="8" a="1"/>
  <c r="F235" i="8"/>
  <c r="F599" i="9" a="1"/>
  <c r="F599" i="9"/>
  <c r="F349" i="9" a="1"/>
  <c r="F349" i="9"/>
  <c r="F353" i="8" a="1"/>
  <c r="F353" i="8"/>
  <c r="F551" i="9" a="1"/>
  <c r="F551" i="9"/>
  <c r="F109" i="9" a="1"/>
  <c r="F109" i="9"/>
  <c r="F311" i="9" a="1"/>
  <c r="F311" i="9"/>
  <c r="F423" i="8" a="1"/>
  <c r="F423" i="8"/>
  <c r="F142" i="8" a="1"/>
  <c r="F142" i="8"/>
  <c r="F213" i="9" a="1"/>
  <c r="F213" i="9"/>
  <c r="F491" i="9" a="1"/>
  <c r="F491" i="9"/>
  <c r="F417" i="9" a="1"/>
  <c r="F417" i="9"/>
  <c r="E58" i="5" a="1"/>
  <c r="E58" i="5"/>
  <c r="F254" i="8" a="1"/>
  <c r="F254" i="8"/>
  <c r="F77" i="8" a="1"/>
  <c r="F77" i="8"/>
  <c r="F24" i="8" a="1"/>
  <c r="F24" i="8"/>
  <c r="F42" i="9" a="1"/>
  <c r="F42" i="9"/>
  <c r="F89" i="8" a="1"/>
  <c r="F89" i="8"/>
  <c r="F54" i="8" a="1"/>
  <c r="F54" i="8"/>
  <c r="F390" i="9" a="1"/>
  <c r="F390" i="9"/>
  <c r="F380" i="9" a="1"/>
  <c r="F380" i="9"/>
  <c r="E20" i="7" a="1"/>
  <c r="E20" i="7"/>
  <c r="F500" i="9" a="1"/>
  <c r="F500" i="9"/>
  <c r="F356" i="9" a="1"/>
  <c r="F356" i="9"/>
  <c r="F90" i="9" a="1"/>
  <c r="F90" i="9"/>
  <c r="F274" i="8" a="1"/>
  <c r="F274" i="8"/>
  <c r="F409" i="9" a="1"/>
  <c r="F409" i="9"/>
  <c r="F501" i="8" a="1"/>
  <c r="F501" i="8"/>
  <c r="F115" i="9" a="1"/>
  <c r="F115" i="9"/>
  <c r="F61" i="9" a="1"/>
  <c r="F61" i="9"/>
  <c r="F121" i="9" a="1"/>
  <c r="F121" i="9"/>
  <c r="F362" i="8" a="1"/>
  <c r="F362" i="8"/>
  <c r="F322" i="8" a="1"/>
  <c r="F322" i="8"/>
  <c r="F20" i="8" a="1"/>
  <c r="F20" i="8"/>
  <c r="F215" i="9" a="1"/>
  <c r="F215" i="9"/>
  <c r="F588" i="9" a="1"/>
  <c r="F588" i="9"/>
  <c r="F96" i="9" a="1"/>
  <c r="F96" i="9"/>
  <c r="F28" i="9" a="1"/>
  <c r="F28" i="9"/>
  <c r="F456" i="8" a="1"/>
  <c r="F456" i="8"/>
  <c r="F332" i="9" a="1"/>
  <c r="F332" i="9"/>
  <c r="E26" i="5" a="1"/>
  <c r="E26" i="5"/>
  <c r="F415" i="9" a="1"/>
  <c r="F415" i="9"/>
  <c r="F492" i="8" a="1"/>
  <c r="F492" i="8"/>
  <c r="E55" i="5" a="1"/>
  <c r="E55" i="5"/>
  <c r="F404" i="8" a="1"/>
  <c r="F404" i="8"/>
  <c r="F57" i="8" a="1"/>
  <c r="F57" i="8"/>
  <c r="F172" i="8" a="1"/>
  <c r="F172" i="8"/>
  <c r="F259" i="8" a="1"/>
  <c r="F259" i="8"/>
  <c r="E32" i="5" a="1"/>
  <c r="E32" i="5"/>
  <c r="F31" i="8" a="1"/>
  <c r="F31" i="8"/>
  <c r="F58" i="8" a="1"/>
  <c r="F58" i="8"/>
  <c r="E64" i="5" a="1"/>
  <c r="E64" i="5"/>
  <c r="F437" i="8" a="1"/>
  <c r="F437" i="8"/>
  <c r="F138" i="8" a="1"/>
  <c r="F138" i="8"/>
  <c r="F548" i="9" a="1"/>
  <c r="F548" i="9"/>
  <c r="F438" i="8" a="1"/>
  <c r="F438" i="8"/>
  <c r="F236" i="9" a="1"/>
  <c r="F236" i="9"/>
  <c r="F443" i="8" a="1"/>
  <c r="F443" i="8"/>
  <c r="F517" i="9" a="1"/>
  <c r="F517" i="9"/>
  <c r="E20" i="5" a="1"/>
  <c r="E20" i="5"/>
  <c r="F342" i="8" a="1"/>
  <c r="F342" i="8"/>
  <c r="F245" i="9" a="1"/>
  <c r="F245" i="9"/>
  <c r="F264" i="9" a="1"/>
  <c r="F264" i="9"/>
  <c r="F102" i="8" a="1"/>
  <c r="F102" i="8"/>
  <c r="F382" i="8" a="1"/>
  <c r="F382" i="8"/>
  <c r="F117" i="8" a="1"/>
  <c r="F117" i="8"/>
  <c r="F462" i="9" a="1"/>
  <c r="F462" i="9"/>
  <c r="F465" i="9" a="1"/>
  <c r="F465" i="9"/>
  <c r="E57" i="5" a="1"/>
  <c r="E57" i="5"/>
  <c r="F359" i="8" a="1"/>
  <c r="F359" i="8"/>
  <c r="F429" i="9" a="1"/>
  <c r="F429" i="9"/>
  <c r="F362" i="9" a="1"/>
  <c r="F362" i="9"/>
  <c r="F352" i="8" a="1"/>
  <c r="F352" i="8"/>
  <c r="F156" i="9" a="1"/>
  <c r="F156" i="9"/>
  <c r="F389" i="8" a="1"/>
  <c r="F389" i="8"/>
  <c r="F542" i="9" a="1"/>
  <c r="F542" i="9"/>
  <c r="F29" i="9" a="1"/>
  <c r="F29" i="9"/>
  <c r="F161" i="8" a="1"/>
  <c r="F161" i="8"/>
  <c r="F186" i="8" a="1"/>
  <c r="F186" i="8"/>
  <c r="F546" i="9" a="1"/>
  <c r="F546" i="9"/>
  <c r="F390" i="8" a="1"/>
  <c r="F390" i="8"/>
  <c r="F105" i="9" a="1"/>
  <c r="F105" i="9"/>
  <c r="F209" i="9" a="1"/>
  <c r="F209" i="9"/>
  <c r="F184" i="9" a="1"/>
  <c r="F184" i="9"/>
  <c r="F301" i="8" a="1"/>
  <c r="F301" i="8"/>
  <c r="F130" i="9" a="1"/>
  <c r="F130" i="9"/>
  <c r="F12" i="9" a="1"/>
  <c r="F12" i="9"/>
  <c r="F279" i="8" a="1"/>
  <c r="F279" i="8"/>
  <c r="F229" i="9" a="1"/>
  <c r="F229" i="9"/>
  <c r="F322" i="9" a="1"/>
  <c r="F322" i="9"/>
  <c r="F480" i="8" a="1"/>
  <c r="F480" i="8"/>
  <c r="F387" i="8" a="1"/>
  <c r="F387" i="8"/>
  <c r="F199" i="8" a="1"/>
  <c r="F199" i="8"/>
  <c r="F335" i="9" a="1"/>
  <c r="F335" i="9"/>
  <c r="F25" i="8" a="1"/>
  <c r="F25" i="8"/>
  <c r="F437" i="9" a="1"/>
  <c r="F437" i="9"/>
  <c r="F403" i="9" a="1"/>
  <c r="F403" i="9"/>
  <c r="F454" i="8" a="1"/>
  <c r="F454" i="8"/>
  <c r="F232" i="9" a="1"/>
  <c r="F232" i="9"/>
  <c r="F479" i="8" a="1"/>
  <c r="F479" i="8"/>
  <c r="F290" i="8" a="1"/>
  <c r="F290" i="8"/>
  <c r="F151" i="9" a="1"/>
  <c r="F151" i="9"/>
  <c r="F357" i="8" a="1"/>
  <c r="F357" i="8"/>
  <c r="F30" i="9" a="1"/>
  <c r="F30" i="9"/>
  <c r="F550" i="9" a="1"/>
  <c r="F550" i="9"/>
  <c r="F457" i="8" a="1"/>
  <c r="F457" i="8"/>
  <c r="F329" i="8" a="1"/>
  <c r="F329" i="8"/>
  <c r="F48" i="8" a="1"/>
  <c r="F48" i="8"/>
  <c r="F312" i="8" a="1"/>
  <c r="F312" i="8"/>
  <c r="E3" i="7" a="1"/>
  <c r="E3" i="7"/>
  <c r="F342" i="9" a="1"/>
  <c r="F342" i="9"/>
  <c r="F77" i="9" a="1"/>
  <c r="F77" i="9"/>
  <c r="F213" i="8" a="1"/>
  <c r="F213" i="8"/>
  <c r="F462" i="8" a="1"/>
  <c r="F462" i="8"/>
  <c r="F400" i="9" a="1"/>
  <c r="F400" i="9"/>
  <c r="F341" i="8" a="1"/>
  <c r="F341" i="8"/>
  <c r="F123" i="8" a="1"/>
  <c r="F123" i="8"/>
  <c r="F474" i="9" a="1"/>
  <c r="F474" i="9"/>
  <c r="F253" i="9" a="1"/>
  <c r="F253" i="9"/>
  <c r="F355" i="9" a="1"/>
  <c r="F355" i="9"/>
  <c r="F367" i="9" a="1"/>
  <c r="F367" i="9"/>
  <c r="F509" i="9" a="1"/>
  <c r="F509" i="9"/>
  <c r="F53" i="9" a="1"/>
  <c r="F53" i="9"/>
  <c r="F333" i="8" a="1"/>
  <c r="F333" i="8"/>
  <c r="F69" i="9" a="1"/>
  <c r="F69" i="9"/>
  <c r="F503" i="9" a="1"/>
  <c r="F503" i="9"/>
  <c r="F433" i="8" a="1"/>
  <c r="F433" i="8"/>
  <c r="F287" i="9" a="1"/>
  <c r="F287" i="9"/>
  <c r="F63" i="9" a="1"/>
  <c r="F63" i="9"/>
  <c r="F174" i="9" a="1"/>
  <c r="F174" i="9"/>
  <c r="F207" i="8" a="1"/>
  <c r="F207" i="8"/>
  <c r="F19" i="8" a="1"/>
  <c r="F19" i="8"/>
  <c r="F78" i="8" a="1"/>
  <c r="F78" i="8"/>
  <c r="F246" i="8" a="1"/>
  <c r="F246" i="8"/>
  <c r="F264" i="8" a="1"/>
  <c r="F264" i="8"/>
  <c r="F339" i="8" a="1"/>
  <c r="F339" i="8"/>
  <c r="F268" i="9" a="1"/>
  <c r="F268" i="9"/>
  <c r="F460" i="9" a="1"/>
  <c r="F460" i="9"/>
  <c r="F94" i="8" a="1"/>
  <c r="F94" i="8"/>
  <c r="F216" i="8" a="1"/>
  <c r="F216" i="8"/>
  <c r="F310" i="8" a="1"/>
  <c r="F310" i="8"/>
  <c r="F425" i="9" a="1"/>
  <c r="F425" i="9"/>
  <c r="F238" i="8" a="1"/>
  <c r="F238" i="8"/>
  <c r="E45" i="5" a="1"/>
  <c r="E45" i="5"/>
  <c r="F419" i="9" a="1"/>
  <c r="F419" i="9"/>
  <c r="F262" i="9" a="1"/>
  <c r="F262" i="9"/>
  <c r="F303" i="8" a="1"/>
  <c r="F303" i="8"/>
  <c r="F88" i="8" a="1"/>
  <c r="F88" i="8"/>
  <c r="F343" i="9" a="1"/>
  <c r="F343" i="9"/>
  <c r="F324" i="8" a="1"/>
  <c r="F324" i="8"/>
  <c r="F261" i="8" a="1"/>
  <c r="F261" i="8"/>
  <c r="F368" i="9" a="1"/>
  <c r="F368" i="9"/>
  <c r="F398" i="8" a="1"/>
  <c r="F398" i="8"/>
  <c r="F421" i="9" a="1"/>
  <c r="F421" i="9"/>
  <c r="F69" i="8" a="1"/>
  <c r="F69" i="8"/>
  <c r="F22" i="9" a="1"/>
  <c r="F22" i="9"/>
  <c r="F518" i="9" a="1"/>
  <c r="F518" i="9"/>
  <c r="F450" i="8" a="1"/>
  <c r="F450" i="8"/>
  <c r="F513" i="9" a="1"/>
  <c r="F513" i="9"/>
  <c r="F104" i="8" a="1"/>
  <c r="F104" i="8"/>
  <c r="F403" i="8" a="1"/>
  <c r="F403" i="8"/>
  <c r="F389" i="9" a="1"/>
  <c r="F389" i="9"/>
  <c r="F445" i="8" a="1"/>
  <c r="F445" i="8"/>
  <c r="F253" i="8" a="1"/>
  <c r="F253" i="8"/>
  <c r="F100" i="8" a="1"/>
  <c r="F100" i="8"/>
  <c r="F304" i="9" a="1"/>
  <c r="F304" i="9"/>
  <c r="E11" i="7" a="1"/>
  <c r="E11" i="7"/>
  <c r="F351" i="8" a="1"/>
  <c r="F351" i="8"/>
  <c r="F357" i="9" a="1"/>
  <c r="F357" i="9"/>
  <c r="F164" i="9" a="1"/>
  <c r="F164" i="9"/>
  <c r="F43" i="9" a="1"/>
  <c r="F43" i="9"/>
  <c r="F244" i="9" a="1"/>
  <c r="F244" i="9"/>
  <c r="F200" i="8" a="1"/>
  <c r="F200" i="8"/>
  <c r="F531" i="9" a="1"/>
  <c r="F531" i="9"/>
  <c r="F288" i="9" a="1"/>
  <c r="F288" i="9"/>
  <c r="F408" i="8" a="1"/>
  <c r="F408" i="8"/>
  <c r="F549" i="9" a="1"/>
  <c r="F549" i="9"/>
  <c r="E9" i="5" a="1"/>
  <c r="E9" i="5"/>
  <c r="F384" i="8" a="1"/>
  <c r="F384" i="8"/>
  <c r="F254" i="9" a="1"/>
  <c r="F254" i="9"/>
  <c r="F66" i="9" a="1"/>
  <c r="F66" i="9"/>
  <c r="E6" i="6" a="1"/>
  <c r="E6" i="6"/>
  <c r="F32" i="9" a="1"/>
  <c r="F32" i="9"/>
  <c r="F435" i="8" a="1"/>
  <c r="F435" i="8"/>
  <c r="F36" i="8" a="1"/>
  <c r="F36" i="8"/>
  <c r="E36" i="5" a="1"/>
  <c r="E36" i="5"/>
  <c r="F12" i="8" a="1"/>
  <c r="F12" i="8"/>
  <c r="F545" i="9" a="1"/>
  <c r="F545" i="9"/>
  <c r="F337" i="8" a="1"/>
  <c r="F337" i="8"/>
  <c r="F80" i="8" a="1"/>
  <c r="F80" i="8"/>
  <c r="F243" i="9" a="1"/>
  <c r="F243" i="9"/>
  <c r="E6" i="5" a="1"/>
  <c r="E6" i="5"/>
  <c r="F318" i="8" a="1"/>
  <c r="F318" i="8"/>
  <c r="F181" i="8" a="1"/>
  <c r="F181" i="8"/>
  <c r="E21" i="7" a="1"/>
  <c r="E21" i="7"/>
  <c r="E9" i="10" a="1"/>
  <c r="E9" i="10"/>
  <c r="E12" i="6" a="1"/>
  <c r="E12" i="6"/>
  <c r="F317" i="9" a="1"/>
  <c r="F317" i="9"/>
  <c r="F53" i="8" a="1"/>
  <c r="F53" i="8"/>
  <c r="F451" i="8" a="1"/>
  <c r="F451" i="8"/>
  <c r="F448" i="8" a="1"/>
  <c r="F448" i="8"/>
  <c r="F212" i="8" a="1"/>
  <c r="F212" i="8"/>
  <c r="F140" i="8" a="1"/>
  <c r="F140" i="8"/>
  <c r="F448" i="9" a="1"/>
  <c r="F448" i="9"/>
  <c r="F353" i="9" a="1"/>
  <c r="F353" i="9"/>
  <c r="F405" i="9" a="1"/>
  <c r="F405" i="9"/>
  <c r="F265" i="8" a="1"/>
  <c r="F265" i="8"/>
  <c r="E74" i="5" a="1"/>
  <c r="E74" i="5"/>
  <c r="F355" i="8" a="1"/>
  <c r="F355" i="8"/>
  <c r="F478" i="8" a="1"/>
  <c r="F478" i="8"/>
  <c r="F49" i="9" a="1"/>
  <c r="F49" i="9"/>
  <c r="E7" i="5" a="1"/>
  <c r="E7" i="5"/>
  <c r="F282" i="9" a="1"/>
  <c r="F282" i="9"/>
  <c r="F407" i="8" a="1"/>
  <c r="F407" i="8"/>
  <c r="E77" i="5" a="1"/>
  <c r="E77" i="5"/>
  <c r="F72" i="8" a="1"/>
  <c r="F72" i="8"/>
  <c r="F8" i="9" a="1"/>
  <c r="F8" i="9"/>
  <c r="E35" i="5" a="1"/>
  <c r="E35" i="5"/>
  <c r="F133" i="8" a="1"/>
  <c r="F133" i="8"/>
  <c r="F140" i="9" a="1"/>
  <c r="F140" i="9"/>
  <c r="E14" i="5" a="1"/>
  <c r="E14" i="5"/>
  <c r="F86" i="9" a="1"/>
  <c r="F86" i="9"/>
  <c r="F558" i="9" a="1"/>
  <c r="F558" i="9"/>
  <c r="F358" i="8" a="1"/>
  <c r="F358" i="8"/>
  <c r="F122" i="8" a="1"/>
  <c r="F122" i="8"/>
  <c r="F374" i="9" a="1"/>
  <c r="F374" i="9"/>
  <c r="F385" i="8" a="1"/>
  <c r="F385" i="8"/>
  <c r="F220" i="8" a="1"/>
  <c r="F220" i="8"/>
  <c r="F461" i="9" a="1"/>
  <c r="F461" i="9"/>
  <c r="F39" i="8" a="1"/>
  <c r="F39" i="8"/>
  <c r="F187" i="8" a="1"/>
  <c r="F187" i="8"/>
  <c r="F283" i="8" a="1"/>
  <c r="F283" i="8"/>
  <c r="F80" i="9" a="1"/>
  <c r="F80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<sst xmlns="http://schemas.openxmlformats.org/spreadsheetml/2006/main" count="3496" uniqueCount="2286">
  <si>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</si>
  <si>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</si>
  <si>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</si>
  <si>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</si>
  <si>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</si>
  <si>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</si>
  <si>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</si>
  <si>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</si>
  <si>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</si>
  <si>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</si>
  <si>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</si>
  <si>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</si>
  <si>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</si>
  <si>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</si>
  <si>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</si>
  <si>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</si>
  <si>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</si>
  <si>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</si>
  <si>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</si>
  <si>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</si>
  <si>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</si>
  <si>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</si>
  <si>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</si>
  <si>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</si>
  <si>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</si>
  <si>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</si>
  <si>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</si>
  <si>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</si>
  <si>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</si>
  <si>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</si>
  <si>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</si>
  <si>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</si>
  <si>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</si>
  <si>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</si>
  <si>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</si>
  <si>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</si>
  <si>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</si>
  <si>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</si>
  <si>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</si>
  <si>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</si>
  <si>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</si>
  <si>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</si>
  <si>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</si>
  <si>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</si>
  <si>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</si>
  <si>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</si>
  <si>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</si>
  <si>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</si>
  <si>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</si>
  <si>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</si>
  <si>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</si>
  <si>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</si>
  <si>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</si>
  <si>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</si>
  <si>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</si>
  <si>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</si>
  <si>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</si>
  <si>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</si>
  <si>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</si>
  <si>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</si>
  <si>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</si>
  <si>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</si>
  <si>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</si>
  <si>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</si>
  <si>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</si>
  <si>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</si>
  <si>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</si>
  <si>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</si>
  <si>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</si>
  <si>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</si>
  <si>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</si>
  <si>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</si>
  <si>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</si>
  <si>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</si>
  <si>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</si>
  <si>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</si>
  <si>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</si>
  <si>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</si>
  <si>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</si>
  <si>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</si>
  <si>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</si>
  <si>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</si>
  <si>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</si>
  <si>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</si>
  <si>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</si>
  <si>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</si>
  <si>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</si>
  <si>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</si>
  <si>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</si>
  <si>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</si>
  <si>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</si>
  <si>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</si>
  <si>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</si>
  <si>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</si>
  <si>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</si>
  <si>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</si>
  <si>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</si>
  <si>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</si>
  <si>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</si>
  <si>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</si>
  <si>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</si>
  <si>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</si>
  <si>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</si>
  <si>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</si>
  <si>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</si>
  <si>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</si>
  <si>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</si>
  <si>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</si>
  <si>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</si>
  <si>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</si>
  <si>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</si>
  <si>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</si>
  <si>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</si>
  <si>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</si>
  <si>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</si>
  <si>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</si>
  <si>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</si>
  <si>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</si>
  <si>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</si>
  <si>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</si>
  <si>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</si>
  <si>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</si>
  <si>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</si>
  <si>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</si>
  <si>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</si>
  <si>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</si>
  <si>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</si>
  <si>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</si>
  <si>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</si>
  <si>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</si>
  <si>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</si>
  <si>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</si>
  <si>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</si>
  <si>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</si>
  <si>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</si>
  <si>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</si>
  <si>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</si>
  <si>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</si>
  <si>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</si>
  <si>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</si>
  <si>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</si>
  <si>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</si>
  <si>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</si>
  <si>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</si>
  <si>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</si>
  <si>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</si>
  <si>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</si>
  <si>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</si>
  <si>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</si>
  <si>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</si>
  <si>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</si>
  <si>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</si>
  <si>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</si>
  <si>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</si>
  <si>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</si>
  <si>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</si>
  <si>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</si>
  <si>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</si>
  <si>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</si>
  <si>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</si>
  <si>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</si>
  <si>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</si>
  <si>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</si>
  <si>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</si>
  <si>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</si>
  <si>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</si>
  <si>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</si>
  <si>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</si>
  <si>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</si>
  <si>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</si>
  <si>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</si>
  <si>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</si>
  <si>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</si>
  <si>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</si>
  <si>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</si>
  <si>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</si>
  <si>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</si>
  <si>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</si>
  <si>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</si>
  <si>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</si>
  <si>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</si>
  <si>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</si>
  <si>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</si>
  <si>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</si>
  <si>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</si>
  <si>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</si>
  <si>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</si>
  <si>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</si>
  <si>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</si>
  <si>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</si>
  <si>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</si>
  <si>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</si>
  <si>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</si>
  <si>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</si>
  <si>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</si>
  <si>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</si>
  <si>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</si>
  <si>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</si>
  <si>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</si>
  <si>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</si>
  <si>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</si>
  <si>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</si>
  <si>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</si>
  <si>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</si>
  <si>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</si>
  <si>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</si>
  <si>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</si>
  <si>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</si>
  <si>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</si>
  <si>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</si>
  <si>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</si>
  <si>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</si>
  <si>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</si>
  <si>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</si>
  <si>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</si>
  <si>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</si>
  <si>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</si>
  <si>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</si>
  <si>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</si>
  <si>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</si>
  <si>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</si>
  <si>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</si>
  <si>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</si>
  <si>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</si>
  <si>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</si>
  <si>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</si>
  <si>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</si>
  <si>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</si>
  <si>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</si>
  <si>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</si>
  <si>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</si>
  <si>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</si>
  <si>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</si>
  <si>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</si>
  <si>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</si>
  <si>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</si>
  <si>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</si>
  <si>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</si>
  <si>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</si>
  <si>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</si>
  <si>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</si>
  <si>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</si>
  <si>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</si>
  <si>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</si>
  <si>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</si>
  <si>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</si>
  <si>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</si>
  <si>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</si>
  <si>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</si>
  <si>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</si>
  <si>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</si>
  <si>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</si>
  <si>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</si>
  <si>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</si>
  <si>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</si>
  <si>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</si>
  <si>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</si>
  <si>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</si>
  <si>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</si>
  <si>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</si>
  <si>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</si>
  <si>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</si>
  <si>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</si>
  <si>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</si>
  <si>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</si>
  <si>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</si>
  <si>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</si>
  <si>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</si>
  <si>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</si>
  <si>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</si>
  <si>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</si>
  <si>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</si>
  <si>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</si>
  <si>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</si>
  <si>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</si>
  <si>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</si>
  <si>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</si>
  <si>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</si>
  <si>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</si>
  <si>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</si>
  <si>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</si>
  <si>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</si>
  <si>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</si>
  <si>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</si>
  <si>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</si>
  <si>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</si>
  <si>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</si>
  <si>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</si>
  <si>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</si>
  <si>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</si>
  <si>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</si>
  <si>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</si>
  <si>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</si>
  <si>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</si>
  <si>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</si>
  <si>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</si>
  <si>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</si>
  <si>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</si>
  <si>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</si>
  <si>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</si>
  <si>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</si>
  <si>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</si>
  <si>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</si>
  <si>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</si>
  <si>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</si>
  <si>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</si>
  <si>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</si>
  <si>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</si>
  <si>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</si>
  <si>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</si>
  <si>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</si>
  <si>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</si>
  <si>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</si>
  <si>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</si>
  <si>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</si>
  <si>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</si>
  <si>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</si>
  <si>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</si>
  <si>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</si>
  <si>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</si>
  <si>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</si>
  <si>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</si>
  <si>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</si>
  <si>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</si>
  <si>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</si>
  <si>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</si>
  <si>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</si>
  <si>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</si>
  <si>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</si>
  <si>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</si>
  <si>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</si>
  <si>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</si>
  <si>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</si>
  <si>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</si>
  <si>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</si>
  <si>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</si>
  <si>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</si>
  <si>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</si>
  <si>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</si>
  <si>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</si>
  <si>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</si>
  <si>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</si>
  <si>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</si>
  <si>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</si>
  <si>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</si>
  <si>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</si>
  <si>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</si>
  <si>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</si>
  <si>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</si>
  <si>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</si>
  <si>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</si>
  <si>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</si>
  <si>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</si>
  <si>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</si>
  <si>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</si>
  <si>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</si>
  <si>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</si>
  <si>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</si>
  <si>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</si>
  <si>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</si>
  <si>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</si>
  <si>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</si>
  <si>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</si>
  <si>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</si>
  <si>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</si>
  <si>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</si>
  <si>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</si>
  <si>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</si>
  <si>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</si>
  <si>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</si>
  <si>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</si>
  <si>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</si>
  <si>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</si>
  <si>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</si>
  <si>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</si>
  <si>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</si>
  <si>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</si>
  <si>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</si>
  <si>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</si>
  <si>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</si>
  <si>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</si>
  <si>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</si>
  <si>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</si>
  <si>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</si>
  <si>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</si>
  <si>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</si>
  <si>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</si>
  <si>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</si>
  <si>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</si>
  <si>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</si>
  <si>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</si>
  <si>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</si>
  <si>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</si>
  <si>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</si>
  <si>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</si>
  <si>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</si>
  <si>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</si>
  <si>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</si>
  <si>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</si>
  <si>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</si>
  <si>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</si>
  <si>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</si>
  <si>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</si>
  <si>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</si>
  <si>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</si>
  <si>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</si>
  <si>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</si>
  <si>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</si>
  <si>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</si>
  <si>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</si>
  <si>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</si>
  <si>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</si>
  <si>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</si>
  <si>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</si>
  <si>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</si>
  <si>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</si>
  <si>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</si>
  <si>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</si>
  <si>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</si>
  <si>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</si>
  <si>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</si>
  <si>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</si>
  <si>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</si>
  <si>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</si>
  <si>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</si>
  <si>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</si>
  <si>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</si>
  <si>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</si>
  <si>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</si>
  <si>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</si>
  <si>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</si>
  <si>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</si>
  <si>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</si>
  <si>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</si>
  <si>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</si>
  <si>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</si>
  <si>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</si>
  <si>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</si>
  <si>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</si>
  <si>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</si>
  <si>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</si>
  <si>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</si>
  <si>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</si>
  <si>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</si>
  <si>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</si>
  <si>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</si>
  <si>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</si>
  <si>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</si>
  <si>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</si>
  <si>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</si>
  <si>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</si>
  <si>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</si>
  <si>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</si>
  <si>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</si>
  <si>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</si>
  <si>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</si>
  <si>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</si>
  <si>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</si>
  <si>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</si>
  <si>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</si>
  <si>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</si>
  <si>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</si>
  <si>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</si>
  <si>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</si>
  <si>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</si>
  <si>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</si>
  <si>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</si>
  <si>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</si>
  <si>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</si>
  <si>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</si>
  <si>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</si>
  <si>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</si>
  <si>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</si>
  <si>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</si>
  <si>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</si>
  <si>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</si>
  <si>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</si>
  <si>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</si>
  <si>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</si>
  <si>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</si>
  <si>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</si>
  <si>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</si>
  <si>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</si>
  <si>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</si>
  <si>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</si>
  <si>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</si>
  <si>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</si>
  <si>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</si>
  <si>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</si>
  <si>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</si>
  <si>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</si>
  <si>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</si>
  <si>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</si>
  <si>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</si>
  <si>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</si>
  <si>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</si>
  <si>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</si>
  <si>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</si>
  <si>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</si>
  <si>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</si>
  <si>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</si>
  <si>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</si>
  <si>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</si>
  <si>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</si>
  <si>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</si>
  <si>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</si>
  <si>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</si>
  <si>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</si>
  <si>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</si>
  <si>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</si>
  <si>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</si>
  <si>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</si>
  <si>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</si>
  <si>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</si>
  <si>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</si>
  <si>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</si>
  <si>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</si>
  <si>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</si>
  <si>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</si>
  <si>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</si>
  <si>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</si>
  <si>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</si>
  <si>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</si>
  <si>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</si>
  <si>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</si>
  <si>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</si>
  <si>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</si>
  <si>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</si>
  <si>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</si>
  <si>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</si>
  <si>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</si>
  <si>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</si>
  <si>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</si>
  <si>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</si>
  <si>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</si>
  <si>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</si>
  <si>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</si>
  <si>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</si>
  <si>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</si>
  <si>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</si>
  <si>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</si>
  <si>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</si>
  <si>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</si>
  <si>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</si>
  <si>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</si>
  <si>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</si>
  <si>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</si>
  <si>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</si>
  <si>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</si>
  <si>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</si>
  <si>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</si>
  <si>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</si>
  <si>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</si>
  <si>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</si>
  <si>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</si>
  <si>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</si>
  <si>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</si>
  <si>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</si>
  <si>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</si>
  <si>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</si>
  <si>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</si>
  <si>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</si>
  <si>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</si>
  <si>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</si>
  <si>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</si>
  <si>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</si>
  <si>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</si>
  <si>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</si>
  <si>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</si>
  <si>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</si>
  <si>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</si>
  <si>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</si>
  <si>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</si>
  <si>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</si>
  <si>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</si>
  <si>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</si>
  <si>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</si>
  <si>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</si>
  <si>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</si>
  <si>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</si>
  <si>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</si>
  <si>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</si>
  <si>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</si>
  <si>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</si>
  <si>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</si>
  <si>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</si>
  <si>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</si>
  <si>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</si>
  <si>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</si>
  <si>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</si>
  <si>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</si>
  <si>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</si>
  <si>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</si>
  <si>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</si>
  <si>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</si>
  <si>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</si>
  <si>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</si>
  <si>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</si>
  <si>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</si>
  <si>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</si>
  <si>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</si>
  <si>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</si>
  <si>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</si>
  <si>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</si>
  <si>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</si>
  <si>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</si>
  <si>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</si>
  <si>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</si>
  <si>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</si>
  <si>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</si>
  <si>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</si>
  <si>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</si>
  <si>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</si>
  <si>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</si>
  <si>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</si>
  <si>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</si>
  <si>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</si>
  <si>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</si>
  <si>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</si>
  <si>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</si>
  <si>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</si>
  <si>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</si>
  <si>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</si>
  <si>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</si>
  <si>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</si>
  <si>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</si>
  <si>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</si>
  <si>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</si>
  <si>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</si>
  <si>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</si>
  <si>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WRK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</si>
  <si>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</si>
  <si>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</si>
  <si>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</si>
  <si>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</si>
  <si>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</si>
  <si>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</si>
  <si>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</si>
  <si>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</si>
  <si>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</si>
  <si>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</si>
  <si>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</si>
  <si>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</si>
  <si>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</si>
  <si>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</si>
  <si>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</si>
  <si>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</si>
  <si>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</si>
  <si>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</si>
  <si>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</si>
  <si>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</si>
  <si>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</si>
  <si>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</si>
  <si>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</si>
  <si>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</si>
  <si>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</si>
  <si>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</si>
  <si>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</si>
  <si>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</si>
  <si>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</si>
  <si>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</si>
  <si>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</si>
  <si>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</si>
  <si>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</si>
  <si>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</si>
  <si>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</si>
  <si>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</si>
  <si>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</si>
  <si>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</si>
  <si>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</si>
  <si>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</si>
  <si>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</si>
  <si>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</si>
  <si>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</si>
  <si>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</si>
  <si>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</si>
  <si>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</si>
  <si>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</si>
  <si>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</si>
  <si>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</si>
  <si>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</si>
  <si>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</si>
  <si>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</si>
  <si>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</si>
  <si>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</si>
  <si>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</si>
  <si>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</si>
  <si>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</si>
  <si>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</si>
  <si>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</si>
  <si>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</si>
  <si>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</si>
  <si>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</si>
  <si>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</si>
  <si>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</si>
  <si>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</si>
  <si>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</si>
  <si>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</si>
  <si>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</si>
  <si>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</si>
  <si>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</si>
  <si>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</si>
  <si>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</si>
  <si>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</si>
  <si>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</si>
  <si>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</si>
  <si>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</si>
  <si>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</si>
  <si>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</si>
  <si>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</si>
  <si>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</si>
  <si>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</si>
  <si>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</si>
  <si>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</si>
  <si>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</si>
  <si>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</si>
  <si>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</si>
  <si>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</si>
  <si>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</si>
  <si>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</si>
  <si>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</si>
  <si>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</si>
  <si>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</si>
  <si>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</si>
  <si>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</si>
  <si>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</si>
  <si>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</si>
  <si>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</si>
  <si>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</si>
  <si>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</si>
  <si>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</si>
  <si>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</si>
  <si>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</si>
  <si>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</si>
  <si>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</si>
  <si>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</si>
  <si>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</si>
  <si>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</si>
  <si>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</si>
  <si>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</si>
  <si>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</si>
  <si>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</si>
  <si>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</si>
  <si>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</si>
  <si>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</si>
  <si>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</si>
  <si>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</si>
  <si>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</si>
  <si>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</si>
  <si>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</si>
  <si>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</si>
  <si>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</si>
  <si>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</si>
  <si>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</si>
  <si>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</si>
  <si>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</si>
  <si>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</si>
  <si>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</si>
  <si>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</si>
  <si>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</si>
  <si>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</si>
  <si>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</si>
  <si>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</si>
  <si>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</si>
  <si>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</si>
  <si>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</si>
  <si>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</si>
  <si>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</si>
  <si>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</si>
  <si>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</si>
  <si>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</si>
  <si>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</si>
  <si>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</si>
  <si>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</si>
  <si>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</si>
  <si>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</si>
  <si>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</si>
  <si>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</si>
  <si>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</si>
  <si>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</si>
  <si>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</si>
  <si>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</si>
  <si>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</si>
  <si>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</si>
  <si>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</si>
  <si>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</si>
  <si>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</si>
  <si>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</si>
  <si>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</si>
  <si>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</si>
  <si>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</si>
  <si>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</si>
  <si>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</si>
  <si>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</si>
  <si>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</si>
  <si>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</si>
  <si>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</si>
  <si>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</si>
  <si>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</si>
  <si>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</si>
  <si>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</si>
  <si>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</si>
  <si>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</si>
  <si>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</si>
  <si>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</si>
  <si>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</si>
  <si>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</si>
  <si>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</si>
  <si>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</si>
  <si>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</si>
  <si>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</si>
  <si>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</si>
  <si>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</si>
  <si>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</si>
  <si>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</si>
  <si>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</si>
  <si>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</si>
  <si>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</si>
  <si>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</si>
  <si>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</si>
  <si>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</si>
  <si>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</si>
  <si>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</si>
  <si>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</si>
  <si>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</si>
  <si>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</si>
  <si>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</si>
  <si>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</si>
  <si>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</si>
  <si>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</si>
  <si>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</si>
  <si>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</si>
  <si>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</si>
  <si>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</si>
  <si>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</si>
  <si>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</si>
  <si>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</si>
  <si>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</si>
  <si>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</si>
  <si>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</si>
  <si>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</si>
  <si>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</si>
  <si>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</si>
  <si>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</si>
  <si>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</si>
  <si>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</si>
  <si>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</si>
  <si>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</si>
  <si>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</si>
  <si>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</si>
  <si>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</si>
  <si>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</si>
  <si>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</si>
  <si>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</si>
  <si>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</si>
  <si>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</si>
  <si>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</si>
  <si>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</si>
  <si>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</si>
  <si>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</si>
  <si>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</si>
  <si>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</si>
  <si>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</si>
  <si>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</si>
  <si>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</si>
  <si>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</si>
  <si>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</si>
  <si>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</si>
  <si>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</si>
  <si>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</si>
  <si>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</si>
  <si>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</si>
  <si>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</si>
  <si>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</si>
  <si>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</si>
  <si>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</si>
  <si>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</si>
  <si>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</si>
  <si>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</si>
  <si>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</si>
  <si>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</si>
  <si>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</si>
  <si>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</si>
  <si>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</si>
  <si>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</si>
  <si>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</si>
  <si>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</si>
  <si>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</si>
  <si>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</si>
  <si>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</si>
  <si>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</si>
  <si>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</si>
  <si>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</si>
  <si>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</si>
  <si>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</si>
  <si>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</si>
  <si>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</si>
  <si>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</si>
  <si>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</si>
  <si>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</si>
  <si>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</si>
  <si>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</si>
  <si>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</si>
  <si>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</si>
  <si>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</si>
  <si>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</si>
  <si>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</si>
  <si>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</si>
  <si>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</si>
  <si>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</si>
  <si>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</si>
  <si>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</si>
  <si>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</si>
  <si>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</si>
  <si>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</si>
  <si>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</si>
  <si>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</si>
  <si>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</si>
  <si>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</si>
  <si>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</si>
  <si>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</si>
  <si>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</si>
  <si>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</si>
  <si>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</si>
  <si>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</si>
  <si>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</si>
  <si>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</si>
  <si>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</si>
  <si>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</si>
  <si>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</si>
  <si>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</si>
  <si>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</si>
  <si>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</si>
  <si>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</si>
  <si>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</si>
  <si>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</si>
  <si>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</si>
  <si>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</si>
  <si>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</si>
  <si>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</si>
  <si>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</si>
  <si>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</si>
  <si>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</si>
  <si>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</si>
  <si>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</si>
  <si>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</si>
  <si>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</si>
  <si>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</si>
  <si>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</si>
  <si>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</si>
  <si>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</si>
  <si>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</si>
  <si>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</si>
  <si>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</si>
  <si>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</si>
  <si>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</si>
  <si>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</si>
  <si>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</si>
  <si>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</si>
  <si>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</si>
  <si>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</si>
  <si>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</si>
  <si>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</si>
  <si>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</si>
  <si>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</si>
  <si>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</si>
  <si>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</si>
  <si>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</si>
  <si>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</si>
  <si>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</si>
  <si>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</si>
  <si>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</si>
  <si>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</si>
  <si>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</si>
  <si>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</si>
  <si>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</si>
  <si>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</si>
  <si>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</si>
  <si>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</si>
  <si>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</si>
  <si>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</si>
  <si>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</si>
  <si>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</si>
  <si>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</si>
  <si>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</si>
  <si>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</si>
  <si>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</si>
  <si>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</si>
  <si>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</si>
  <si>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</si>
  <si>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</si>
  <si>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</si>
  <si>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</si>
  <si>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</si>
  <si>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</si>
  <si>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</si>
  <si>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</si>
  <si>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</si>
  <si>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</si>
  <si>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</si>
  <si>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</si>
  <si>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</si>
  <si>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</si>
  <si>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</si>
  <si>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</si>
  <si>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</si>
  <si>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</si>
  <si>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</si>
  <si>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</si>
  <si>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</si>
  <si>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</si>
  <si>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</si>
  <si>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</si>
  <si>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</si>
  <si>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</si>
  <si>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</si>
  <si>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</si>
  <si>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Boston Properties Inc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</si>
  <si>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</si>
  <si>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</si>
  <si>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</si>
  <si>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</si>
  <si>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</si>
  <si>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</si>
  <si>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</si>
  <si>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</si>
  <si>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</si>
  <si>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</si>
  <si>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</si>
  <si>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</si>
  <si>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</si>
  <si>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</si>
  <si>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</si>
  <si>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</si>
  <si>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</si>
  <si>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</si>
  <si>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</si>
  <si>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</si>
  <si>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</si>
  <si>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</si>
  <si>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</si>
  <si>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</si>
  <si>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</si>
  <si>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</si>
  <si>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</si>
  <si>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</si>
  <si>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</si>
  <si>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</si>
  <si>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</si>
  <si>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</si>
  <si>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</si>
  <si>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</si>
  <si>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</si>
  <si>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</si>
  <si>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</si>
  <si>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</si>
  <si>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</si>
  <si>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</si>
  <si>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</si>
  <si>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</si>
  <si>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</si>
  <si>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</si>
  <si>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</si>
  <si>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</si>
  <si>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</si>
  <si>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</si>
  <si>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</si>
  <si>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</si>
  <si>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</si>
  <si>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</si>
  <si>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</si>
  <si>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</si>
  <si>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</si>
  <si>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</si>
  <si>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</si>
  <si>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</si>
  <si>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</si>
  <si>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</si>
  <si>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</si>
  <si>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</si>
  <si>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</si>
  <si>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</si>
  <si>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</si>
  <si>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</si>
  <si>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</si>
  <si>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</si>
  <si>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</si>
  <si>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</si>
  <si>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</si>
  <si>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</si>
  <si>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</si>
  <si>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</si>
  <si>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</si>
  <si>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</si>
  <si>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</si>
  <si>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</si>
  <si>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</si>
  <si>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</si>
  <si>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</si>
  <si>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</si>
  <si>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</si>
  <si>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</si>
  <si>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</si>
  <si>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</si>
  <si>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</si>
  <si>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</si>
  <si>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</si>
  <si>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</si>
  <si>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</si>
  <si>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</si>
  <si>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</si>
  <si>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</si>
  <si>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</si>
  <si>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</si>
  <si>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</si>
  <si>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</si>
  <si>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</si>
  <si>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</si>
  <si>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Westrock Co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</si>
  <si>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</si>
  <si>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</si>
  <si>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</si>
  <si>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</si>
  <si>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</si>
  <si>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</si>
  <si>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</si>
  <si>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</si>
  <si>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</si>
  <si>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</si>
  <si>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</si>
  <si>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</si>
  <si>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</si>
  <si>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</si>
  <si>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</si>
  <si>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</si>
  <si>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</si>
  <si>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</si>
  <si>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</si>
  <si>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</si>
  <si>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</si>
  <si>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</si>
  <si>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</si>
  <si>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</si>
  <si>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</si>
  <si>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</si>
  <si>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</si>
  <si>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</si>
  <si>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</si>
  <si>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</si>
  <si>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</si>
  <si>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</si>
  <si>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</si>
  <si>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</si>
  <si>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</si>
  <si>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</si>
  <si>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</si>
  <si>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</si>
  <si>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</si>
  <si>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</si>
  <si>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</si>
  <si>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</si>
  <si>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</si>
  <si>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</si>
  <si>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</si>
  <si>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</si>
  <si>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</si>
  <si>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</si>
  <si>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</si>
  <si>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</si>
  <si>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</si>
  <si>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</si>
  <si>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</si>
  <si>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</si>
  <si>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</si>
  <si>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</si>
  <si>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</si>
  <si>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</si>
  <si>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</si>
  <si>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</si>
  <si>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</si>
  <si>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</si>
  <si>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</si>
  <si>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</si>
  <si>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</si>
  <si>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</si>
  <si>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</si>
  <si>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</si>
  <si>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</si>
  <si>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</si>
  <si>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</si>
  <si>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</si>
  <si>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</si>
  <si>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</si>
  <si>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</si>
  <si>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</si>
  <si>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</si>
  <si>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</si>
  <si>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</si>
  <si>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</si>
  <si>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</si>
  <si>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</si>
  <si>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</si>
  <si>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</si>
  <si>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</si>
  <si>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</si>
  <si>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</si>
  <si>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</si>
  <si>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</si>
  <si>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</si>
  <si>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</si>
  <si>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</si>
  <si>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</si>
  <si>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</si>
  <si>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</si>
  <si>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</si>
  <si>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</si>
  <si>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</si>
  <si>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</si>
  <si>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</si>
  <si>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</si>
  <si>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</si>
  <si>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</si>
  <si>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</si>
  <si>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</si>
  <si>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</si>
  <si>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</si>
  <si>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</si>
  <si>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</si>
  <si>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</si>
  <si>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</si>
  <si>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</si>
  <si>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</si>
  <si>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</si>
  <si>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</si>
  <si>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</si>
  <si>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</si>
  <si>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</si>
  <si>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</si>
  <si>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</si>
  <si>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</si>
  <si>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</si>
  <si>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</si>
  <si>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</si>
  <si>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</si>
  <si>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</si>
  <si>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</si>
  <si>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</si>
  <si>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</si>
  <si>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</si>
  <si>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</si>
  <si>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</si>
  <si>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</si>
  <si>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</si>
  <si>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</si>
  <si>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</si>
  <si>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</si>
  <si>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</si>
  <si>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</si>
  <si>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</si>
  <si>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</si>
  <si>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</si>
  <si>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</si>
  <si>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</si>
  <si>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</si>
  <si>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</si>
  <si>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</si>
  <si>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</si>
  <si>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</si>
  <si>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</si>
  <si>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</si>
  <si>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</si>
  <si>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</si>
  <si>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</si>
  <si>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</si>
  <si>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</si>
  <si>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</si>
  <si>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</si>
  <si>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</si>
  <si>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</si>
  <si>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</si>
  <si>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</si>
  <si>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</si>
  <si>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</si>
  <si>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</si>
  <si>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</si>
  <si>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</si>
  <si>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</si>
  <si>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</si>
  <si>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</si>
  <si>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</si>
  <si>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</si>
  <si>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</si>
  <si>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</si>
  <si>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</si>
  <si>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</si>
  <si>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</si>
  <si>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</si>
  <si>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</si>
  <si>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</si>
  <si>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</si>
  <si>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</si>
  <si>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</si>
  <si>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Assicurazioni Generali SpA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</si>
  <si>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</si>
  <si>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</si>
  <si>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</si>
  <si>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</si>
  <si>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</si>
  <si>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</si>
  <si>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</si>
  <si>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</si>
  <si>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</si>
  <si>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</si>
  <si>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</si>
  <si>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</si>
  <si>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</si>
  <si>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</si>
  <si>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</si>
  <si>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</si>
  <si>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</si>
  <si>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</si>
  <si>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</si>
  <si>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</si>
  <si>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</si>
  <si>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</si>
  <si>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</si>
  <si>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</si>
  <si>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</si>
  <si>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</si>
  <si>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</si>
  <si>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</si>
  <si>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</si>
  <si>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</si>
  <si>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</si>
  <si>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</si>
  <si>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</si>
  <si>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</si>
  <si>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</si>
  <si>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</si>
  <si>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</si>
  <si>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</si>
  <si>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</si>
  <si>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</si>
  <si>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</si>
  <si>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</si>
  <si>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</si>
  <si>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</si>
  <si>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</si>
  <si>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</si>
  <si>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</si>
  <si>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</si>
  <si>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</si>
  <si>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</si>
  <si>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</si>
  <si>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</si>
  <si>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</si>
  <si>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</si>
  <si>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</si>
  <si>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</si>
  <si>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</si>
  <si>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</si>
  <si>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</si>
  <si>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</si>
  <si>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</si>
  <si>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SKG ID Equity</t>
  </si>
  <si>
    <t>Smurfit Kappa Group PLC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</si>
  <si>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</si>
  <si>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</si>
  <si>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</si>
  <si>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</si>
  <si>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</si>
  <si>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</si>
  <si>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</si>
  <si>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</si>
  <si>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</si>
  <si>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</si>
  <si>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</si>
  <si>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</si>
  <si>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</si>
  <si>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</si>
  <si>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</si>
  <si>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</si>
  <si>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</si>
  <si>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</si>
  <si>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</si>
  <si>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</si>
  <si>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</si>
  <si>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</si>
  <si>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</si>
  <si>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</si>
  <si>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</si>
  <si>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</si>
  <si>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</si>
  <si>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</si>
  <si>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</si>
  <si>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</si>
  <si>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</si>
  <si>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</si>
  <si>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</si>
  <si>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</si>
  <si>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</si>
  <si>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</si>
  <si>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</si>
  <si>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</si>
  <si>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</si>
  <si>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</si>
  <si>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</si>
  <si>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</si>
  <si>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</si>
  <si>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</si>
  <si>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</si>
  <si>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</si>
  <si>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</si>
  <si>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</si>
  <si>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</si>
  <si>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</si>
  <si>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</si>
  <si>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EDP - Energias de Portugal SA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</si>
  <si>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</si>
  <si>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</si>
  <si>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</si>
  <si>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</si>
  <si>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</si>
  <si>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</si>
  <si>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</si>
  <si>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</si>
  <si>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</si>
  <si>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</si>
  <si>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</si>
  <si>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</si>
  <si>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</si>
  <si>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</si>
  <si>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</si>
  <si>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</si>
  <si>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</si>
  <si>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</si>
  <si>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</si>
  <si>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</si>
  <si>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</si>
  <si>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</si>
  <si>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</si>
  <si>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</si>
  <si>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</si>
  <si>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</si>
  <si>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</si>
  <si>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</si>
  <si>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</si>
  <si>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</si>
  <si>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</si>
  <si>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</si>
  <si>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</si>
  <si>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</si>
  <si>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</si>
  <si>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</si>
  <si>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</si>
  <si>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</si>
  <si>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</si>
  <si>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</si>
  <si>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</si>
  <si>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</si>
  <si>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</si>
  <si>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</si>
  <si>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</si>
  <si>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</si>
  <si>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</si>
  <si>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</si>
  <si>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</si>
  <si>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</si>
  <si>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</si>
  <si>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</si>
  <si>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</si>
  <si>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</si>
  <si>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</si>
  <si>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</si>
  <si>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</si>
  <si>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</si>
  <si>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</si>
  <si>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</si>
  <si>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</si>
  <si>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</si>
  <si>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</si>
  <si>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</si>
  <si>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</si>
  <si>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</si>
  <si>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</si>
  <si>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</si>
  <si>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</si>
  <si>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</si>
  <si>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</si>
  <si>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</si>
  <si>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</si>
  <si>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</si>
  <si>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</si>
  <si>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</si>
  <si>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</si>
  <si>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</si>
  <si>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</si>
  <si>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</si>
  <si>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</si>
  <si>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</si>
  <si>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</si>
  <si>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</si>
  <si>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</si>
  <si>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</si>
  <si>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</si>
  <si>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</si>
  <si>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</si>
  <si>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</si>
  <si>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</si>
  <si>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</si>
  <si>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</si>
  <si>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</si>
  <si>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</si>
  <si>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</si>
  <si>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</si>
  <si>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</si>
  <si>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</si>
  <si>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</si>
  <si>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</si>
  <si>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</si>
  <si>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</si>
  <si>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</si>
  <si>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</si>
  <si>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</si>
  <si>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</si>
  <si>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</si>
  <si>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</si>
  <si>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</si>
  <si>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</si>
  <si>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</si>
  <si>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</si>
  <si>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</si>
  <si>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</si>
  <si>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</si>
  <si>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</si>
  <si>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</si>
  <si>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</si>
  <si>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</si>
  <si>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</si>
  <si>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</si>
  <si>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</si>
  <si>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</si>
  <si>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</si>
  <si>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</si>
  <si>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</si>
  <si>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</si>
  <si>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</si>
  <si>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</si>
  <si>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</si>
  <si>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</si>
  <si>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</si>
  <si>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</si>
  <si>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</si>
  <si>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</si>
  <si>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</si>
  <si>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</si>
  <si>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</si>
  <si>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</si>
  <si>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</si>
  <si>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</si>
  <si>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</si>
  <si>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</si>
  <si>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</si>
  <si>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</si>
  <si>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</si>
  <si>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</si>
  <si>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</si>
  <si>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</si>
  <si>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</si>
  <si>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</si>
  <si>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</si>
  <si>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</si>
  <si>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</si>
  <si>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</si>
  <si>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</si>
  <si>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</si>
  <si>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</si>
  <si>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</si>
  <si>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</si>
  <si>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</si>
  <si>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</si>
  <si>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</si>
  <si>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</si>
  <si>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</si>
  <si>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</si>
  <si>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</si>
  <si>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</si>
  <si>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</si>
  <si>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</si>
  <si>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</si>
  <si>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</si>
  <si>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</si>
  <si>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</si>
  <si>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</si>
  <si>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</si>
  <si>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</si>
  <si>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</si>
  <si>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</si>
  <si>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</si>
  <si>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</si>
  <si>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</si>
  <si>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</si>
  <si>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</si>
  <si>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</si>
  <si>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</si>
  <si>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</si>
  <si>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</si>
  <si>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</si>
  <si>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</si>
  <si>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</si>
  <si>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</si>
  <si>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 SM Equity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</si>
  <si>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</si>
  <si>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</si>
  <si>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</si>
  <si>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</si>
  <si>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</si>
  <si>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</si>
  <si>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</si>
  <si>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</si>
  <si>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</si>
  <si>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</si>
  <si>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</si>
  <si>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</si>
  <si>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</si>
  <si>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</si>
  <si>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</si>
  <si>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</si>
  <si>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</si>
  <si>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</si>
  <si>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</si>
  <si>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</si>
  <si>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</si>
  <si>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</si>
  <si>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</si>
  <si>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</si>
  <si>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</si>
  <si>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</si>
  <si>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</si>
  <si>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</si>
  <si>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</si>
  <si>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</si>
  <si>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</si>
  <si>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</si>
  <si>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</si>
  <si>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</si>
  <si>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</si>
  <si>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</si>
  <si>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</si>
  <si>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</si>
  <si>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</si>
  <si>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</si>
  <si>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</si>
  <si>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</si>
  <si>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</si>
  <si>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</si>
  <si>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</si>
  <si>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</si>
  <si>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</si>
  <si>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</si>
  <si>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</si>
  <si>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</si>
  <si>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</si>
  <si>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</si>
  <si>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</si>
  <si>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</si>
  <si>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</si>
  <si>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</si>
  <si>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</si>
  <si>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</si>
  <si>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</si>
  <si>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</si>
  <si>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</si>
  <si>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</si>
  <si>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</si>
  <si>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</si>
  <si>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</si>
  <si>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</si>
  <si>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</si>
  <si>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</si>
  <si>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</si>
  <si>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</si>
  <si>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</si>
  <si>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</si>
  <si>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</si>
  <si>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</si>
  <si>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</si>
  <si>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</si>
  <si>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</si>
  <si>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</si>
  <si>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</si>
  <si>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</si>
  <si>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</si>
  <si>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</si>
  <si>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</si>
  <si>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</si>
  <si>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</si>
  <si>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</si>
  <si>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</si>
  <si>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</si>
  <si>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</si>
  <si>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</si>
  <si>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</si>
  <si>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</si>
  <si>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</si>
  <si>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</si>
  <si>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</si>
  <si>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</si>
  <si>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</si>
  <si>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</si>
  <si>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</si>
  <si>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</si>
  <si>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</si>
  <si>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</si>
  <si>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</si>
  <si>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</si>
  <si>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</si>
  <si>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</si>
  <si>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</si>
  <si>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</si>
  <si>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</si>
  <si>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</si>
  <si>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</si>
  <si>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</si>
  <si>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</si>
  <si>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</si>
  <si>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</si>
  <si>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</si>
  <si>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</si>
  <si>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</si>
  <si>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</si>
  <si>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</si>
  <si>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</si>
  <si>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</si>
  <si>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</si>
  <si>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</si>
  <si>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</si>
  <si>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</si>
  <si>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</si>
  <si>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</si>
  <si>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</si>
  <si>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</si>
  <si>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</si>
  <si>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</si>
  <si>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</si>
  <si>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</si>
  <si>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</si>
  <si>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</si>
  <si>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</si>
  <si>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</si>
  <si>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</si>
  <si>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</si>
  <si>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</si>
  <si>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</si>
  <si>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</si>
  <si>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</si>
  <si>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</si>
  <si>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</si>
  <si>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</si>
  <si>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</si>
  <si>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</si>
  <si>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</si>
  <si>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</si>
  <si>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</si>
  <si>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</si>
  <si>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</si>
  <si>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</si>
  <si>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</si>
  <si>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</si>
  <si>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</si>
  <si>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</si>
  <si>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</si>
  <si>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</si>
  <si>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</si>
  <si>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</si>
  <si>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</si>
  <si>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</si>
  <si>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</si>
  <si>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</si>
  <si>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</si>
  <si>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</si>
  <si>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</si>
  <si>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</si>
  <si>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</si>
  <si>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</si>
  <si>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</si>
  <si>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</si>
  <si>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ITX SM Equity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</si>
  <si>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</si>
  <si>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</si>
  <si>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</si>
  <si>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</si>
  <si>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</si>
  <si>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</si>
  <si>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</si>
  <si>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</si>
  <si>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</si>
  <si>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</si>
  <si>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</si>
  <si>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</si>
  <si>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</si>
  <si>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</si>
  <si>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</si>
  <si>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</si>
  <si>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</si>
  <si>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</si>
  <si>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</si>
  <si>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</si>
  <si>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</si>
  <si>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</si>
  <si>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</si>
  <si>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</si>
  <si>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</si>
  <si>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</si>
  <si>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</si>
  <si>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</si>
  <si>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</si>
  <si>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</si>
  <si>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</si>
  <si>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</si>
  <si>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</si>
  <si>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</si>
  <si>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</si>
  <si>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</si>
  <si>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</si>
  <si>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</si>
  <si>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</si>
  <si>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</si>
  <si>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</si>
  <si>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</si>
  <si>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</si>
  <si>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</si>
  <si>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</si>
  <si>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</si>
  <si>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</si>
  <si>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</si>
  <si>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</si>
  <si>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</si>
  <si>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</si>
  <si>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</si>
  <si>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</si>
  <si>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</si>
  <si>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</si>
  <si>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</si>
  <si>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</si>
  <si>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</si>
  <si>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</si>
  <si>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</si>
  <si>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</si>
  <si>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</si>
  <si>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</si>
  <si>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</si>
  <si>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</si>
  <si>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BBVA SM Equity</t>
  </si>
  <si>
    <t>Banco Bilbao Vizcaya Argentari</t>
  </si>
  <si>
    <t>SAN SM Equity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</si>
  <si>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</si>
  <si>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</si>
  <si>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</si>
  <si>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</si>
  <si>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</si>
  <si>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</si>
  <si>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</si>
  <si>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</si>
  <si>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</si>
  <si>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</si>
  <si>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</si>
  <si>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</si>
  <si>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</si>
  <si>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</si>
  <si>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</si>
  <si>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</si>
  <si>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</si>
  <si>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</si>
  <si>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</si>
  <si>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</si>
  <si>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</si>
  <si>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</si>
  <si>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</si>
  <si>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</si>
  <si>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</si>
  <si>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</si>
  <si>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</si>
  <si>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</si>
  <si>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</si>
  <si>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</si>
  <si>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</si>
  <si>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</si>
  <si>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</si>
  <si>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</si>
  <si>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</si>
  <si>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</si>
  <si>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</si>
  <si>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</si>
  <si>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</si>
  <si>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</si>
  <si>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</si>
  <si>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</si>
  <si>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</si>
  <si>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</si>
  <si>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</si>
  <si>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</si>
  <si>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</si>
  <si>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</si>
  <si>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</si>
  <si>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</si>
  <si>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</si>
  <si>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</si>
  <si>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</si>
  <si>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</si>
  <si>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</si>
  <si>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</si>
  <si>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</si>
  <si>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</si>
  <si>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</si>
  <si>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</si>
  <si>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</si>
  <si>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</si>
  <si>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</si>
  <si>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</si>
  <si>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</si>
  <si>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</si>
  <si>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</si>
  <si>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</si>
  <si>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</si>
  <si>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</si>
  <si>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</si>
  <si>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</si>
  <si>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</si>
  <si>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</si>
  <si>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</si>
  <si>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</si>
  <si>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</si>
  <si>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</si>
  <si>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</si>
  <si>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</si>
  <si>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</si>
  <si>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</si>
  <si>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</si>
  <si>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</si>
  <si>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</si>
  <si>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</si>
  <si>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</si>
  <si>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</si>
  <si>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</si>
  <si>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</si>
  <si>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</si>
  <si>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</si>
  <si>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</si>
  <si>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</si>
  <si>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</si>
  <si>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</si>
  <si>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</si>
  <si>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</si>
  <si>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</si>
  <si>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</si>
  <si>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</si>
  <si>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</si>
  <si>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</si>
  <si>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</si>
  <si>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</si>
  <si>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</si>
  <si>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</si>
  <si>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</si>
  <si>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</si>
  <si>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</si>
  <si>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</si>
  <si>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</si>
  <si>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</si>
  <si>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</si>
  <si>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</si>
  <si>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</si>
  <si>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</si>
  <si>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</si>
  <si>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</si>
  <si>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</si>
  <si>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</si>
  <si>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</si>
  <si>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</si>
  <si>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</si>
  <si>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</si>
  <si>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</si>
  <si>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</si>
  <si>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</si>
  <si>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</si>
  <si>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</si>
  <si>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</si>
  <si>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</si>
  <si>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</si>
  <si>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</si>
  <si>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</si>
  <si>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</si>
  <si>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</si>
  <si>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</si>
  <si>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</si>
  <si>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</si>
  <si>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</si>
  <si>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</si>
  <si>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</si>
  <si>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</si>
  <si>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</si>
  <si>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</si>
  <si>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</si>
  <si>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</si>
  <si>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</si>
  <si>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</si>
  <si>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</si>
  <si>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</si>
  <si>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</si>
  <si>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</si>
  <si>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</si>
  <si>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</si>
  <si>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</si>
  <si>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</si>
  <si>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</si>
  <si>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</si>
  <si>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</si>
  <si>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</si>
  <si>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</si>
  <si>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</si>
  <si>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</si>
  <si>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</si>
  <si>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</si>
  <si>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</si>
  <si>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</si>
  <si>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</si>
  <si>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</si>
  <si>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</si>
  <si>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</si>
  <si>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</si>
  <si>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</si>
  <si>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</si>
  <si>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</si>
  <si>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</si>
  <si>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</si>
  <si>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</si>
  <si>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</si>
  <si>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</si>
  <si>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</si>
  <si>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</si>
  <si>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</si>
  <si>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</si>
  <si>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</si>
  <si>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</si>
  <si>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</si>
  <si>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</si>
  <si>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</si>
  <si>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</si>
  <si>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</si>
  <si>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</si>
  <si>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</si>
  <si>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</si>
  <si>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</si>
  <si>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</si>
  <si>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</si>
  <si>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</si>
  <si>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</si>
  <si>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</si>
  <si>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</si>
  <si>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</si>
  <si>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</si>
  <si>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</si>
  <si>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</si>
  <si>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</si>
  <si>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</si>
  <si>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</si>
  <si>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</si>
  <si>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</si>
  <si>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</si>
  <si>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</si>
  <si>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</si>
  <si>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</si>
  <si>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</si>
  <si>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</si>
  <si>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</si>
  <si>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</si>
  <si>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</si>
  <si>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</si>
  <si>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</si>
  <si>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</si>
  <si>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</si>
  <si>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</si>
  <si>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</si>
  <si>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</si>
  <si>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</si>
  <si>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</si>
  <si>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</si>
  <si>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</si>
  <si>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</si>
  <si>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</si>
  <si>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</si>
  <si>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</si>
  <si>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</si>
  <si>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</si>
  <si>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</si>
  <si>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</si>
  <si>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</si>
  <si>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</si>
  <si>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</si>
  <si>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</si>
  <si>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</si>
  <si>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</si>
  <si>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</si>
  <si>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</si>
  <si>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</si>
  <si>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</si>
  <si>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</si>
  <si>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</si>
  <si>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</si>
  <si>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</si>
  <si>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</si>
  <si>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</si>
  <si>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</si>
  <si>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</si>
  <si>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</si>
  <si>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</si>
  <si>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</si>
  <si>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</si>
  <si>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</si>
  <si>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</si>
  <si>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</si>
  <si>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</si>
  <si>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</si>
  <si>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</si>
  <si>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</si>
  <si>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</si>
  <si>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</si>
  <si>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</si>
  <si>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</si>
  <si>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</si>
  <si>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</si>
  <si>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</si>
  <si>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</si>
  <si>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</si>
  <si>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</si>
  <si>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</si>
  <si>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</si>
  <si>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</si>
  <si>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</si>
  <si>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</si>
  <si>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</si>
  <si>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</si>
  <si>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</si>
  <si>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</si>
  <si>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</si>
  <si>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</si>
  <si>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</si>
  <si>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</si>
  <si>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</si>
  <si>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</si>
  <si>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</si>
  <si>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</si>
  <si>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</si>
  <si>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</si>
  <si>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</si>
  <si>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</si>
  <si>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</si>
  <si>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</si>
  <si>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</si>
  <si>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</si>
  <si>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</si>
  <si>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</si>
  <si>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</si>
  <si>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</si>
  <si>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</si>
  <si>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</si>
  <si>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</si>
  <si>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</si>
  <si>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</si>
  <si>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</si>
  <si>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</si>
  <si>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</si>
  <si>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</si>
  <si>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</si>
  <si>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</si>
  <si>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</si>
  <si>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</si>
  <si>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</si>
  <si>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</si>
  <si>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</si>
  <si>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</si>
  <si>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</si>
  <si>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</si>
  <si>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</si>
  <si>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</si>
  <si>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</si>
  <si>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</si>
  <si>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</si>
  <si>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</si>
  <si>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</si>
  <si>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</si>
  <si>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</si>
  <si>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</si>
  <si>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</si>
  <si>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</si>
  <si>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</si>
  <si>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</si>
  <si>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</si>
  <si>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</si>
  <si>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</si>
  <si>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</si>
  <si>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</si>
  <si>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</si>
  <si>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</si>
  <si>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</si>
  <si>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</si>
  <si>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</si>
  <si>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</si>
  <si>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</si>
  <si>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</si>
  <si>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</si>
  <si>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</si>
  <si>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</si>
  <si>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</si>
  <si>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</si>
  <si>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</si>
  <si>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</si>
  <si>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</si>
  <si>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</si>
  <si>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</si>
  <si>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</si>
  <si>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</si>
  <si>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</si>
  <si>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</si>
  <si>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</si>
  <si>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</si>
  <si>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</si>
  <si>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</si>
  <si>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</si>
  <si>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</si>
  <si>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</si>
  <si>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</si>
  <si>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</si>
  <si>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</si>
  <si>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</si>
  <si>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</si>
  <si>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</si>
  <si>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</si>
  <si>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</si>
  <si>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</si>
  <si>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</si>
  <si>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</si>
  <si>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</si>
  <si>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</si>
  <si>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</si>
  <si>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</si>
  <si>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</si>
  <si>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</si>
  <si>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</si>
  <si>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</si>
  <si>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</si>
  <si>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</si>
  <si>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</si>
  <si>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</si>
  <si>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</si>
  <si>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</si>
  <si>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</si>
  <si>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</si>
  <si>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</si>
  <si>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PARJSCI LX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</si>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</sst>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2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Data...4153472935</v>
        <stp/>
        <stp>BQL|12474988251055278281</stp>
        <tr r="A1" s="8"/>
      </tp>
      <tp t="s">
        <v>#N/A N/A</v>
        <stp/>
        <stp>BQL|16716920297598008929</stp>
        <tr r="B2" s="5"/>
      </tp>
      <tp t="s">
        <v>#N/A N/A</v>
        <stp/>
        <stp>BQL|15749768725647712203</stp>
        <tr r="B2" s="10"/>
      </tp>
      <tp t="s">
        <v>#N/A Requesting Data...3986314971</v>
        <stp/>
        <stp>BQL|18327875337363462461</stp>
        <tr r="A1" s="9"/>
      </tp>
      <tp t="s">
        <v>#N/A N/A</v>
        <stp/>
        <stp>BDP|16696262188776563040</stp>
        <tr r="G474" s="9"/>
      </tp>
      <tp t="s">
        <v>#N/A N/A</v>
        <stp/>
        <stp>BDP|12353320854056498884</stp>
        <tr r="E325" s="9"/>
      </tp>
      <tp t="s">
        <v>#N/A N/A</v>
        <stp/>
        <stp>BDP|12877958100862090340</stp>
        <tr r="D251" s="9"/>
      </tp>
      <tp t="s">
        <v>#N/A N/A</v>
        <stp/>
        <stp>BDP|15522821261012659397</stp>
        <tr r="G497" s="8"/>
      </tp>
      <tp t="s">
        <v>#N/A N/A</v>
        <stp/>
        <stp>BDP|12811810498838982110</stp>
        <tr r="E352" s="8"/>
      </tp>
      <tp t="s">
        <v>#N/A N/A</v>
        <stp/>
        <stp>BDP|10964137203162731973</stp>
        <tr r="F347" s="8"/>
      </tp>
      <tp t="s">
        <v>#N/A N/A</v>
        <stp/>
        <stp>BDP|18428397954584772072</stp>
        <tr r="F273" s="8"/>
      </tp>
      <tp t="s">
        <v>#N/A N/A</v>
        <stp/>
        <stp>BDP|14299508624069738087</stp>
        <tr r="F22" s="5"/>
        <tr r="G310" s="9"/>
      </tp>
      <tp t="s">
        <v>#N/A N/A</v>
        <stp/>
        <stp>BDP|17896390979498391120</stp>
        <tr r="F397" s="9"/>
      </tp>
      <tp t="s">
        <v>#N/A N/A</v>
        <stp/>
        <stp>BDP|11378784379113956838</stp>
        <tr r="G582" s="9"/>
      </tp>
      <tp t="s">
        <v>#N/A N/A</v>
        <stp/>
        <stp>BDP|10840269781437775701</stp>
        <tr r="F22" s="8"/>
      </tp>
      <tp t="s">
        <v>#N/A N/A</v>
        <stp/>
        <stp>BDP|13076942967464994224</stp>
        <tr r="D66" s="5"/>
        <tr r="E414" s="9"/>
      </tp>
      <tp t="s">
        <v>#N/A N/A</v>
        <stp/>
        <stp>BDP|14877045142533058960</stp>
        <tr r="D179" s="9"/>
      </tp>
      <tp t="s">
        <v>#N/A N/A</v>
        <stp/>
        <stp>BDP|17972459686813204201</stp>
        <tr r="D138" s="8"/>
      </tp>
      <tp t="s">
        <v>#N/A N/A</v>
        <stp/>
        <stp>BDP|11143816909740792357</stp>
        <tr r="E309" s="8"/>
      </tp>
      <tp t="s">
        <v>#N/A N/A</v>
        <stp/>
        <stp>BDP|17733657418968966286</stp>
        <tr r="G71" s="8"/>
      </tp>
      <tp t="s">
        <v>#N/A N/A</v>
        <stp/>
        <stp>BDP|10339052483983640180</stp>
        <tr r="E515" s="9"/>
      </tp>
      <tp t="s">
        <v>#N/A N/A</v>
        <stp/>
        <stp>BDP|15277586872438264512</stp>
        <tr r="D152" s="8"/>
      </tp>
      <tp t="s">
        <v>#N/A N/A</v>
        <stp/>
        <stp>BDP|15698886233553492725</stp>
        <tr r="D193" s="8"/>
      </tp>
      <tp t="s">
        <v>#N/A N/A</v>
        <stp/>
        <stp>BDP|16209021121097339997</stp>
        <tr r="G97" s="8"/>
      </tp>
      <tp t="s">
        <v>#N/A N/A</v>
        <stp/>
        <stp>BDP|17786817657491859134</stp>
        <tr r="G422" s="8"/>
      </tp>
      <tp t="s">
        <v>#N/A N/A</v>
        <stp/>
        <stp>BDP|11769023588836420530</stp>
        <tr r="F82" s="8"/>
      </tp>
      <tp t="s">
        <v>#N/A N/A</v>
        <stp/>
        <stp>BDP|12993525696636340241</stp>
        <tr r="G433" s="9"/>
      </tp>
      <tp t="s">
        <v>#N/A N/A</v>
        <stp/>
        <stp>BDP|11389236236193461986</stp>
        <tr r="E419" s="9"/>
      </tp>
      <tp t="s">
        <v>#N/A N/A</v>
        <stp/>
        <stp>BDP|13124684493482001401</stp>
        <tr r="G321" s="9"/>
      </tp>
      <tp t="s">
        <v>#N/A N/A</v>
        <stp/>
        <stp>BDP|17484461798018609868</stp>
        <tr r="D503" s="8"/>
      </tp>
      <tp t="s">
        <v>#N/A N/A</v>
        <stp/>
        <stp>BDP|17715694323278794109</stp>
        <tr r="G262" s="8"/>
      </tp>
      <tp t="s">
        <v>#N/A N/A</v>
        <stp/>
        <stp>BDP|13671793616869396600</stp>
        <tr r="D595" s="9"/>
      </tp>
      <tp t="s">
        <v>#N/A N/A</v>
        <stp/>
        <stp>BDP|12488607648562870895</stp>
        <tr r="G322" s="8"/>
      </tp>
      <tp t="s">
        <v>#N/A N/A</v>
        <stp/>
        <stp>BDP|13019893100373160255</stp>
        <tr r="G188" s="8"/>
      </tp>
      <tp t="s">
        <v>#N/A N/A</v>
        <stp/>
        <stp>BDP|17850495017108997029</stp>
        <tr r="E186" s="9"/>
      </tp>
      <tp t="s">
        <v>#N/A N/A</v>
        <stp/>
        <stp>BDP|18443101985648901353</stp>
        <tr r="E434" s="8"/>
      </tp>
      <tp t="s">
        <v>#N/A N/A</v>
        <stp/>
        <stp>BDP|14089654989965053517</stp>
        <tr r="D230" s="8"/>
      </tp>
      <tp t="s">
        <v>#N/A N/A</v>
        <stp/>
        <stp>BDP|10902964060384623143</stp>
        <tr r="D263" s="9"/>
      </tp>
      <tp t="s">
        <v>#N/A N/A</v>
        <stp/>
        <stp>BDP|11795936926994758498</stp>
        <tr r="E3" s="10"/>
      </tp>
      <tp t="s">
        <v>#N/A N/A</v>
        <stp/>
        <stp>BDP|16686294144008419232</stp>
        <tr r="G231" s="8"/>
      </tp>
      <tp t="s">
        <v>#N/A N/A</v>
        <stp/>
        <stp>BDP|15668385857149497019</stp>
        <tr r="G217" s="9"/>
      </tp>
      <tp t="s">
        <v>#N/A N/A</v>
        <stp/>
        <stp>BDP|11781313196949413883</stp>
        <tr r="F458" s="9"/>
      </tp>
      <tp t="s">
        <v>#N/A N/A</v>
        <stp/>
        <stp>BDP|13390019837348064292</stp>
        <tr r="G88" s="9"/>
      </tp>
      <tp t="s">
        <v>#N/A N/A</v>
        <stp/>
        <stp>BDP|16566599791314513448</stp>
        <tr r="F146" s="9"/>
      </tp>
      <tp t="s">
        <v>#N/A N/A</v>
        <stp/>
        <stp>BDP|15490733328919350302</stp>
        <tr r="F215" s="8"/>
      </tp>
      <tp t="s">
        <v>#N/A N/A</v>
        <stp/>
        <stp>BDP|13225203031279990150</stp>
        <tr r="G128" s="8"/>
      </tp>
      <tp t="s">
        <v>#N/A N/A</v>
        <stp/>
        <stp>BDP|16609650632539682085</stp>
        <tr r="D223" s="8"/>
      </tp>
      <tp t="s">
        <v>#N/A N/A</v>
        <stp/>
        <stp>BDP|15385724198615611408</stp>
        <tr r="E248" s="8"/>
      </tp>
      <tp t="s">
        <v>#N/A N/A</v>
        <stp/>
        <stp>BDP|10038892272110759537</stp>
        <tr r="D379" s="8"/>
      </tp>
      <tp t="s">
        <v>#N/A N/A</v>
        <stp/>
        <stp>BDP|13189988383169179146</stp>
        <tr r="D188" s="9"/>
      </tp>
      <tp t="s">
        <v>#N/A N/A</v>
        <stp/>
        <stp>BDP|18232473763995013582</stp>
        <tr r="D432" s="9"/>
      </tp>
      <tp t="s">
        <v>#N/A N/A</v>
        <stp/>
        <stp>BDP|18396928819749084361</stp>
        <tr r="D180" s="8"/>
      </tp>
      <tp t="s">
        <v>#N/A N/A</v>
        <stp/>
        <stp>BDP|15460587784093246146</stp>
        <tr r="E113" s="8"/>
      </tp>
      <tp t="s">
        <v>#N/A N/A</v>
        <stp/>
        <stp>BDP|13287184782097399756</stp>
        <tr r="D7" s="9"/>
      </tp>
      <tp t="s">
        <v>#N/A N/A</v>
        <stp/>
        <stp>BDP|11564468192826859074</stp>
        <tr r="E18" s="5"/>
        <tr r="F72" s="9"/>
      </tp>
      <tp t="s">
        <v>#N/A N/A</v>
        <stp/>
        <stp>BDP|15811844631684416089</stp>
        <tr r="D474" s="9"/>
      </tp>
      <tp t="s">
        <v>#N/A N/A</v>
        <stp/>
        <stp>BDP|16163238806946557808</stp>
        <tr r="E334" s="9"/>
      </tp>
      <tp t="s">
        <v>#N/A N/A</v>
        <stp/>
        <stp>BDP|18043289447462868660</stp>
        <tr r="D459" s="8"/>
      </tp>
      <tp t="s">
        <v>#N/A N/A</v>
        <stp/>
        <stp>BDP|12566418638399458694</stp>
        <tr r="F50" s="8"/>
      </tp>
      <tp t="s">
        <v>#N/A N/A</v>
        <stp/>
        <stp>BDP|10851193543929494675</stp>
        <tr r="G203" s="8"/>
      </tp>
      <tp t="s">
        <v>#N/A N/A</v>
        <stp/>
        <stp>BDP|14428695173419955667</stp>
        <tr r="F12" s="6"/>
      </tp>
      <tp t="s">
        <v>#N/A N/A</v>
        <stp/>
        <stp>BDP|13011873504585644444</stp>
        <tr r="G417" s="9"/>
      </tp>
      <tp t="s">
        <v>#N/A N/A</v>
        <stp/>
        <stp>BDP|10098535881921240615</stp>
        <tr r="G90" s="9"/>
      </tp>
      <tp t="s">
        <v>#N/A N/A</v>
        <stp/>
        <stp>BDP|16450706675395712969</stp>
        <tr r="G412" s="8"/>
      </tp>
      <tp t="s">
        <v>#N/A N/A</v>
        <stp/>
        <stp>BDP|15598155157953094871</stp>
        <tr r="D582" s="9"/>
      </tp>
      <tp t="s">
        <v>#N/A N/A</v>
        <stp/>
        <stp>BDP|17191155134238725770</stp>
        <tr r="G559" s="9"/>
      </tp>
      <tp t="s">
        <v>#N/A N/A</v>
        <stp/>
        <stp>BDP|10251088949319287714</stp>
        <tr r="G280" s="8"/>
        <tr r="F23" s="5"/>
      </tp>
      <tp t="s">
        <v>#N/A N/A</v>
        <stp/>
        <stp>BDP|12492969666517403005</stp>
        <tr r="E489" s="9"/>
      </tp>
      <tp t="s">
        <v>#N/A N/A</v>
        <stp/>
        <stp>BDP|18166026442235027310</stp>
        <tr r="D460" s="8"/>
      </tp>
      <tp t="s">
        <v>#N/A N/A</v>
        <stp/>
        <stp>BDP|14372625881436507650</stp>
        <tr r="E115" s="9"/>
      </tp>
      <tp t="s">
        <v>#N/A N/A</v>
        <stp/>
        <stp>BDP|10020263485304621456</stp>
        <tr r="E494" s="8"/>
      </tp>
      <tp t="s">
        <v>#N/A N/A</v>
        <stp/>
        <stp>BDP|14088756094033494352</stp>
        <tr r="D89" s="8"/>
      </tp>
      <tp t="s">
        <v>#N/A N/A</v>
        <stp/>
        <stp>BDP|12145973915635176522</stp>
        <tr r="E115" s="8"/>
      </tp>
      <tp t="s">
        <v>#N/A N/A</v>
        <stp/>
        <stp>BDP|10614333937062898893</stp>
        <tr r="G571" s="9"/>
      </tp>
      <tp t="s">
        <v>#N/A N/A</v>
        <stp/>
        <stp>BDP|17587284317198076699</stp>
        <tr r="F224" s="8"/>
      </tp>
      <tp t="s">
        <v>#N/A N/A</v>
        <stp/>
        <stp>BDP|11270265285379677841</stp>
        <tr r="F305" s="9"/>
      </tp>
      <tp t="s">
        <v>#N/A N/A</v>
        <stp/>
        <stp>BDP|17435499297342850206</stp>
        <tr r="E322" s="9"/>
      </tp>
      <tp t="s">
        <v>#N/A N/A</v>
        <stp/>
        <stp>BDP|14784668384867434732</stp>
        <tr r="F5" s="10"/>
      </tp>
      <tp t="s">
        <v>#N/A N/A</v>
        <stp/>
        <stp>BDP|14380516856169410726</stp>
        <tr r="E381" s="9"/>
      </tp>
      <tp t="s">
        <v>#N/A N/A</v>
        <stp/>
        <stp>BDP|10725827503680744238</stp>
        <tr r="G30" s="9"/>
      </tp>
      <tp t="s">
        <v>#N/A N/A</v>
        <stp/>
        <stp>BDP|12291689559603583840</stp>
        <tr r="D440" s="8"/>
      </tp>
      <tp t="s">
        <v>#N/A N/A</v>
        <stp/>
        <stp>BDP|10723271301351495974</stp>
        <tr r="E38" s="8"/>
      </tp>
      <tp t="s">
        <v>#N/A N/A</v>
        <stp/>
        <stp>BDP|15678154641252289824</stp>
        <tr r="D168" s="8"/>
      </tp>
      <tp t="s">
        <v>#N/A N/A</v>
        <stp/>
        <stp>BDP|13000307706223329974</stp>
        <tr r="E363" s="8"/>
      </tp>
      <tp t="s">
        <v>#N/A N/A</v>
        <stp/>
        <stp>BDP|14314112481670366720</stp>
        <tr r="D182" s="9"/>
      </tp>
      <tp t="s">
        <v>#N/A N/A</v>
        <stp/>
        <stp>BDP|16234921553272450255</stp>
        <tr r="F120" s="9"/>
      </tp>
      <tp t="s">
        <v>#N/A N/A</v>
        <stp/>
        <stp>BDP|12030067514331411840</stp>
        <tr r="G442" s="9"/>
      </tp>
      <tp t="s">
        <v>#N/A N/A</v>
        <stp/>
        <stp>BDP|10465751046139125042</stp>
        <tr r="E313" s="8"/>
      </tp>
      <tp t="s">
        <v>#N/A N/A</v>
        <stp/>
        <stp>BDP|14669188434929045587</stp>
        <tr r="G231" s="9"/>
      </tp>
      <tp t="s">
        <v>#N/A N/A</v>
        <stp/>
        <stp>BDP|14405350583850053509</stp>
        <tr r="D408" s="8"/>
      </tp>
      <tp t="s">
        <v>#N/A N/A</v>
        <stp/>
        <stp>BDP|10626855032879032846</stp>
        <tr r="E311" s="9"/>
      </tp>
      <tp t="s">
        <v>#N/A N/A</v>
        <stp/>
        <stp>BDP|13566250475085086900</stp>
        <tr r="D431" s="8"/>
      </tp>
      <tp t="s">
        <v>#N/A N/A</v>
        <stp/>
        <stp>BDP|18307258804729139960</stp>
        <tr r="D168" s="9"/>
      </tp>
      <tp t="s">
        <v>#N/A N/A</v>
        <stp/>
        <stp>BDP|12797811367850540617</stp>
        <tr r="E581" s="9"/>
      </tp>
      <tp t="s">
        <v>#N/A N/A</v>
        <stp/>
        <stp>BDP|17462870299039730586</stp>
        <tr r="G232" s="9"/>
      </tp>
      <tp t="s">
        <v>#N/A N/A</v>
        <stp/>
        <stp>BDP|14075886814923840419</stp>
        <tr r="F278" s="8"/>
      </tp>
      <tp t="s">
        <v>#N/A N/A</v>
        <stp/>
        <stp>BDP|13533974259844755180</stp>
        <tr r="D133" s="8"/>
      </tp>
      <tp t="s">
        <v>#N/A N/A</v>
        <stp/>
        <stp>BDP|13357506016228997584</stp>
        <tr r="F221" s="9"/>
      </tp>
      <tp t="s">
        <v>#N/A N/A</v>
        <stp/>
        <stp>BDP|16024751466018280558</stp>
        <tr r="D316" s="8"/>
      </tp>
      <tp t="s">
        <v>#N/A N/A</v>
        <stp/>
        <stp>BDP|17153347396327717006</stp>
        <tr r="G381" s="8"/>
      </tp>
      <tp t="s">
        <v>#N/A N/A</v>
        <stp/>
        <stp>BDP|13616531546791107962</stp>
        <tr r="F31" s="5"/>
      </tp>
      <tp t="s">
        <v>#N/A N/A</v>
        <stp/>
        <stp>BDP|14109027763711038978</stp>
        <tr r="D500" s="8"/>
      </tp>
      <tp t="s">
        <v>#N/A N/A</v>
        <stp/>
        <stp>BDP|14462432593705499674</stp>
        <tr r="E22" s="5"/>
        <tr r="F310" s="9"/>
      </tp>
      <tp t="s">
        <v>#N/A N/A</v>
        <stp/>
        <stp>BDP|17996224085064103383</stp>
        <tr r="G404" s="8"/>
        <tr r="F55" s="5"/>
      </tp>
      <tp t="s">
        <v>#N/A N/A</v>
        <stp/>
        <stp>BDP|12480854900721323154</stp>
        <tr r="G416" s="9"/>
      </tp>
      <tp t="s">
        <v>#N/A N/A</v>
        <stp/>
        <stp>BDP|11444609185405389051</stp>
        <tr r="E503" s="9"/>
      </tp>
      <tp t="s">
        <v>#N/A N/A</v>
        <stp/>
        <stp>BDP|12090230977734586966</stp>
        <tr r="D348" s="9"/>
      </tp>
      <tp t="s">
        <v>#N/A N/A</v>
        <stp/>
        <stp>BDP|10613367856258305424</stp>
        <tr r="D471" s="8"/>
      </tp>
      <tp t="s">
        <v>#N/A N/A</v>
        <stp/>
        <stp>BDP|14522822635512264773</stp>
        <tr r="F188" s="8"/>
      </tp>
      <tp t="s">
        <v>#N/A N/A</v>
        <stp/>
        <stp>BDP|16231157395282740624</stp>
        <tr r="G175" s="9"/>
      </tp>
      <tp t="s">
        <v>#N/A N/A</v>
        <stp/>
        <stp>BDP|13490551633589603639</stp>
        <tr r="G85" s="8"/>
      </tp>
      <tp t="s">
        <v>#N/A N/A</v>
        <stp/>
        <stp>BDP|10197611793883490612</stp>
        <tr r="D368" s="9"/>
      </tp>
      <tp t="s">
        <v>#N/A N/A</v>
        <stp/>
        <stp>BDP|18283425214005474265</stp>
        <tr r="E134" s="8"/>
      </tp>
      <tp t="s">
        <v>#N/A N/A</v>
        <stp/>
        <stp>BDP|15455469324359662067</stp>
        <tr r="G306" s="9"/>
      </tp>
      <tp t="s">
        <v>#N/A N/A</v>
        <stp/>
        <stp>BDP|18218054624990502001</stp>
        <tr r="F496" s="8"/>
      </tp>
      <tp t="s">
        <v>#N/A N/A</v>
        <stp/>
        <stp>BDP|12604067569456883877</stp>
        <tr r="E150" s="9"/>
      </tp>
      <tp t="s">
        <v>#N/A N/A</v>
        <stp/>
        <stp>BDP|11162076841567757863</stp>
        <tr r="D96" s="9"/>
      </tp>
      <tp t="s">
        <v>#N/A N/A</v>
        <stp/>
        <stp>BDP|16468680063244015894</stp>
        <tr r="D97" s="9"/>
      </tp>
      <tp t="s">
        <v>#N/A N/A</v>
        <stp/>
        <stp>BDP|15333921712945397263</stp>
        <tr r="E220" s="8"/>
      </tp>
      <tp t="s">
        <v>#N/A N/A</v>
        <stp/>
        <stp>BDP|11113813730409602900</stp>
        <tr r="F471" s="9"/>
      </tp>
      <tp t="s">
        <v>#N/A N/A</v>
        <stp/>
        <stp>BDP|18286513032697024284</stp>
        <tr r="F34" s="5"/>
        <tr r="G566" s="9"/>
      </tp>
      <tp t="s">
        <v>#N/A N/A</v>
        <stp/>
        <stp>BDP|11334442389873365544</stp>
        <tr r="F393" s="9"/>
      </tp>
      <tp t="s">
        <v>#N/A N/A</v>
        <stp/>
        <stp>BDP|11683498173880341966</stp>
        <tr r="G427" s="8"/>
      </tp>
      <tp t="s">
        <v>#N/A N/A</v>
        <stp/>
        <stp>BDP|13957452892277253258</stp>
        <tr r="E278" s="8"/>
      </tp>
      <tp t="s">
        <v>#N/A N/A</v>
        <stp/>
        <stp>BDP|18237647008910600515</stp>
        <tr r="D462" s="9"/>
      </tp>
      <tp t="s">
        <v>#N/A N/A</v>
        <stp/>
        <stp>BDP|15499181979500523891</stp>
        <tr r="G202" s="8"/>
      </tp>
      <tp t="s">
        <v>#N/A N/A</v>
        <stp/>
        <stp>BDP|16496810754656081685</stp>
        <tr r="G182" s="8"/>
      </tp>
      <tp t="s">
        <v>#N/A N/A</v>
        <stp/>
        <stp>BDP|13227732377771642993</stp>
        <tr r="D319" s="9"/>
      </tp>
      <tp t="s">
        <v>#N/A N/A</v>
        <stp/>
        <stp>BDP|12676360672438279593</stp>
        <tr r="G26" s="9"/>
      </tp>
      <tp t="s">
        <v>#N/A N/A</v>
        <stp/>
        <stp>BDP|14006920850876386585</stp>
        <tr r="F223" s="9"/>
      </tp>
      <tp t="s">
        <v>#N/A N/A</v>
        <stp/>
        <stp>BDP|15973805689216825809</stp>
        <tr r="D170" s="8"/>
      </tp>
      <tp t="s">
        <v>#N/A N/A</v>
        <stp/>
        <stp>BDP|16966898158075070502</stp>
        <tr r="G323" s="8"/>
      </tp>
      <tp t="s">
        <v>#N/A N/A</v>
        <stp/>
        <stp>BDP|17220068358371555812</stp>
        <tr r="D303" s="8"/>
      </tp>
      <tp t="s">
        <v>#N/A N/A</v>
        <stp/>
        <stp>BDP|17391772105503109883</stp>
        <tr r="F210" s="9"/>
      </tp>
      <tp t="s">
        <v>#N/A N/A</v>
        <stp/>
        <stp>BDP|13214804492051806809</stp>
        <tr r="E403" s="8"/>
      </tp>
      <tp t="s">
        <v>#N/A N/A</v>
        <stp/>
        <stp>BDP|11123018382466944439</stp>
        <tr r="D590" s="9"/>
      </tp>
      <tp t="s">
        <v>#N/A N/A</v>
        <stp/>
        <stp>BDP|18359234318804195415</stp>
        <tr r="F4" s="5"/>
        <tr r="G34" s="9"/>
      </tp>
      <tp t="s">
        <v>#N/A N/A</v>
        <stp/>
        <stp>BDP|12084797171649699058</stp>
        <tr r="F268" s="8"/>
      </tp>
      <tp t="s">
        <v>#N/A N/A</v>
        <stp/>
        <stp>BDP|12469621648919000251</stp>
        <tr r="G191" s="9"/>
      </tp>
      <tp t="s">
        <v>#N/A N/A</v>
        <stp/>
        <stp>BDP|13959178568809935649</stp>
        <tr r="F500" s="8"/>
      </tp>
      <tp t="s">
        <v>#N/A N/A</v>
        <stp/>
        <stp>BDP|14376523123078997003</stp>
        <tr r="D589" s="9"/>
      </tp>
      <tp t="s">
        <v>#N/A N/A</v>
        <stp/>
        <stp>BDP|18228584452973411072</stp>
        <tr r="E552" s="9"/>
      </tp>
      <tp t="s">
        <v>#N/A N/A</v>
        <stp/>
        <stp>BDP|10076185716258279375</stp>
        <tr r="E406" s="8"/>
      </tp>
      <tp t="s">
        <v>#N/A N/A</v>
        <stp/>
        <stp>BDP|15349929286219807648</stp>
        <tr r="F249" s="9"/>
      </tp>
      <tp t="s">
        <v>#N/A N/A</v>
        <stp/>
        <stp>BDP|10806344784829754953</stp>
        <tr r="D255" s="8"/>
      </tp>
      <tp t="s">
        <v>#N/A N/A</v>
        <stp/>
        <stp>BDP|15038115011149269788</stp>
        <tr r="G439" s="9"/>
      </tp>
      <tp t="s">
        <v>#N/A N/A</v>
        <stp/>
        <stp>BDP|11268620594863768690</stp>
        <tr r="E304" s="8"/>
      </tp>
      <tp t="s">
        <v>#N/A N/A</v>
        <stp/>
        <stp>BDP|15900917115433131568</stp>
        <tr r="G295" s="9"/>
      </tp>
      <tp t="s">
        <v>#N/A N/A</v>
        <stp/>
        <stp>BDP|10033981238971201084</stp>
        <tr r="G594" s="9"/>
      </tp>
      <tp t="s">
        <v>#N/A N/A</v>
        <stp/>
        <stp>BDP|15809274232126291950</stp>
        <tr r="G202" s="9"/>
      </tp>
      <tp t="s">
        <v>#N/A N/A</v>
        <stp/>
        <stp>BDP|16031293712546596840</stp>
        <tr r="D422" s="9"/>
      </tp>
      <tp t="s">
        <v>#N/A N/A</v>
        <stp/>
        <stp>BDP|11268692844979457114</stp>
        <tr r="G276" s="9"/>
      </tp>
      <tp t="s">
        <v>#N/A N/A</v>
        <stp/>
        <stp>BDP|15251481805618038250</stp>
        <tr r="G275" s="9"/>
      </tp>
      <tp t="s">
        <v>#N/A N/A</v>
        <stp/>
        <stp>BDP|10443854269741391467</stp>
        <tr r="D121" s="9"/>
      </tp>
      <tp t="s">
        <v>#N/A N/A</v>
        <stp/>
        <stp>BDP|15131522044959302691</stp>
        <tr r="E112" s="8"/>
      </tp>
      <tp t="s">
        <v>#N/A N/A</v>
        <stp/>
        <stp>BDP|17293579057258698499</stp>
        <tr r="G369" s="8"/>
      </tp>
      <tp t="s">
        <v>#N/A N/A</v>
        <stp/>
        <stp>BDP|18380238525784907715</stp>
        <tr r="F45" s="8"/>
      </tp>
      <tp t="s">
        <v>#N/A N/A</v>
        <stp/>
        <stp>BDP|11931941048682918517</stp>
        <tr r="G93" s="9"/>
      </tp>
      <tp t="s">
        <v>#N/A N/A</v>
        <stp/>
        <stp>BDP|15649753746455011883</stp>
        <tr r="D172" s="8"/>
      </tp>
      <tp t="s">
        <v>#N/A N/A</v>
        <stp/>
        <stp>BDP|12042393472888552520</stp>
        <tr r="D103" s="8"/>
      </tp>
      <tp t="s">
        <v>#N/A N/A</v>
        <stp/>
        <stp>BDP|15592836274846864768</stp>
        <tr r="E473" s="8"/>
      </tp>
      <tp t="s">
        <v>#N/A N/A</v>
        <stp/>
        <stp>BDP|18289171042761302786</stp>
        <tr r="F346" s="9"/>
      </tp>
      <tp t="s">
        <v>#N/A N/A</v>
        <stp/>
        <stp>BDP|14957432390103670100</stp>
        <tr r="F266" s="8"/>
      </tp>
      <tp t="s">
        <v>#N/A N/A</v>
        <stp/>
        <stp>BDP|10728291997499749922</stp>
        <tr r="D491" s="9"/>
      </tp>
      <tp t="s">
        <v>#N/A N/A</v>
        <stp/>
        <stp>BDP|15405955270018510884</stp>
        <tr r="D98" s="9"/>
      </tp>
      <tp t="s">
        <v>#N/A N/A</v>
        <stp/>
        <stp>BDP|12536920707175457587</stp>
        <tr r="G377" s="8"/>
      </tp>
      <tp t="s">
        <v>#N/A N/A</v>
        <stp/>
        <stp>BDP|17017749848418080702</stp>
        <tr r="F373" s="8"/>
        <tr r="E47" s="5"/>
      </tp>
      <tp t="s">
        <v>#N/A N/A</v>
        <stp/>
        <stp>BDP|12215641387166837154</stp>
        <tr r="D301" s="9"/>
      </tp>
      <tp t="s">
        <v>#N/A N/A</v>
        <stp/>
        <stp>BDP|14564320129099693772</stp>
        <tr r="D281" s="9"/>
      </tp>
      <tp t="s">
        <v>#N/A N/A</v>
        <stp/>
        <stp>BDP|13390951308484781567</stp>
        <tr r="G118" s="9"/>
      </tp>
      <tp t="s">
        <v>#N/A N/A</v>
        <stp/>
        <stp>BDP|11118830948885299371</stp>
        <tr r="F466" s="8"/>
      </tp>
      <tp t="s">
        <v>#N/A N/A</v>
        <stp/>
        <stp>BDP|15278993422756674304</stp>
        <tr r="G354" s="9"/>
      </tp>
      <tp t="s">
        <v>#N/A N/A</v>
        <stp/>
        <stp>BDP|13349404223277916963</stp>
        <tr r="D184" s="8"/>
      </tp>
      <tp t="s">
        <v>#N/A N/A</v>
        <stp/>
        <stp>BDP|14444847076333895319</stp>
        <tr r="D461" s="8"/>
      </tp>
      <tp t="s">
        <v>#N/A N/A</v>
        <stp/>
        <stp>BDP|16041650010002866826</stp>
        <tr r="D243" s="8"/>
      </tp>
      <tp t="s">
        <v>#N/A N/A</v>
        <stp/>
        <stp>BDP|11774580081051849688</stp>
        <tr r="F112" s="9"/>
      </tp>
      <tp t="s">
        <v>#N/A N/A</v>
        <stp/>
        <stp>BDP|14658839531023958731</stp>
        <tr r="G560" s="9"/>
      </tp>
      <tp t="s">
        <v>#N/A N/A</v>
        <stp/>
        <stp>BDP|11966493185502325483</stp>
        <tr r="D122" s="9"/>
      </tp>
      <tp t="s">
        <v>#N/A N/A</v>
        <stp/>
        <stp>BDP|17024723019682310866</stp>
        <tr r="G411" s="8"/>
      </tp>
      <tp t="s">
        <v>#N/A N/A</v>
        <stp/>
        <stp>BDP|16091606830168138006</stp>
        <tr r="E10" s="7"/>
      </tp>
      <tp t="s">
        <v>#N/A N/A</v>
        <stp/>
        <stp>BDP|14368516346017012959</stp>
        <tr r="F277" s="9"/>
      </tp>
      <tp t="s">
        <v>#N/A N/A</v>
        <stp/>
        <stp>BDP|17148870885774289808</stp>
        <tr r="D175" s="9"/>
      </tp>
      <tp t="s">
        <v>#N/A N/A</v>
        <stp/>
        <stp>BDP|17112663414103141835</stp>
        <tr r="G453" s="8"/>
      </tp>
      <tp t="s">
        <v>#N/A N/A</v>
        <stp/>
        <stp>BDP|12691402491931176577</stp>
        <tr r="D428" s="9"/>
      </tp>
      <tp t="s">
        <v>#N/A N/A</v>
        <stp/>
        <stp>BDP|13577014962776785815</stp>
        <tr r="D314" s="9"/>
      </tp>
      <tp t="s">
        <v>#N/A N/A</v>
        <stp/>
        <stp>BDP|17288444978116779992</stp>
        <tr r="F185" s="9"/>
      </tp>
      <tp t="s">
        <v>#N/A N/A</v>
        <stp/>
        <stp>BDP|16911949544207823710</stp>
        <tr r="D93" s="9"/>
      </tp>
      <tp t="s">
        <v>#N/A N/A</v>
        <stp/>
        <stp>BDP|13566563360913021833</stp>
        <tr r="E493" s="8"/>
      </tp>
      <tp t="s">
        <v>#N/A N/A</v>
        <stp/>
        <stp>BDP|11359528405256450906</stp>
        <tr r="F395" s="8"/>
      </tp>
      <tp t="s">
        <v>#N/A N/A</v>
        <stp/>
        <stp>BDP|17418712735830917898</stp>
        <tr r="G262" s="9"/>
      </tp>
      <tp t="s">
        <v>#N/A N/A</v>
        <stp/>
        <stp>BDP|14265925503510601657</stp>
        <tr r="G38" s="8"/>
      </tp>
      <tp t="s">
        <v>#N/A N/A</v>
        <stp/>
        <stp>BDP|13029444648201808943</stp>
        <tr r="G251" s="8"/>
      </tp>
      <tp t="s">
        <v>#N/A N/A</v>
        <stp/>
        <stp>BDP|14582141598352961509</stp>
        <tr r="E447" s="8"/>
      </tp>
      <tp t="s">
        <v>#N/A N/A</v>
        <stp/>
        <stp>BDP|16377754533871777829</stp>
        <tr r="E104" s="8"/>
      </tp>
      <tp t="s">
        <v>#N/A N/A</v>
        <stp/>
        <stp>BDP|11045881477795916067</stp>
        <tr r="D117" s="8"/>
      </tp>
      <tp t="s">
        <v>#N/A N/A</v>
        <stp/>
        <stp>BDP|16241631404198198374</stp>
        <tr r="G342" s="9"/>
      </tp>
      <tp t="s">
        <v>#N/A N/A</v>
        <stp/>
        <stp>BDP|11004954727558982981</stp>
        <tr r="F306" s="9"/>
      </tp>
      <tp t="s">
        <v>#N/A N/A</v>
        <stp/>
        <stp>BDP|16683510032978585334</stp>
        <tr r="D343" s="9"/>
      </tp>
      <tp t="s">
        <v>#N/A N/A</v>
        <stp/>
        <stp>BDP|16142525642308259404</stp>
        <tr r="F87" s="8"/>
      </tp>
      <tp t="s">
        <v>#N/A N/A</v>
        <stp/>
        <stp>BDP|13630347055547050945</stp>
        <tr r="E210" s="9"/>
      </tp>
      <tp t="s">
        <v>#N/A N/A</v>
        <stp/>
        <stp>BDP|17024943203141126455</stp>
        <tr r="E130" s="9"/>
      </tp>
      <tp t="s">
        <v>#N/A N/A</v>
        <stp/>
        <stp>BDP|17749661942269496748</stp>
        <tr r="F8" s="6"/>
      </tp>
      <tp t="s">
        <v>#N/A N/A</v>
        <stp/>
        <stp>BDP|13300717627685373852</stp>
        <tr r="D128" s="9"/>
      </tp>
      <tp t="s">
        <v>#N/A N/A</v>
        <stp/>
        <stp>BDP|17647220987626415058</stp>
        <tr r="G454" s="9"/>
      </tp>
      <tp t="s">
        <v>#N/A N/A</v>
        <stp/>
        <stp>BDP|11357569198515711382</stp>
        <tr r="E337" s="9"/>
      </tp>
      <tp t="s">
        <v>#N/A N/A</v>
        <stp/>
        <stp>BDP|13205035036432706929</stp>
        <tr r="G73" s="8"/>
      </tp>
      <tp t="s">
        <v>#N/A N/A</v>
        <stp/>
        <stp>BDP|14852776899000348175</stp>
        <tr r="F89" s="9"/>
      </tp>
      <tp t="s">
        <v>#N/A N/A</v>
        <stp/>
        <stp>BDP|11165604922026015815</stp>
        <tr r="E491" s="8"/>
      </tp>
      <tp t="s">
        <v>#N/A N/A</v>
        <stp/>
        <stp>BDP|10588877833283037347</stp>
        <tr r="D374" s="8"/>
      </tp>
      <tp t="s">
        <v>#N/A N/A</v>
        <stp/>
        <stp>BDP|14491360701694545832</stp>
        <tr r="F192" s="8"/>
      </tp>
      <tp t="s">
        <v>#N/A N/A</v>
        <stp/>
        <stp>BDP|13389746685410555720</stp>
        <tr r="G315" s="9"/>
      </tp>
      <tp t="s">
        <v>#N/A N/A</v>
        <stp/>
        <stp>BDP|18352691845729995834</stp>
        <tr r="G44" s="9"/>
      </tp>
      <tp t="s">
        <v>#N/A N/A</v>
        <stp/>
        <stp>BDP|15081822672769411810</stp>
        <tr r="D136" s="9"/>
      </tp>
      <tp t="s">
        <v>#N/A N/A</v>
        <stp/>
        <stp>BDP|17661921245771594015</stp>
        <tr r="D7" s="6"/>
      </tp>
      <tp t="s">
        <v>#N/A N/A</v>
        <stp/>
        <stp>BDP|13706488594381711499</stp>
        <tr r="D350" s="8"/>
        <tr r="C27" s="5"/>
      </tp>
      <tp t="s">
        <v>#N/A N/A</v>
        <stp/>
        <stp>BDP|18198212318211481190</stp>
        <tr r="F97" s="9"/>
      </tp>
      <tp t="s">
        <v>#N/A N/A</v>
        <stp/>
        <stp>BDP|14195437877038468449</stp>
        <tr r="F391" s="8"/>
      </tp>
      <tp t="s">
        <v>#N/A N/A</v>
        <stp/>
        <stp>BDP|13776753975191763954</stp>
        <tr r="C70" s="5"/>
        <tr r="D48" s="9"/>
      </tp>
      <tp t="s">
        <v>#N/A N/A</v>
        <stp/>
        <stp>BDP|13179556431696236822</stp>
        <tr r="D93" s="8"/>
      </tp>
      <tp t="s">
        <v>#N/A N/A</v>
        <stp/>
        <stp>BDP|15612884717570498792</stp>
        <tr r="F395" s="9"/>
      </tp>
      <tp t="s">
        <v>#N/A N/A</v>
        <stp/>
        <stp>BDP|14872709288835792535</stp>
        <tr r="E331" s="8"/>
      </tp>
      <tp t="s">
        <v>#N/A N/A</v>
        <stp/>
        <stp>BDP|13080645011189553640</stp>
        <tr r="C29" s="5"/>
        <tr r="D85" s="9"/>
      </tp>
      <tp t="s">
        <v>#N/A N/A</v>
        <stp/>
        <stp>BDP|10250050818042902824</stp>
        <tr r="G34" s="8"/>
      </tp>
      <tp t="s">
        <v>#N/A N/A</v>
        <stp/>
        <stp>BDP|15651916636581648509</stp>
        <tr r="D423" s="8"/>
      </tp>
      <tp t="s">
        <v>#N/A N/A</v>
        <stp/>
        <stp>BDP|10138146689086999423</stp>
        <tr r="D148" s="9"/>
      </tp>
      <tp t="s">
        <v>#N/A N/A</v>
        <stp/>
        <stp>BDP|17366708277868100425</stp>
        <tr r="F50" s="9"/>
      </tp>
      <tp t="s">
        <v>#N/A N/A</v>
        <stp/>
        <stp>BDP|10135366485350221072</stp>
        <tr r="G47" s="9"/>
      </tp>
      <tp t="s">
        <v>#N/A N/A</v>
        <stp/>
        <stp>BDP|14588316174573511831</stp>
        <tr r="E12" s="8"/>
        <tr r="D36" s="5"/>
      </tp>
      <tp t="s">
        <v>#N/A N/A</v>
        <stp/>
        <stp>BDP|14593350982020643427</stp>
        <tr r="D456" s="9"/>
      </tp>
      <tp t="s">
        <v>#N/A N/A</v>
        <stp/>
        <stp>BDP|10988682406505053812</stp>
        <tr r="E237" s="8"/>
      </tp>
      <tp t="s">
        <v>#N/A N/A</v>
        <stp/>
        <stp>BDP|16689856600293077653</stp>
        <tr r="E370" s="9"/>
      </tp>
      <tp t="s">
        <v>#N/A N/A</v>
        <stp/>
        <stp>BDP|13711599441281813815</stp>
        <tr r="F532" s="9"/>
      </tp>
      <tp t="s">
        <v>#N/A N/A</v>
        <stp/>
        <stp>BDP|13328964377763541518</stp>
        <tr r="E74" s="9"/>
      </tp>
      <tp t="s">
        <v>#N/A N/A</v>
        <stp/>
        <stp>BDP|11535355792317758732</stp>
        <tr r="G242" s="8"/>
      </tp>
      <tp t="s">
        <v>#N/A N/A</v>
        <stp/>
        <stp>BDP|16059131423296037863</stp>
        <tr r="F474" s="8"/>
      </tp>
      <tp t="s">
        <v>#N/A N/A</v>
        <stp/>
        <stp>BDP|10297552528447748811</stp>
        <tr r="D280" s="9"/>
      </tp>
      <tp t="s">
        <v>#N/A N/A</v>
        <stp/>
        <stp>BDP|17158999961800529059</stp>
        <tr r="D160" s="8"/>
      </tp>
      <tp t="s">
        <v>#N/A N/A</v>
        <stp/>
        <stp>BDP|16770709652004805840</stp>
        <tr r="F19" s="7"/>
      </tp>
      <tp t="s">
        <v>#N/A N/A</v>
        <stp/>
        <stp>BDP|17112653886074812530</stp>
        <tr r="F559" s="9"/>
      </tp>
      <tp t="s">
        <v>#N/A N/A</v>
        <stp/>
        <stp>BDP|14228245998020470733</stp>
        <tr r="F407" s="9"/>
      </tp>
      <tp t="s">
        <v>#N/A N/A</v>
        <stp/>
        <stp>BDP|14107827066947588594</stp>
        <tr r="D584" s="9"/>
      </tp>
      <tp t="s">
        <v>#N/A N/A</v>
        <stp/>
        <stp>BDP|15550914848374143446</stp>
        <tr r="G423" s="8"/>
      </tp>
      <tp t="s">
        <v>#N/A N/A</v>
        <stp/>
        <stp>BDP|13754422250118479281</stp>
        <tr r="F419" s="8"/>
        <tr r="E65" s="5"/>
      </tp>
      <tp t="s">
        <v>#N/A N/A</v>
        <stp/>
        <stp>BDP|15617207619617315951</stp>
        <tr r="F7" s="7"/>
      </tp>
      <tp t="s">
        <v>#N/A N/A</v>
        <stp/>
        <stp>BDP|16990847072340703118</stp>
        <tr r="D480" s="9"/>
      </tp>
      <tp t="s">
        <v>#N/A N/A</v>
        <stp/>
        <stp>BDP|12870413183570534667</stp>
        <tr r="E455" s="9"/>
      </tp>
      <tp t="s">
        <v>#N/A N/A</v>
        <stp/>
        <stp>BDP|13440034650178720689</stp>
        <tr r="G304" s="9"/>
      </tp>
      <tp t="s">
        <v>#N/A N/A</v>
        <stp/>
        <stp>BDP|16322565491147907559</stp>
        <tr r="D267" s="8"/>
      </tp>
      <tp t="s">
        <v>#N/A N/A</v>
        <stp/>
        <stp>BDP|15989162854579697059</stp>
        <tr r="G584" s="9"/>
      </tp>
      <tp t="s">
        <v>#N/A N/A</v>
        <stp/>
        <stp>BDP|13811969517662588145</stp>
        <tr r="F499" s="8"/>
      </tp>
      <tp t="s">
        <v>#N/A N/A</v>
        <stp/>
        <stp>BDP|14649940249536618750</stp>
        <tr r="E262" s="9"/>
      </tp>
      <tp t="s">
        <v>#N/A N/A</v>
        <stp/>
        <stp>BDP|11744398161638796406</stp>
        <tr r="G450" s="8"/>
      </tp>
      <tp t="s">
        <v>#N/A N/A</v>
        <stp/>
        <stp>BDP|12823452590351327659</stp>
        <tr r="D42" s="9"/>
      </tp>
      <tp t="s">
        <v>#N/A N/A</v>
        <stp/>
        <stp>BDP|14828982748955742442</stp>
        <tr r="G427" s="9"/>
      </tp>
      <tp t="s">
        <v>#N/A N/A</v>
        <stp/>
        <stp>BDP|18314385316643353159</stp>
        <tr r="F81" s="9"/>
      </tp>
      <tp t="s">
        <v>#N/A N/A</v>
        <stp/>
        <stp>BDP|13569911102755543789</stp>
        <tr r="F181" s="9"/>
      </tp>
      <tp t="s">
        <v>#N/A N/A</v>
        <stp/>
        <stp>BDP|10438453993101858418</stp>
        <tr r="E380" s="8"/>
      </tp>
      <tp t="s">
        <v>#N/A N/A</v>
        <stp/>
        <stp>BDP|12874589538985675952</stp>
        <tr r="E343" s="9"/>
      </tp>
      <tp t="s">
        <v>#N/A N/A</v>
        <stp/>
        <stp>BDP|15947965636612159529</stp>
        <tr r="F260" s="8"/>
      </tp>
      <tp t="s">
        <v>#N/A N/A</v>
        <stp/>
        <stp>BDP|15454866919834398028</stp>
        <tr r="D364" s="9"/>
      </tp>
      <tp t="s">
        <v>#N/A N/A</v>
        <stp/>
        <stp>BDP|11816226322589580072</stp>
        <tr r="F7" s="6"/>
      </tp>
      <tp t="s">
        <v>#N/A N/A</v>
        <stp/>
        <stp>BDP|16806796464687883877</stp>
        <tr r="E326" s="8"/>
      </tp>
      <tp t="s">
        <v>#N/A N/A</v>
        <stp/>
        <stp>BDP|14404054861362385893</stp>
        <tr r="G130" s="8"/>
      </tp>
      <tp t="s">
        <v>#N/A N/A</v>
        <stp/>
        <stp>BDP|10722893362787340153</stp>
        <tr r="F257" s="8"/>
      </tp>
      <tp t="s">
        <v>#N/A N/A</v>
        <stp/>
        <stp>BDP|17223276103258547593</stp>
        <tr r="G141" s="8"/>
      </tp>
      <tp t="s">
        <v>#N/A N/A</v>
        <stp/>
        <stp>BDP|15257886740342716370</stp>
        <tr r="G363" s="9"/>
      </tp>
      <tp t="s">
        <v>#N/A N/A</v>
        <stp/>
        <stp>BDP|11773893402144433526</stp>
        <tr r="G444" s="9"/>
      </tp>
      <tp t="s">
        <v>#N/A N/A</v>
        <stp/>
        <stp>BDP|15093384343002386820</stp>
        <tr r="G372" s="8"/>
      </tp>
      <tp t="s">
        <v>#N/A N/A</v>
        <stp/>
        <stp>BDP|16772342622008355784</stp>
        <tr r="G126" s="8"/>
      </tp>
      <tp t="s">
        <v>#N/A N/A</v>
        <stp/>
        <stp>BDP|15252597285400792047</stp>
        <tr r="D467" s="8"/>
        <tr r="C13" s="5"/>
      </tp>
      <tp t="s">
        <v>#N/A N/A</v>
        <stp/>
        <stp>BDP|14268722462334962966</stp>
        <tr r="F231" s="9"/>
      </tp>
      <tp t="s">
        <v>#N/A N/A</v>
        <stp/>
        <stp>BDP|15618967837307907032</stp>
        <tr r="G404" s="9"/>
      </tp>
      <tp t="s">
        <v>#N/A N/A</v>
        <stp/>
        <stp>BDP|14563815720960994606</stp>
        <tr r="D69" s="5"/>
        <tr r="E113" s="9"/>
      </tp>
      <tp t="s">
        <v>#N/A N/A</v>
        <stp/>
        <stp>BDP|14630096436808142743</stp>
        <tr r="E105" s="9"/>
      </tp>
      <tp t="s">
        <v>#N/A N/A</v>
        <stp/>
        <stp>BDP|15398957748435064523</stp>
        <tr r="D229" s="9"/>
      </tp>
      <tp t="s">
        <v>#N/A N/A</v>
        <stp/>
        <stp>BDP|14930301312819522726</stp>
        <tr r="E420" s="8"/>
      </tp>
      <tp t="s">
        <v>#N/A N/A</v>
        <stp/>
        <stp>BDP|15196027751761844961</stp>
        <tr r="F169" s="8"/>
      </tp>
      <tp t="s">
        <v>#N/A N/A</v>
        <stp/>
        <stp>BDP|18046821913681473891</stp>
        <tr r="D294" s="8"/>
      </tp>
      <tp t="s">
        <v>#N/A N/A</v>
        <stp/>
        <stp>BDP|15577731713513172880</stp>
        <tr r="F367" s="8"/>
      </tp>
      <tp t="s">
        <v>#N/A N/A</v>
        <stp/>
        <stp>BDP|18288831807521015991</stp>
        <tr r="E138" s="8"/>
      </tp>
      <tp t="s">
        <v>#N/A N/A</v>
        <stp/>
        <stp>BDP|12446053599590544325</stp>
        <tr r="E317" s="8"/>
      </tp>
      <tp t="s">
        <v>#N/A N/A</v>
        <stp/>
        <stp>BDP|13780105490915851602</stp>
        <tr r="D420" s="9"/>
      </tp>
      <tp t="s">
        <v>#N/A N/A</v>
        <stp/>
        <stp>BDP|15359939769764304659</stp>
        <tr r="G407" s="9"/>
      </tp>
      <tp t="s">
        <v>#N/A N/A</v>
        <stp/>
        <stp>BDP|14268921030643967563</stp>
        <tr r="F201" s="9"/>
      </tp>
      <tp t="s">
        <v>#N/A N/A</v>
        <stp/>
        <stp>BDP|14455642088740036269</stp>
        <tr r="D154" s="8"/>
      </tp>
      <tp t="s">
        <v>#N/A N/A</v>
        <stp/>
        <stp>BDP|17016226408188201569</stp>
        <tr r="D115" s="8"/>
      </tp>
      <tp t="s">
        <v>#N/A N/A</v>
        <stp/>
        <stp>BDP|12153304493303591394</stp>
        <tr r="F56" s="5"/>
        <tr r="G9" s="9"/>
      </tp>
      <tp t="s">
        <v>#N/A N/A</v>
        <stp/>
        <stp>BDP|16330348541811085884</stp>
        <tr r="G575" s="9"/>
      </tp>
      <tp t="s">
        <v>#N/A N/A</v>
        <stp/>
        <stp>BDP|16097337565233908812</stp>
        <tr r="F293" s="9"/>
      </tp>
      <tp t="s">
        <v>#N/A N/A</v>
        <stp/>
        <stp>BDP|15937569593215309416</stp>
        <tr r="G304" s="8"/>
      </tp>
      <tp t="s">
        <v>#N/A N/A</v>
        <stp/>
        <stp>BDP|16319764777858542694</stp>
        <tr r="E440" s="9"/>
      </tp>
      <tp t="s">
        <v>#N/A N/A</v>
        <stp/>
        <stp>BDP|11514030568576131916</stp>
        <tr r="E188" s="8"/>
      </tp>
      <tp t="s">
        <v>#N/A N/A</v>
        <stp/>
        <stp>BDP|15529095996203172752</stp>
        <tr r="E184" s="8"/>
      </tp>
      <tp t="s">
        <v>#N/A N/A</v>
        <stp/>
        <stp>BDP|15948543332459521247</stp>
        <tr r="F63" s="8"/>
      </tp>
      <tp t="s">
        <v>#N/A N/A</v>
        <stp/>
        <stp>BDP|17142880324817539269</stp>
        <tr r="D220" s="9"/>
      </tp>
      <tp t="s">
        <v>#N/A N/A</v>
        <stp/>
        <stp>BDP|10380092299311899055</stp>
        <tr r="F440" s="8"/>
      </tp>
      <tp t="s">
        <v>#N/A N/A</v>
        <stp/>
        <stp>BDP|10609296766358442435</stp>
        <tr r="E103" s="9"/>
      </tp>
      <tp t="s">
        <v>#N/A N/A</v>
        <stp/>
        <stp>BDP|12666273603989163122</stp>
        <tr r="F158" s="9"/>
      </tp>
      <tp t="s">
        <v>#N/A N/A</v>
        <stp/>
        <stp>BDP|11732719054172626956</stp>
        <tr r="D85" s="8"/>
      </tp>
      <tp t="s">
        <v>#N/A N/A</v>
        <stp/>
        <stp>BDP|18429325100852507121</stp>
        <tr r="D55" s="8"/>
      </tp>
      <tp t="s">
        <v>#N/A N/A</v>
        <stp/>
        <stp>BDP|15194241866371709855</stp>
        <tr r="F375" s="8"/>
        <tr r="E68" s="5"/>
      </tp>
      <tp t="s">
        <v>#N/A N/A</v>
        <stp/>
        <stp>BDP|15640608689561749290</stp>
        <tr r="D517" s="9"/>
      </tp>
      <tp t="s">
        <v>#N/A N/A</v>
        <stp/>
        <stp>BDP|11616309248537826972</stp>
        <tr r="D57" s="8"/>
      </tp>
      <tp t="s">
        <v>#N/A N/A</v>
        <stp/>
        <stp>BDP|16226104058348973221</stp>
        <tr r="D225" s="8"/>
      </tp>
      <tp t="s">
        <v>#N/A N/A</v>
        <stp/>
        <stp>BDP|17012826450496475471</stp>
        <tr r="D336" s="8"/>
      </tp>
      <tp t="s">
        <v>#N/A N/A</v>
        <stp/>
        <stp>BDP|11974119019059546041</stp>
        <tr r="D171" s="8"/>
      </tp>
      <tp t="s">
        <v>#N/A N/A</v>
        <stp/>
        <stp>BDP|12478219783988544839</stp>
        <tr r="D594" s="9"/>
      </tp>
      <tp t="s">
        <v>#N/A N/A</v>
        <stp/>
        <stp>BDP|15789966369405153792</stp>
        <tr r="D306" s="8"/>
      </tp>
      <tp t="s">
        <v>#N/A N/A</v>
        <stp/>
        <stp>BDP|17615770390993739266</stp>
        <tr r="E394" s="9"/>
      </tp>
      <tp t="s">
        <v>#N/A N/A</v>
        <stp/>
        <stp>BDP|10387340987000867382</stp>
        <tr r="G347" s="8"/>
      </tp>
      <tp t="s">
        <v>#N/A N/A</v>
        <stp/>
        <stp>BDP|18136951197464622457</stp>
        <tr r="E78" s="9"/>
      </tp>
      <tp t="s">
        <v>#N/A N/A</v>
        <stp/>
        <stp>BDP|10707835214430862187</stp>
        <tr r="F374" s="8"/>
      </tp>
      <tp t="s">
        <v>#N/A N/A</v>
        <stp/>
        <stp>BDP|17958154796963386496</stp>
        <tr r="F73" s="5"/>
        <tr r="G269" s="9"/>
      </tp>
      <tp t="s">
        <v>#N/A N/A</v>
        <stp/>
        <stp>BDP|13283806073697696374</stp>
        <tr r="G306" s="8"/>
      </tp>
      <tp t="s">
        <v>#N/A N/A</v>
        <stp/>
        <stp>BDP|16587915912743671508</stp>
        <tr r="G332" s="8"/>
      </tp>
      <tp t="s">
        <v>#N/A N/A</v>
        <stp/>
        <stp>BDP|12755884459212630505</stp>
        <tr r="G144" s="8"/>
      </tp>
      <tp t="s">
        <v>#N/A N/A</v>
        <stp/>
        <stp>BDP|16142888492997184895</stp>
        <tr r="E81" s="8"/>
      </tp>
      <tp t="s">
        <v>#N/A N/A</v>
        <stp/>
        <stp>BDP|13760759041061185918</stp>
        <tr r="E190" s="8"/>
      </tp>
      <tp t="s">
        <v>#N/A N/A</v>
        <stp/>
        <stp>BDP|10835062580691911148</stp>
        <tr r="F294" s="9"/>
      </tp>
      <tp t="s">
        <v>#N/A N/A</v>
        <stp/>
        <stp>BDP|10576046784355286546</stp>
        <tr r="D307" s="9"/>
      </tp>
      <tp t="s">
        <v>#N/A N/A</v>
        <stp/>
        <stp>BDP|12963594262688505147</stp>
        <tr r="E208" s="8"/>
      </tp>
      <tp t="s">
        <v>#N/A N/A</v>
        <stp/>
        <stp>BDP|12311904717551135360</stp>
        <tr r="D90" s="9"/>
      </tp>
      <tp t="s">
        <v>#N/A N/A</v>
        <stp/>
        <stp>BDP|10707966902335701474</stp>
        <tr r="G501" s="9"/>
      </tp>
      <tp t="s">
        <v>#N/A N/A</v>
        <stp/>
        <stp>BDP|15428678453219116732</stp>
        <tr r="D427" s="8"/>
      </tp>
      <tp t="s">
        <v>#N/A N/A</v>
        <stp/>
        <stp>BDP|10005529684527141253</stp>
        <tr r="D390" s="9"/>
      </tp>
      <tp t="s">
        <v>#N/A N/A</v>
        <stp/>
        <stp>BDP|14677433087632383235</stp>
        <tr r="G302" s="8"/>
      </tp>
      <tp t="s">
        <v>#N/A N/A</v>
        <stp/>
        <stp>BDP|11331863412263451319</stp>
        <tr r="F483" s="8"/>
      </tp>
      <tp t="s">
        <v>#N/A N/A</v>
        <stp/>
        <stp>BDP|10610116094887796767</stp>
        <tr r="E36" s="9"/>
      </tp>
      <tp t="s">
        <v>#N/A N/A</v>
        <stp/>
        <stp>BDP|13115925024270048052</stp>
        <tr r="D183" s="8"/>
      </tp>
      <tp t="s">
        <v>#N/A N/A</v>
        <stp/>
        <stp>BDP|15932873598388472402</stp>
        <tr r="D404" s="8"/>
        <tr r="C55" s="5"/>
      </tp>
      <tp t="s">
        <v>#N/A N/A</v>
        <stp/>
        <stp>BDP|14526671957018146762</stp>
        <tr r="D221" s="9"/>
      </tp>
      <tp t="s">
        <v>#N/A N/A</v>
        <stp/>
        <stp>BDP|11855212619213691949</stp>
        <tr r="G388" s="9"/>
      </tp>
      <tp t="s">
        <v>#N/A N/A</v>
        <stp/>
        <stp>BDP|15461385946943904960</stp>
        <tr r="D213" s="8"/>
      </tp>
      <tp t="s">
        <v>#N/A N/A</v>
        <stp/>
        <stp>BDP|14446222392465719269</stp>
        <tr r="G7" s="9"/>
      </tp>
      <tp t="s">
        <v>#N/A N/A</v>
        <stp/>
        <stp>BDP|17169929057171318227</stp>
        <tr r="D199" s="8"/>
      </tp>
      <tp t="s">
        <v>#N/A N/A</v>
        <stp/>
        <stp>BDP|11429541637987167832</stp>
        <tr r="E41" s="9"/>
      </tp>
      <tp t="s">
        <v>#N/A N/A</v>
        <stp/>
        <stp>BDP|18287820497213478261</stp>
        <tr r="G245" s="9"/>
      </tp>
      <tp t="s">
        <v>#N/A N/A</v>
        <stp/>
        <stp>BDP|11266428393742396653</stp>
        <tr r="G380" s="9"/>
      </tp>
      <tp t="s">
        <v>#N/A N/A</v>
        <stp/>
        <stp>BDP|12611989138027090733</stp>
        <tr r="G54" s="8"/>
      </tp>
      <tp t="s">
        <v>#N/A N/A</v>
        <stp/>
        <stp>BDP|12985417351268559399</stp>
        <tr r="E380" s="9"/>
      </tp>
      <tp t="s">
        <v>#N/A N/A</v>
        <stp/>
        <stp>BDP|14559671225809316118</stp>
        <tr r="F51" s="9"/>
      </tp>
      <tp t="s">
        <v>#N/A N/A</v>
        <stp/>
        <stp>BDP|17606864872372410233</stp>
        <tr r="E61" s="9"/>
      </tp>
      <tp t="s">
        <v>#N/A N/A</v>
        <stp/>
        <stp>BDP|14540534502789066014</stp>
        <tr r="D363" s="9"/>
      </tp>
      <tp t="s">
        <v>#N/A N/A</v>
        <stp/>
        <stp>BDP|10449965550704431031</stp>
        <tr r="F359" s="9"/>
      </tp>
      <tp t="s">
        <v>#N/A N/A</v>
        <stp/>
        <stp>BDP|13089376255709652407</stp>
        <tr r="D287" s="8"/>
      </tp>
      <tp t="s">
        <v>#N/A N/A</v>
        <stp/>
        <stp>BDP|10542445555771786876</stp>
        <tr r="D468" s="8"/>
      </tp>
      <tp t="s">
        <v>#N/A N/A</v>
        <stp/>
        <stp>BDP|18331837893200099177</stp>
        <tr r="D247" s="8"/>
      </tp>
      <tp t="s">
        <v>#N/A N/A</v>
        <stp/>
        <stp>BDP|18052021970762482526</stp>
        <tr r="F562" s="9"/>
      </tp>
      <tp t="s">
        <v>#N/A N/A</v>
        <stp/>
        <stp>BDP|18274275601912503057</stp>
        <tr r="C12" s="6"/>
      </tp>
      <tp t="s">
        <v>#N/A N/A</v>
        <stp/>
        <stp>BDP|18409298786973827970</stp>
        <tr r="F372" s="9"/>
      </tp>
      <tp t="s">
        <v>#N/A N/A</v>
        <stp/>
        <stp>BDP|12673487983155077397</stp>
        <tr r="D275" s="8"/>
      </tp>
      <tp t="s">
        <v>#N/A N/A</v>
        <stp/>
        <stp>BDP|12507165162969646439</stp>
        <tr r="D279" s="8"/>
      </tp>
      <tp t="s">
        <v>#N/A N/A</v>
        <stp/>
        <stp>BDP|11507271377168722462</stp>
        <tr r="E408" s="8"/>
      </tp>
      <tp t="s">
        <v>#N/A N/A</v>
        <stp/>
        <stp>BDP|15354120695697540250</stp>
        <tr r="E466" s="8"/>
      </tp>
      <tp t="s">
        <v>#N/A N/A</v>
        <stp/>
        <stp>BDP|15262656946819561636</stp>
        <tr r="D256" s="9"/>
      </tp>
      <tp t="s">
        <v>#N/A N/A</v>
        <stp/>
        <stp>BDP|17877801564953231294</stp>
        <tr r="D349" s="9"/>
      </tp>
      <tp t="s">
        <v>#N/A N/A</v>
        <stp/>
        <stp>BDP|12047679083823244719</stp>
        <tr r="F24" s="9"/>
      </tp>
      <tp t="s">
        <v>#N/A N/A</v>
        <stp/>
        <stp>BDP|18065771031586549248</stp>
        <tr r="D24" s="8"/>
      </tp>
      <tp t="s">
        <v>#N/A N/A</v>
        <stp/>
        <stp>BDP|12572379696413309307</stp>
        <tr r="G300" s="9"/>
      </tp>
      <tp t="s">
        <v>#N/A N/A</v>
        <stp/>
        <stp>BDP|12528332700018324121</stp>
        <tr r="F87" s="9"/>
      </tp>
      <tp t="s">
        <v>#N/A N/A</v>
        <stp/>
        <stp>BDP|11447329422811108924</stp>
        <tr r="F235" s="9"/>
      </tp>
      <tp t="s">
        <v>#N/A N/A</v>
        <stp/>
        <stp>BDP|14761916107077229247</stp>
        <tr r="D448" s="8"/>
      </tp>
      <tp t="s">
        <v>#N/A N/A</v>
        <stp/>
        <stp>BDP|11904231868194135946</stp>
        <tr r="D238" s="8"/>
      </tp>
      <tp t="s">
        <v>#N/A N/A</v>
        <stp/>
        <stp>BDP|10282000386305618543</stp>
        <tr r="F261" s="9"/>
      </tp>
      <tp t="s">
        <v>#N/A N/A</v>
        <stp/>
        <stp>BDP|15526450395549194927</stp>
        <tr r="E502" s="9"/>
      </tp>
      <tp t="s">
        <v>#N/A N/A</v>
        <stp/>
        <stp>BDP|17701881978491555148</stp>
        <tr r="D36" s="8"/>
      </tp>
      <tp t="s">
        <v>#N/A N/A</v>
        <stp/>
        <stp>BDP|11985252795345600791</stp>
        <tr r="G287" s="9"/>
      </tp>
      <tp t="s">
        <v>#N/A N/A</v>
        <stp/>
        <stp>BDP|17085963800675570355</stp>
        <tr r="F498" s="9"/>
      </tp>
      <tp t="s">
        <v>#N/A N/A</v>
        <stp/>
        <stp>BDP|12050465267379468139</stp>
        <tr r="D405" s="8"/>
      </tp>
      <tp t="s">
        <v>#N/A N/A</v>
        <stp/>
        <stp>BDP|14187956856796038648</stp>
        <tr r="E282" s="9"/>
      </tp>
      <tp t="s">
        <v>#N/A N/A</v>
        <stp/>
        <stp>BDP|13246103556137476863</stp>
        <tr r="D261" s="8"/>
      </tp>
      <tp t="s">
        <v>#N/A N/A</v>
        <stp/>
        <stp>BDP|10702217140448173612</stp>
        <tr r="E261" s="9"/>
      </tp>
      <tp t="s">
        <v>#N/A N/A</v>
        <stp/>
        <stp>BDP|12500978321030361168</stp>
        <tr r="D108" s="8"/>
      </tp>
      <tp t="s">
        <v>#N/A N/A</v>
        <stp/>
        <stp>BDP|13335088587552905138</stp>
        <tr r="E411" s="8"/>
      </tp>
      <tp t="s">
        <v>#N/A N/A</v>
        <stp/>
        <stp>BDP|15932146927166421882</stp>
        <tr r="D363" s="8"/>
      </tp>
      <tp t="s">
        <v>#N/A N/A</v>
        <stp/>
        <stp>BDP|10798363834010760848</stp>
        <tr r="D538" s="9"/>
      </tp>
    </main>
    <main first="bofaddin.rtdserver">
      <tp t="s">
        <v>#N/A N/A</v>
        <stp/>
        <stp>BDP|16479299569963945848</stp>
        <tr r="D181" s="9"/>
      </tp>
      <tp t="s">
        <v>#N/A N/A</v>
        <stp/>
        <stp>BDP|16147959423743742795</stp>
        <tr r="D354" s="9"/>
      </tp>
      <tp t="s">
        <v>#N/A N/A</v>
        <stp/>
        <stp>BDP|13832973733821323165</stp>
        <tr r="E511" s="9"/>
      </tp>
      <tp t="s">
        <v>#N/A N/A</v>
        <stp/>
        <stp>BDP|10485095929618952342</stp>
        <tr r="G286" s="9"/>
      </tp>
      <tp t="s">
        <v>#N/A N/A</v>
        <stp/>
        <stp>BDP|17483696287486120624</stp>
        <tr r="D345" s="9"/>
      </tp>
      <tp t="s">
        <v>#N/A N/A</v>
        <stp/>
        <stp>BDP|18231826505630931953</stp>
        <tr r="D17" s="8"/>
      </tp>
      <tp t="s">
        <v>#N/A N/A</v>
        <stp/>
        <stp>BDP|16045435249467445873</stp>
        <tr r="E572" s="9"/>
      </tp>
      <tp t="s">
        <v>#N/A N/A</v>
        <stp/>
        <stp>BDP|12873193008672243823</stp>
        <tr r="D32" s="8"/>
      </tp>
      <tp t="s">
        <v>#N/A N/A</v>
        <stp/>
        <stp>BDP|10780033430298471287</stp>
        <tr r="E507" s="9"/>
      </tp>
      <tp t="s">
        <v>#N/A N/A</v>
        <stp/>
        <stp>BDP|14181099265808314360</stp>
        <tr r="F426" s="8"/>
      </tp>
      <tp t="s">
        <v>#N/A N/A</v>
        <stp/>
        <stp>BDP|18430891995864702476</stp>
        <tr r="D543" s="9"/>
      </tp>
      <tp t="s">
        <v>#N/A N/A</v>
        <stp/>
        <stp>BDP|16533150418509103611</stp>
        <tr r="E499" s="8"/>
      </tp>
      <tp t="s">
        <v>#N/A N/A</v>
        <stp/>
        <stp>BDP|18398674356330329299</stp>
        <tr r="E488" s="8"/>
      </tp>
      <tp t="s">
        <v>#N/A N/A</v>
        <stp/>
        <stp>BDP|13950729613335132926</stp>
        <tr r="F396" s="9"/>
      </tp>
      <tp t="s">
        <v>#N/A N/A</v>
        <stp/>
        <stp>BDP|17024599965169067475</stp>
        <tr r="F446" s="9"/>
      </tp>
      <tp t="s">
        <v>#N/A N/A</v>
        <stp/>
        <stp>BDP|18184448350764780497</stp>
        <tr r="E33" s="8"/>
      </tp>
      <tp t="s">
        <v>#N/A N/A</v>
        <stp/>
        <stp>BDP|16523682993335787524</stp>
        <tr r="D253" s="8"/>
      </tp>
      <tp t="s">
        <v>#N/A N/A</v>
        <stp/>
        <stp>BDP|16210799210280334937</stp>
        <tr r="D244" s="9"/>
      </tp>
      <tp t="s">
        <v>#N/A N/A</v>
        <stp/>
        <stp>BDP|11521255054186796982</stp>
        <tr r="D205" s="9"/>
      </tp>
      <tp t="s">
        <v>#N/A N/A</v>
        <stp/>
        <stp>BDP|11275892157327526227</stp>
        <tr r="E54" s="5"/>
        <tr r="F219" s="9"/>
      </tp>
      <tp t="s">
        <v>#N/A N/A</v>
        <stp/>
        <stp>BDP|15198998763195154617</stp>
        <tr r="E111" s="8"/>
      </tp>
      <tp t="s">
        <v>#N/A N/A</v>
        <stp/>
        <stp>BDP|13715817206435835730</stp>
        <tr r="G76" s="8"/>
      </tp>
      <tp t="s">
        <v>#N/A N/A</v>
        <stp/>
        <stp>BDP|12511786377112547959</stp>
        <tr r="G188" s="9"/>
      </tp>
      <tp t="s">
        <v>#N/A N/A</v>
        <stp/>
        <stp>BDP|12643798917135575870</stp>
        <tr r="F170" s="8"/>
      </tp>
      <tp t="s">
        <v>#N/A N/A</v>
        <stp/>
        <stp>BDP|11939976011481300168</stp>
        <tr r="D302" s="8"/>
      </tp>
      <tp t="s">
        <v>#N/A N/A</v>
        <stp/>
        <stp>BDP|12615333075967333891</stp>
        <tr r="E407" s="9"/>
      </tp>
      <tp t="s">
        <v>#N/A N/A</v>
        <stp/>
        <stp>BDP|10987148944308662455</stp>
        <tr r="G33" s="9"/>
      </tp>
      <tp t="s">
        <v>#N/A N/A</v>
        <stp/>
        <stp>BDP|13931465234278436550</stp>
        <tr r="F308" s="9"/>
      </tp>
      <tp t="s">
        <v>#N/A N/A</v>
        <stp/>
        <stp>BDP|17886116084873685467</stp>
        <tr r="D5" s="9"/>
      </tp>
      <tp t="s">
        <v>#N/A N/A</v>
        <stp/>
        <stp>BDP|15974540496837157772</stp>
        <tr r="G349" s="8"/>
      </tp>
      <tp t="s">
        <v>#N/A N/A</v>
        <stp/>
        <stp>BDP|15858490349964262879</stp>
        <tr r="D68" s="8"/>
      </tp>
      <tp t="s">
        <v>#N/A N/A</v>
        <stp/>
        <stp>BDP|13142951756647670194</stp>
        <tr r="F467" s="9"/>
      </tp>
      <tp t="s">
        <v>#N/A N/A</v>
        <stp/>
        <stp>BDP|15371376114019570780</stp>
        <tr r="G408" s="9"/>
      </tp>
      <tp t="s">
        <v>#N/A N/A</v>
        <stp/>
        <stp>BDP|17209161804947464883</stp>
        <tr r="E579" s="9"/>
      </tp>
      <tp t="s">
        <v>#N/A N/A</v>
        <stp/>
        <stp>BDP|14014118998841347469</stp>
        <tr r="F203" s="9"/>
      </tp>
      <tp t="s">
        <v>#N/A N/A</v>
        <stp/>
        <stp>BDP|18323086865661075624</stp>
        <tr r="E294" s="8"/>
      </tp>
      <tp t="s">
        <v>#N/A N/A</v>
        <stp/>
        <stp>BDP|15411310699647208120</stp>
        <tr r="D510" s="9"/>
      </tp>
      <tp t="s">
        <v>#N/A N/A</v>
        <stp/>
        <stp>BDP|15642390597194037240</stp>
        <tr r="F6" s="8"/>
      </tp>
      <tp t="s">
        <v>#N/A N/A</v>
        <stp/>
        <stp>BDP|14868215816848456678</stp>
        <tr r="D367" s="8"/>
      </tp>
      <tp t="s">
        <v>#N/A N/A</v>
        <stp/>
        <stp>BDP|15869082747061334983</stp>
        <tr r="G240" s="9"/>
      </tp>
      <tp t="s">
        <v>#N/A N/A</v>
        <stp/>
        <stp>BDP|10412012688621883099</stp>
        <tr r="F449" s="8"/>
      </tp>
      <tp t="s">
        <v>#N/A N/A</v>
        <stp/>
        <stp>BDP|10849335881463529109</stp>
        <tr r="F108" s="8"/>
      </tp>
      <tp t="s">
        <v>#N/A N/A</v>
        <stp/>
        <stp>BDP|11934569960682006901</stp>
        <tr r="E578" s="9"/>
      </tp>
      <tp t="s">
        <v>#N/A N/A</v>
        <stp/>
        <stp>BDP|10689434048398253111</stp>
        <tr r="D121" s="8"/>
      </tp>
      <tp t="s">
        <v>#N/A N/A</v>
        <stp/>
        <stp>BDP|17950607234998675356</stp>
        <tr r="E292" s="9"/>
      </tp>
      <tp t="s">
        <v>#N/A N/A</v>
        <stp/>
        <stp>BDP|17882808431210289553</stp>
        <tr r="E593" s="9"/>
      </tp>
      <tp t="s">
        <v>#N/A N/A</v>
        <stp/>
        <stp>BDP|12227584284153591551</stp>
        <tr r="F479" s="9"/>
      </tp>
      <tp t="s">
        <v>#N/A N/A</v>
        <stp/>
        <stp>BDP|15872778094311299378</stp>
        <tr r="F279" s="9"/>
      </tp>
      <tp t="s">
        <v>#N/A N/A</v>
        <stp/>
        <stp>BDP|17843114359193967976</stp>
        <tr r="E377" s="9"/>
      </tp>
      <tp t="s">
        <v>#N/A N/A</v>
        <stp/>
        <stp>BDP|15859959817621122558</stp>
        <tr r="F171" s="9"/>
      </tp>
      <tp t="s">
        <v>#N/A N/A</v>
        <stp/>
        <stp>BDP|14901914541802725209</stp>
        <tr r="G289" s="9"/>
      </tp>
      <tp t="s">
        <v>#N/A N/A</v>
        <stp/>
        <stp>BDP|14776965549648266846</stp>
        <tr r="D583" s="9"/>
      </tp>
      <tp t="s">
        <v>#N/A N/A</v>
        <stp/>
        <stp>BDP|17425877769351393184</stp>
        <tr r="D211" s="8"/>
      </tp>
      <tp t="s">
        <v>#N/A N/A</v>
        <stp/>
        <stp>BDP|17821389404779361461</stp>
        <tr r="E443" s="9"/>
      </tp>
      <tp t="s">
        <v>#N/A N/A</v>
        <stp/>
        <stp>BDP|17968109892801953739</stp>
        <tr r="E71" s="8"/>
      </tp>
      <tp t="s">
        <v>#N/A N/A</v>
        <stp/>
        <stp>BDP|17535223900249237548</stp>
        <tr r="D59" s="9"/>
      </tp>
      <tp t="s">
        <v>#N/A N/A</v>
        <stp/>
        <stp>BDP|16138939351753497068</stp>
        <tr r="G586" s="9"/>
      </tp>
      <tp t="s">
        <v>#N/A N/A</v>
        <stp/>
        <stp>BDP|17455777387758422914</stp>
        <tr r="E124" s="9"/>
      </tp>
      <tp t="s">
        <v>#N/A N/A</v>
        <stp/>
        <stp>BDP|18294634504816579113</stp>
        <tr r="G374" s="8"/>
      </tp>
      <tp t="s">
        <v>#N/A N/A</v>
        <stp/>
        <stp>BDP|11475754140119855286</stp>
        <tr r="E91" s="8"/>
      </tp>
      <tp t="s">
        <v>#N/A N/A</v>
        <stp/>
        <stp>BDP|14687508726403438950</stp>
        <tr r="F376" s="9"/>
      </tp>
      <tp t="s">
        <v>#N/A N/A</v>
        <stp/>
        <stp>BDP|18166109359846159385</stp>
        <tr r="E17" s="5"/>
        <tr r="F530" s="9"/>
      </tp>
      <tp t="s">
        <v>#N/A N/A</v>
        <stp/>
        <stp>BDP|10534003970866665828</stp>
        <tr r="E76" s="5"/>
        <tr r="F563" s="9"/>
      </tp>
      <tp t="s">
        <v>#N/A N/A</v>
        <stp/>
        <stp>BDP|14922753474375054893</stp>
        <tr r="G522" s="9"/>
      </tp>
      <tp t="s">
        <v>#N/A N/A</v>
        <stp/>
        <stp>BDP|14640513467579442752</stp>
        <tr r="G472" s="9"/>
        <tr r="F12" s="5"/>
      </tp>
      <tp t="s">
        <v>#N/A N/A</v>
        <stp/>
        <stp>BDP|14273315564431019979</stp>
        <tr r="F457" s="9"/>
      </tp>
      <tp t="s">
        <v>#N/A N/A</v>
        <stp/>
        <stp>BDP|10662653395995581338</stp>
        <tr r="G89" s="8"/>
      </tp>
      <tp t="s">
        <v>#N/A N/A</v>
        <stp/>
        <stp>BDP|17552041684244321263</stp>
        <tr r="G154" s="9"/>
      </tp>
      <tp t="s">
        <v>#N/A N/A</v>
        <stp/>
        <stp>BDP|15493264489745948328</stp>
        <tr r="F67" s="9"/>
      </tp>
      <tp t="s">
        <v>#N/A N/A</v>
        <stp/>
        <stp>BDP|13200513082733264436</stp>
        <tr r="E8" s="8"/>
      </tp>
      <tp t="s">
        <v>#N/A N/A</v>
        <stp/>
        <stp>BDP|12876098383046929587</stp>
        <tr r="F246" s="9"/>
      </tp>
      <tp t="s">
        <v>#N/A N/A</v>
        <stp/>
        <stp>BDP|17238501188416066599</stp>
        <tr r="E353" s="8"/>
      </tp>
      <tp t="s">
        <v>#N/A N/A</v>
        <stp/>
        <stp>BDP|16720867425580097576</stp>
        <tr r="G253" s="9"/>
      </tp>
      <tp t="s">
        <v>#N/A N/A</v>
        <stp/>
        <stp>BDP|18345446344164987596</stp>
        <tr r="G446" s="8"/>
      </tp>
      <tp t="s">
        <v>#N/A N/A</v>
        <stp/>
        <stp>BDP|16686755195794340568</stp>
        <tr r="E396" s="9"/>
      </tp>
      <tp t="s">
        <v>#N/A N/A</v>
        <stp/>
        <stp>BDP|12599173125891645920</stp>
        <tr r="G239" s="8"/>
        <tr r="F15" s="5"/>
      </tp>
      <tp t="s">
        <v>#N/A N/A</v>
        <stp/>
        <stp>BDP|15005002386307022355</stp>
        <tr r="E24" s="8"/>
      </tp>
      <tp t="s">
        <v>#N/A N/A</v>
        <stp/>
        <stp>BDP|15247155912794417821</stp>
        <tr r="F405" s="8"/>
      </tp>
      <tp t="s">
        <v>#N/A N/A</v>
        <stp/>
        <stp>BDP|11681852906938112869</stp>
        <tr r="E61" s="5"/>
        <tr r="F577" s="9"/>
      </tp>
      <tp t="s">
        <v>#N/A N/A</v>
        <stp/>
        <stp>BDP|13043228086456524631</stp>
        <tr r="F164" s="8"/>
      </tp>
      <tp t="s">
        <v>#N/A N/A</v>
        <stp/>
        <stp>BDP|16306258897485620154</stp>
        <tr r="D482" s="8"/>
      </tp>
      <tp t="s">
        <v>#N/A N/A</v>
        <stp/>
        <stp>BDP|18191333675825148048</stp>
        <tr r="D476" s="9"/>
      </tp>
      <tp t="s">
        <v>#N/A N/A</v>
        <stp/>
        <stp>BDP|12483166380986924498</stp>
        <tr r="F516" s="9"/>
      </tp>
      <tp t="s">
        <v>#N/A N/A</v>
        <stp/>
        <stp>BDP|10133151212109089047</stp>
        <tr r="G150" s="8"/>
      </tp>
      <tp t="s">
        <v>#N/A N/A</v>
        <stp/>
        <stp>BDP|13527103010143126962</stp>
        <tr r="G131" s="9"/>
      </tp>
      <tp t="s">
        <v>#N/A N/A</v>
        <stp/>
        <stp>BDP|17377936313474738261</stp>
        <tr r="E345" s="8"/>
      </tp>
      <tp t="s">
        <v>#N/A N/A</v>
        <stp/>
        <stp>BDP|10661113595711940092</stp>
        <tr r="E66" s="9"/>
      </tp>
      <tp t="s">
        <v>#N/A N/A</v>
        <stp/>
        <stp>BDP|17595674214519041035</stp>
        <tr r="E354" s="8"/>
      </tp>
      <tp t="s">
        <v>#N/A N/A</v>
        <stp/>
        <stp>BDP|10007396338699493005</stp>
        <tr r="E393" s="8"/>
      </tp>
      <tp t="s">
        <v>#N/A N/A</v>
        <stp/>
        <stp>BDP|15446757546179206605</stp>
        <tr r="E175" s="8"/>
      </tp>
      <tp t="s">
        <v>#N/A N/A</v>
        <stp/>
        <stp>BDP|10742827894529027142</stp>
        <tr r="D44" s="9"/>
      </tp>
      <tp t="s">
        <v>#N/A N/A</v>
        <stp/>
        <stp>BDP|14126316005209563756</stp>
        <tr r="D107" s="8"/>
      </tp>
      <tp t="s">
        <v>#N/A N/A</v>
        <stp/>
        <stp>BDP|10259124132109433236</stp>
        <tr r="D166" s="9"/>
      </tp>
      <tp t="s">
        <v>#N/A N/A</v>
        <stp/>
        <stp>BDP|12537539643778883280</stp>
        <tr r="E15" s="8"/>
      </tp>
      <tp t="s">
        <v>#N/A N/A</v>
        <stp/>
        <stp>BDP|15793070875243492846</stp>
        <tr r="E4" s="9"/>
      </tp>
      <tp t="s">
        <v>#N/A N/A</v>
        <stp/>
        <stp>BDP|16997488825458842189</stp>
        <tr r="E531" s="9"/>
      </tp>
      <tp t="s">
        <v>#N/A N/A</v>
        <stp/>
        <stp>BDP|16278996427064857005</stp>
        <tr r="E267" s="9"/>
      </tp>
      <tp t="s">
        <v>#N/A N/A</v>
        <stp/>
        <stp>BDP|14069270460009725045</stp>
        <tr r="E422" s="9"/>
      </tp>
      <tp t="s">
        <v>#N/A N/A</v>
        <stp/>
        <stp>BDP|13101157812199271301</stp>
        <tr r="D157" s="9"/>
      </tp>
      <tp t="s">
        <v>#N/A N/A</v>
        <stp/>
        <stp>BDP|10945994403112771200</stp>
        <tr r="E434" s="9"/>
      </tp>
      <tp t="s">
        <v>#N/A N/A</v>
        <stp/>
        <stp>BDP|10510093103730209991</stp>
        <tr r="G339" s="8"/>
      </tp>
      <tp t="s">
        <v>#N/A N/A</v>
        <stp/>
        <stp>BDP|14626067258710812847</stp>
        <tr r="E226" s="9"/>
      </tp>
      <tp t="s">
        <v>#N/A N/A</v>
        <stp/>
        <stp>BDP|14572337787760690607</stp>
        <tr r="D479" s="9"/>
      </tp>
      <tp t="s">
        <v>#N/A N/A</v>
        <stp/>
        <stp>BDP|15320100393607289351</stp>
        <tr r="E360" s="8"/>
      </tp>
      <tp t="s">
        <v>#N/A N/A</v>
        <stp/>
        <stp>BDP|13437794282362848707</stp>
        <tr r="F210" s="8"/>
      </tp>
      <tp t="s">
        <v>#N/A N/A</v>
        <stp/>
        <stp>BDP|16417206824306015973</stp>
        <tr r="E98" s="9"/>
      </tp>
      <tp t="s">
        <v>#N/A N/A</v>
        <stp/>
        <stp>BDP|14704900047496051675</stp>
        <tr r="D235" s="9"/>
      </tp>
      <tp t="s">
        <v>#N/A N/A</v>
        <stp/>
        <stp>BDP|17858648583278927801</stp>
        <tr r="E118" s="9"/>
      </tp>
      <tp t="s">
        <v>#N/A N/A</v>
        <stp/>
        <stp>BDP|13449088078904512977</stp>
        <tr r="F128" s="9"/>
      </tp>
      <tp t="s">
        <v>#N/A N/A</v>
        <stp/>
        <stp>BDP|17156351931536550866</stp>
        <tr r="G385" s="9"/>
      </tp>
      <tp t="s">
        <v>#N/A N/A</v>
        <stp/>
        <stp>BDP|13767165145258056726</stp>
        <tr r="G124" s="9"/>
      </tp>
      <tp t="s">
        <v>#N/A N/A</v>
        <stp/>
        <stp>BDP|16623499460028090593</stp>
        <tr r="F505" s="9"/>
      </tp>
      <tp t="s">
        <v>#N/A N/A</v>
        <stp/>
        <stp>BDP|16103604005690349917</stp>
        <tr r="F168" s="8"/>
      </tp>
      <tp t="s">
        <v>#N/A N/A</v>
        <stp/>
        <stp>BDP|11672605911218726764</stp>
        <tr r="D463" s="8"/>
      </tp>
      <tp t="s">
        <v>#N/A N/A</v>
        <stp/>
        <stp>BDP|15143497018528074699</stp>
        <tr r="E453" s="8"/>
      </tp>
      <tp t="s">
        <v>#N/A N/A</v>
        <stp/>
        <stp>BDP|13989076376142758862</stp>
        <tr r="G349" s="9"/>
      </tp>
      <tp t="s">
        <v>#N/A N/A</v>
        <stp/>
        <stp>BDP|18246333148993807283</stp>
        <tr r="D137" s="9"/>
      </tp>
      <tp t="s">
        <v>#N/A N/A</v>
        <stp/>
        <stp>BDP|15036443652762849874</stp>
        <tr r="E110" s="9"/>
      </tp>
      <tp t="s">
        <v>#N/A N/A</v>
        <stp/>
        <stp>BDP|14414145913923840937</stp>
        <tr r="D55" s="9"/>
      </tp>
      <tp t="s">
        <v>#N/A N/A</v>
        <stp/>
        <stp>BDP|14872589649808287330</stp>
        <tr r="G421" s="9"/>
      </tp>
      <tp t="s">
        <v>#N/A N/A</v>
        <stp/>
        <stp>BDP|14341887230542311306</stp>
        <tr r="E472" s="9"/>
        <tr r="D12" s="5"/>
      </tp>
      <tp t="s">
        <v>#N/A N/A</v>
        <stp/>
        <stp>BDP|11965535740848036629</stp>
        <tr r="F433" s="9"/>
      </tp>
      <tp t="s">
        <v>#N/A N/A</v>
        <stp/>
        <stp>BDP|12351390975578330043</stp>
        <tr r="G204" s="8"/>
      </tp>
      <tp t="s">
        <v>#N/A N/A</v>
        <stp/>
        <stp>BDP|15963828213826329433</stp>
        <tr r="F59" s="9"/>
      </tp>
      <tp t="s">
        <v>#N/A N/A</v>
        <stp/>
        <stp>BDP|17387723290396146189</stp>
        <tr r="D424" s="9"/>
      </tp>
      <tp t="s">
        <v>#N/A N/A</v>
        <stp/>
        <stp>BDP|14196841969962484637</stp>
        <tr r="G145" s="8"/>
      </tp>
      <tp t="s">
        <v>#N/A N/A</v>
        <stp/>
        <stp>BDP|13844102730547699857</stp>
        <tr r="D334" s="9"/>
      </tp>
      <tp t="s">
        <v>#N/A N/A</v>
        <stp/>
        <stp>BDP|17215861335202263089</stp>
        <tr r="E550" s="9"/>
      </tp>
      <tp t="s">
        <v>#N/A N/A</v>
        <stp/>
        <stp>BDP|11743969670317297681</stp>
        <tr r="F9" s="8"/>
        <tr r="E52" s="5"/>
      </tp>
      <tp t="s">
        <v>#N/A N/A</v>
        <stp/>
        <stp>BDP|11979690789241100030</stp>
        <tr r="D312" s="9"/>
      </tp>
      <tp t="s">
        <v>#N/A N/A</v>
        <stp/>
        <stp>BDP|14434597376730653863</stp>
        <tr r="D533" s="9"/>
      </tp>
      <tp t="s">
        <v>#N/A N/A</v>
        <stp/>
        <stp>BDP|16755938221246701580</stp>
        <tr r="E14" s="8"/>
      </tp>
      <tp t="s">
        <v>#N/A N/A</v>
        <stp/>
        <stp>BDP|13380287911676316836</stp>
        <tr r="D165" s="8"/>
      </tp>
      <tp t="s">
        <v>#N/A N/A</v>
        <stp/>
        <stp>BDP|14481721446530384999</stp>
        <tr r="E94" s="9"/>
      </tp>
      <tp t="s">
        <v>#N/A N/A</v>
        <stp/>
        <stp>BDP|13092529617238638192</stp>
        <tr r="G569" s="9"/>
      </tp>
      <tp t="s">
        <v>#N/A N/A</v>
        <stp/>
        <stp>BDP|18390985936829749500</stp>
        <tr r="E176" s="8"/>
      </tp>
      <tp t="s">
        <v>#N/A N/A</v>
        <stp/>
        <stp>BDP|17601477399266009222</stp>
        <tr r="G143" s="8"/>
      </tp>
      <tp t="s">
        <v>#N/A N/A</v>
        <stp/>
        <stp>BDP|12406665889946407424</stp>
        <tr r="E146" s="8"/>
      </tp>
      <tp t="s">
        <v>#N/A N/A</v>
        <stp/>
        <stp>BDP|10983239507709977599</stp>
        <tr r="F171" s="8"/>
      </tp>
      <tp t="s">
        <v>#N/A N/A</v>
        <stp/>
        <stp>BDP|10898873122797022300</stp>
        <tr r="F265" s="9"/>
      </tp>
      <tp t="s">
        <v>#N/A N/A</v>
        <stp/>
        <stp>BDP|14021370679137765948</stp>
        <tr r="E203" s="9"/>
      </tp>
      <tp t="s">
        <v>#N/A N/A</v>
        <stp/>
        <stp>BDP|16560721019459124722</stp>
        <tr r="G466" s="9"/>
      </tp>
      <tp t="s">
        <v>#N/A N/A</v>
        <stp/>
        <stp>BDP|15950790639488247767</stp>
        <tr r="C8" s="5"/>
        <tr r="D241" s="9"/>
      </tp>
      <tp t="s">
        <v>#N/A N/A</v>
        <stp/>
        <stp>BDP|13188438598404719402</stp>
        <tr r="G97" s="9"/>
      </tp>
      <tp t="s">
        <v>#N/A N/A</v>
        <stp/>
        <stp>BDP|14173308538953502911</stp>
        <tr r="G272" s="9"/>
      </tp>
      <tp t="s">
        <v>#N/A N/A</v>
        <stp/>
        <stp>BDP|14882714123279608618</stp>
        <tr r="E506" s="9"/>
      </tp>
      <tp t="s">
        <v>#N/A N/A</v>
        <stp/>
        <stp>BDP|12255829745220144080</stp>
        <tr r="D49" s="8"/>
      </tp>
      <tp t="s">
        <v>#N/A N/A</v>
        <stp/>
        <stp>BDP|12691530622983398885</stp>
        <tr r="E381" s="8"/>
      </tp>
      <tp t="s">
        <v>#N/A N/A</v>
        <stp/>
        <stp>BDP|14335363468397308822</stp>
        <tr r="F24" s="5"/>
        <tr r="G413" s="9"/>
      </tp>
      <tp t="s">
        <v>#N/A N/A</v>
        <stp/>
        <stp>BDP|15549794211008075513</stp>
        <tr r="F94" s="9"/>
      </tp>
      <tp t="s">
        <v>#N/A N/A</v>
        <stp/>
        <stp>BDP|16762893960130462659</stp>
        <tr r="G239" s="9"/>
      </tp>
      <tp t="s">
        <v>#N/A N/A</v>
        <stp/>
        <stp>BDP|11982336032588678716</stp>
        <tr r="E355" s="9"/>
      </tp>
      <tp t="s">
        <v>#N/A N/A</v>
        <stp/>
        <stp>BDP|13724993716677474239</stp>
        <tr r="E32" s="8"/>
      </tp>
      <tp t="s">
        <v>#N/A N/A</v>
        <stp/>
        <stp>BDP|18331152459145129717</stp>
        <tr r="G554" s="9"/>
      </tp>
      <tp t="s">
        <v>#N/A N/A</v>
        <stp/>
        <stp>BDP|17816958470791244611</stp>
        <tr r="D217" s="9"/>
      </tp>
      <tp t="s">
        <v>#N/A N/A</v>
        <stp/>
        <stp>BDP|11840006606488597757</stp>
        <tr r="F314" s="9"/>
      </tp>
      <tp t="s">
        <v>#N/A N/A</v>
        <stp/>
        <stp>BDP|12473908668390204304</stp>
        <tr r="D389" s="8"/>
      </tp>
      <tp t="s">
        <v>#N/A N/A</v>
        <stp/>
        <stp>BDP|11813823016350380611</stp>
        <tr r="F573" s="9"/>
      </tp>
      <tp t="s">
        <v>#N/A N/A</v>
        <stp/>
        <stp>BDP|15895914091443114877</stp>
        <tr r="E241" s="8"/>
      </tp>
      <tp t="s">
        <v>#N/A N/A</v>
        <stp/>
        <stp>BDP|15970473174330602829</stp>
        <tr r="F71" s="9"/>
      </tp>
      <tp t="s">
        <v>#N/A N/A</v>
        <stp/>
        <stp>BDP|13633157754250125983</stp>
        <tr r="G216" s="8"/>
      </tp>
      <tp t="s">
        <v>#N/A N/A</v>
        <stp/>
        <stp>BDP|16672598316498995418</stp>
        <tr r="F347" s="9"/>
      </tp>
      <tp t="s">
        <v>#N/A N/A</v>
        <stp/>
        <stp>BDP|17327293898924563666</stp>
        <tr r="D4" s="6"/>
      </tp>
      <tp t="s">
        <v>#N/A N/A</v>
        <stp/>
        <stp>BDP|12820889506652450630</stp>
        <tr r="E462" s="8"/>
      </tp>
      <tp t="s">
        <v>#N/A N/A</v>
        <stp/>
        <stp>BDP|17553146337943264854</stp>
        <tr r="D577" s="9"/>
        <tr r="C61" s="5"/>
      </tp>
      <tp t="s">
        <v>#N/A N/A</v>
        <stp/>
        <stp>BDP|15559675148101896837</stp>
        <tr r="F13" s="7"/>
      </tp>
      <tp t="s">
        <v>#N/A N/A</v>
        <stp/>
        <stp>BDP|16110966287988905182</stp>
        <tr r="D522" s="9"/>
      </tp>
      <tp t="s">
        <v>#N/A N/A</v>
        <stp/>
        <stp>BDP|10416972233826302229</stp>
        <tr r="E577" s="9"/>
        <tr r="D61" s="5"/>
      </tp>
      <tp t="s">
        <v>#N/A N/A</v>
        <stp/>
        <stp>BDP|15756593801229952770</stp>
        <tr r="F180" s="8"/>
      </tp>
      <tp t="s">
        <v>#N/A N/A</v>
        <stp/>
        <stp>BDP|16133923260860276709</stp>
        <tr r="F199" s="9"/>
      </tp>
      <tp t="s">
        <v>#N/A N/A</v>
        <stp/>
        <stp>BDP|14772467762629503172</stp>
        <tr r="E171" s="8"/>
      </tp>
      <tp t="s">
        <v>#N/A N/A</v>
        <stp/>
        <stp>BDP|15158686692636247299</stp>
        <tr r="F170" s="9"/>
      </tp>
      <tp t="s">
        <v>#N/A N/A</v>
        <stp/>
        <stp>BDP|14742715467028286337</stp>
        <tr r="F489" s="9"/>
      </tp>
      <tp t="s">
        <v>#N/A N/A</v>
        <stp/>
        <stp>BDP|12886910449611946097</stp>
        <tr r="E555" s="9"/>
      </tp>
      <tp t="s">
        <v>#N/A N/A</v>
        <stp/>
        <stp>BDP|17701124295236430746</stp>
        <tr r="E61" s="8"/>
      </tp>
      <tp t="s">
        <v>#N/A N/A</v>
        <stp/>
        <stp>BDP|13730939120436689024</stp>
        <tr r="D301" s="8"/>
      </tp>
      <tp t="s">
        <v>#N/A N/A</v>
        <stp/>
        <stp>BDP|14469320955728734443</stp>
        <tr r="D41" s="9"/>
      </tp>
      <tp t="s">
        <v>#N/A N/A</v>
        <stp/>
        <stp>BDP|10767164446638745300</stp>
        <tr r="E40" s="9"/>
      </tp>
      <tp t="s">
        <v>#N/A N/A</v>
        <stp/>
        <stp>BDP|12015497987517768792</stp>
        <tr r="F369" s="9"/>
      </tp>
      <tp t="s">
        <v>#N/A N/A</v>
        <stp/>
        <stp>BDP|16321954636266646465</stp>
        <tr r="E445" s="8"/>
      </tp>
      <tp t="s">
        <v>#N/A N/A</v>
        <stp/>
        <stp>BDP|16764160872226678868</stp>
        <tr r="G132" s="9"/>
      </tp>
      <tp t="s">
        <v>#N/A N/A</v>
        <stp/>
        <stp>BDP|13335819779966819408</stp>
        <tr r="F320" s="8"/>
      </tp>
      <tp t="s">
        <v>#N/A N/A</v>
        <stp/>
        <stp>BDP|15416717613924624934</stp>
        <tr r="D313" s="9"/>
      </tp>
      <tp t="s">
        <v>#N/A N/A</v>
        <stp/>
        <stp>BDP|13470248621655053825</stp>
        <tr r="G205" s="8"/>
      </tp>
      <tp t="s">
        <v>#N/A N/A</v>
        <stp/>
        <stp>BDP|11891875521147527287</stp>
        <tr r="D556" s="9"/>
      </tp>
      <tp t="s">
        <v>#N/A N/A</v>
        <stp/>
        <stp>BDP|15252350127659292315</stp>
        <tr r="E388" s="9"/>
      </tp>
      <tp t="s">
        <v>#N/A N/A</v>
        <stp/>
        <stp>BDP|10977321299870015411</stp>
        <tr r="G333" s="9"/>
      </tp>
      <tp t="s">
        <v>#N/A N/A</v>
        <stp/>
        <stp>BDP|10326522956916602825</stp>
        <tr r="D201" s="8"/>
      </tp>
      <tp t="s">
        <v>#N/A N/A</v>
        <stp/>
        <stp>BDP|18007209762304177601</stp>
        <tr r="E149" s="9"/>
      </tp>
      <tp t="s">
        <v>#N/A N/A</v>
        <stp/>
        <stp>BDP|12579742032240338837</stp>
        <tr r="F364" s="9"/>
      </tp>
      <tp t="s">
        <v>#N/A N/A</v>
        <stp/>
        <stp>BDP|14111963740183147455</stp>
        <tr r="D287" s="9"/>
      </tp>
      <tp t="s">
        <v>#N/A N/A</v>
        <stp/>
        <stp>BDP|10264914241017163404</stp>
        <tr r="D381" s="9"/>
      </tp>
      <tp t="s">
        <v>#N/A N/A</v>
        <stp/>
        <stp>BDP|15567835668437985248</stp>
        <tr r="E33" s="9"/>
      </tp>
      <tp t="s">
        <v>#N/A N/A</v>
        <stp/>
        <stp>BDP|13237610112069480370</stp>
        <tr r="E378" s="8"/>
      </tp>
      <tp t="s">
        <v>#N/A N/A</v>
        <stp/>
        <stp>BDP|12956869680259406594</stp>
        <tr r="F18" s="7"/>
      </tp>
      <tp t="s">
        <v>#N/A N/A</v>
        <stp/>
        <stp>BDP|14207975580242670919</stp>
        <tr r="G368" s="9"/>
      </tp>
      <tp t="s">
        <v>#N/A N/A</v>
        <stp/>
        <stp>BDP|13457903573206508508</stp>
        <tr r="G59" s="9"/>
      </tp>
      <tp t="s">
        <v>#N/A N/A</v>
        <stp/>
        <stp>BDP|15600831695338591277</stp>
        <tr r="E275" s="9"/>
      </tp>
      <tp t="s">
        <v>#N/A N/A</v>
        <stp/>
        <stp>BDP|13454904963697409517</stp>
        <tr r="G449" s="9"/>
      </tp>
      <tp t="s">
        <v>#N/A N/A</v>
        <stp/>
        <stp>BDP|12141907469220312397</stp>
        <tr r="D332" s="8"/>
      </tp>
      <tp t="s">
        <v>#N/A N/A</v>
        <stp/>
        <stp>BDP|13092942441748197863</stp>
        <tr r="F430" s="9"/>
      </tp>
      <tp t="s">
        <v>#N/A N/A</v>
        <stp/>
        <stp>BDP|12594589347554883976</stp>
        <tr r="G581" s="9"/>
      </tp>
      <tp t="s">
        <v>#N/A N/A</v>
        <stp/>
        <stp>BDP|10621321061332829988</stp>
        <tr r="E456" s="9"/>
      </tp>
      <tp t="s">
        <v>#N/A N/A</v>
        <stp/>
        <stp>BDP|12830165425857815862</stp>
        <tr r="F580" s="9"/>
      </tp>
      <tp t="s">
        <v>#N/A N/A</v>
        <stp/>
        <stp>BDP|15935768945268909064</stp>
        <tr r="D350" s="9"/>
      </tp>
      <tp t="s">
        <v>#N/A N/A</v>
        <stp/>
        <stp>BDP|17130876418624242494</stp>
        <tr r="F205" s="9"/>
      </tp>
      <tp t="s">
        <v>#N/A N/A</v>
        <stp/>
        <stp>BDP|16698558026899580653</stp>
        <tr r="D362" s="8"/>
      </tp>
      <tp t="s">
        <v>#N/A N/A</v>
        <stp/>
        <stp>BDP|12437855475520649377</stp>
        <tr r="G431" s="8"/>
      </tp>
      <tp t="s">
        <v>#N/A N/A</v>
        <stp/>
        <stp>BDP|11925282213478584429</stp>
        <tr r="G179" s="8"/>
      </tp>
      <tp t="s">
        <v>#N/A N/A</v>
        <stp/>
        <stp>BDP|10690975281827609830</stp>
        <tr r="F166" s="8"/>
      </tp>
      <tp t="s">
        <v>#N/A N/A</v>
        <stp/>
        <stp>BDP|15412065255998070630</stp>
        <tr r="D599" s="9"/>
      </tp>
      <tp t="s">
        <v>#N/A N/A</v>
        <stp/>
        <stp>BDP|12566420390124454578</stp>
        <tr r="E266" s="8"/>
      </tp>
      <tp t="s">
        <v>#N/A N/A</v>
        <stp/>
        <stp>BDP|11796995054637940471</stp>
        <tr r="F109" s="8"/>
      </tp>
      <tp t="s">
        <v>#N/A N/A</v>
        <stp/>
        <stp>BDP|12661553731852107871</stp>
        <tr r="F195" s="8"/>
      </tp>
      <tp t="s">
        <v>#N/A N/A</v>
        <stp/>
        <stp>BDP|15468208396811541132</stp>
        <tr r="G156" s="8"/>
      </tp>
      <tp t="s">
        <v>#N/A N/A</v>
        <stp/>
        <stp>BDP|18203544724502639306</stp>
        <tr r="E94" s="8"/>
      </tp>
      <tp t="s">
        <v>#N/A N/A</v>
        <stp/>
        <stp>BDP|10649051690775432235</stp>
        <tr r="F482" s="9"/>
      </tp>
      <tp t="s">
        <v>#N/A N/A</v>
        <stp/>
        <stp>BDP|16667825261903750555</stp>
        <tr r="E465" s="8"/>
      </tp>
      <tp t="s">
        <v>#N/A N/A</v>
        <stp/>
        <stp>BDP|12716879103965409109</stp>
        <tr r="E200" s="9"/>
      </tp>
      <tp t="s">
        <v>#N/A N/A</v>
        <stp/>
        <stp>BDP|14725226729468252299</stp>
        <tr r="D45" s="5"/>
      </tp>
      <tp t="s">
        <v>#N/A N/A</v>
        <stp/>
        <stp>BDP|15036037061338523506</stp>
        <tr r="G460" s="9"/>
      </tp>
      <tp t="s">
        <v>#N/A N/A</v>
        <stp/>
        <stp>BDP|14701197208398203334</stp>
        <tr r="F458" s="8"/>
      </tp>
      <tp t="s">
        <v>#N/A N/A</v>
        <stp/>
        <stp>BDP|16118425136428062726</stp>
        <tr r="D80" s="8"/>
      </tp>
      <tp t="s">
        <v>#N/A N/A</v>
        <stp/>
        <stp>BDP|17580690583952947515</stp>
        <tr r="G189" s="9"/>
      </tp>
      <tp t="s">
        <v>#N/A N/A</v>
        <stp/>
        <stp>BDP|17201844565195629220</stp>
        <tr r="G248" s="9"/>
      </tp>
      <tp t="s">
        <v>#N/A N/A</v>
        <stp/>
        <stp>BDP|14243304260326506906</stp>
        <tr r="G123" s="9"/>
      </tp>
      <tp t="s">
        <v>#N/A N/A</v>
        <stp/>
        <stp>BDP|14500456268669879169</stp>
        <tr r="E86" s="9"/>
      </tp>
      <tp t="s">
        <v>#N/A N/A</v>
        <stp/>
        <stp>BDP|17719794548899367335</stp>
        <tr r="G491" s="9"/>
      </tp>
      <tp t="s">
        <v>#N/A N/A</v>
        <stp/>
        <stp>BDP|18427306704184666100</stp>
        <tr r="E116" s="9"/>
      </tp>
      <tp t="s">
        <v>#N/A N/A</v>
        <stp/>
        <stp>BDP|10533855915332271510</stp>
        <tr r="D499" s="9"/>
      </tp>
      <tp t="s">
        <v>#N/A N/A</v>
        <stp/>
        <stp>BDP|12910894880999692504</stp>
        <tr r="F172" s="9"/>
      </tp>
      <tp t="s">
        <v>#N/A N/A</v>
        <stp/>
        <stp>BDP|12427572975359642767</stp>
        <tr r="D407" s="8"/>
      </tp>
      <tp t="s">
        <v>#N/A N/A</v>
        <stp/>
        <stp>BDP|13384881499239556518</stp>
        <tr r="D380" s="8"/>
      </tp>
      <tp t="s">
        <v>#N/A N/A</v>
        <stp/>
        <stp>BDP|11080561536239921102</stp>
        <tr r="D254" s="8"/>
        <tr r="C58" s="5"/>
      </tp>
      <tp t="s">
        <v>#N/A N/A</v>
        <stp/>
        <stp>BDP|13793822632374725394</stp>
        <tr r="E484" s="8"/>
      </tp>
      <tp t="s">
        <v>#N/A N/A</v>
        <stp/>
        <stp>BDP|16700463829087474859</stp>
        <tr r="G412" s="9"/>
        <tr r="F44" s="5"/>
      </tp>
      <tp t="s">
        <v>#N/A N/A</v>
        <stp/>
        <stp>BDP|15778323710731808941</stp>
        <tr r="E290" s="9"/>
      </tp>
      <tp t="s">
        <v>#N/A N/A</v>
        <stp/>
        <stp>BDP|18269398225015094371</stp>
        <tr r="G455" s="8"/>
      </tp>
      <tp t="s">
        <v>#N/A Requesting Data...3930312343</v>
        <stp/>
        <stp>BDP|17146191725163755820</stp>
        <tr r="G7" s="7"/>
      </tp>
      <tp t="s">
        <v>#N/A N/A</v>
        <stp/>
        <stp>BDP|14973729382855273136</stp>
        <tr r="D29" s="8"/>
      </tp>
      <tp t="s">
        <v>#N/A N/A</v>
        <stp/>
        <stp>BDP|15537485287177017120</stp>
        <tr r="D246" s="8"/>
      </tp>
      <tp t="s">
        <v>#N/A N/A</v>
        <stp/>
        <stp>BDP|16084011730483904932</stp>
        <tr r="E10" s="5"/>
        <tr r="F216" s="9"/>
      </tp>
      <tp t="s">
        <v>#N/A N/A</v>
        <stp/>
        <stp>BDP|11525492520740690810</stp>
        <tr r="E256" s="8"/>
      </tp>
      <tp t="s">
        <v>#N/A N/A</v>
        <stp/>
        <stp>BDP|10905624548764092989</stp>
        <tr r="C14" s="5"/>
        <tr r="D140" s="9"/>
      </tp>
      <tp t="s">
        <v>#N/A N/A</v>
        <stp/>
        <stp>BDP|15926306474046061860</stp>
        <tr r="G235" s="8"/>
      </tp>
      <tp t="s">
        <v>#N/A N/A</v>
        <stp/>
        <stp>BDP|13253153616649918529</stp>
        <tr r="F15" s="9"/>
      </tp>
      <tp t="s">
        <v>#N/A N/A</v>
        <stp/>
        <stp>BDP|14273851272351892573</stp>
        <tr r="D190" s="8"/>
      </tp>
      <tp t="s">
        <v>#N/A N/A</v>
        <stp/>
        <stp>BDP|15849535507636670907</stp>
        <tr r="D218" s="9"/>
      </tp>
      <tp t="s">
        <v>#N/A N/A</v>
        <stp/>
        <stp>BDP|15964149128521681894</stp>
        <tr r="E336" s="8"/>
      </tp>
      <tp t="s">
        <v>#N/A N/A</v>
        <stp/>
        <stp>BDP|10828151862381215974</stp>
        <tr r="E213" s="9"/>
      </tp>
      <tp t="s">
        <v>#N/A N/A</v>
        <stp/>
        <stp>BDP|16180013372938603699</stp>
        <tr r="G485" s="8"/>
      </tp>
      <tp t="s">
        <v>#N/A N/A</v>
        <stp/>
        <stp>BDP|11005933007547180087</stp>
        <tr r="G129" s="9"/>
      </tp>
      <tp t="s">
        <v>#N/A N/A</v>
        <stp/>
        <stp>BDP|17984114840218671538</stp>
        <tr r="D485" s="9"/>
      </tp>
      <tp t="s">
        <v>#N/A N/A</v>
        <stp/>
        <stp>BDP|14354078890052056098</stp>
        <tr r="E294" s="9"/>
      </tp>
      <tp t="s">
        <v>#N/A N/A</v>
        <stp/>
        <stp>BDP|10935034983291452600</stp>
        <tr r="E265" s="8"/>
      </tp>
      <tp t="s">
        <v>#N/A N/A</v>
        <stp/>
        <stp>BDP|11441832668254714451</stp>
        <tr r="G320" s="8"/>
      </tp>
      <tp t="s">
        <v>#N/A N/A</v>
        <stp/>
        <stp>BDP|10681442186685009698</stp>
        <tr r="G132" s="8"/>
      </tp>
      <tp t="s">
        <v>#N/A N/A</v>
        <stp/>
        <stp>BDP|15039328089502025374</stp>
        <tr r="C15" s="7"/>
      </tp>
      <tp t="s">
        <v>#N/A N/A</v>
        <stp/>
        <stp>BDP|10363629889653716235</stp>
        <tr r="F73" s="8"/>
      </tp>
      <tp t="s">
        <v>#N/A N/A</v>
        <stp/>
        <stp>BDP|12577407973879843721</stp>
        <tr r="F17" s="7"/>
      </tp>
      <tp t="s">
        <v>#N/A N/A</v>
        <stp/>
        <stp>BDP|15528495629444876814</stp>
        <tr r="E93" s="9"/>
      </tp>
      <tp t="s">
        <v>#N/A N/A</v>
        <stp/>
        <stp>BDP|15837622680125795119</stp>
        <tr r="C2" s="7"/>
      </tp>
      <tp t="s">
        <v>#N/A N/A</v>
        <stp/>
        <stp>BDP|10074888073827726705</stp>
        <tr r="E46" s="8"/>
      </tp>
      <tp t="s">
        <v>#N/A N/A</v>
        <stp/>
        <stp>BDP|11218785753135622930</stp>
        <tr r="G321" s="8"/>
      </tp>
      <tp t="s">
        <v>#N/A N/A</v>
        <stp/>
        <stp>BDP|13542018692427286285</stp>
        <tr r="D248" s="9"/>
      </tp>
      <tp t="s">
        <v>#N/A N/A</v>
        <stp/>
        <stp>BDP|14816044557518294661</stp>
        <tr r="G154" s="8"/>
      </tp>
      <tp t="s">
        <v>#N/A N/A</v>
        <stp/>
        <stp>BDP|14873839029356514783</stp>
        <tr r="F45" s="9"/>
      </tp>
      <tp t="s">
        <v>#N/A N/A</v>
        <stp/>
        <stp>BDP|16150384468919616587</stp>
        <tr r="G471" s="8"/>
      </tp>
      <tp t="s">
        <v>#N/A N/A</v>
        <stp/>
        <stp>BDP|12399101513579714480</stp>
        <tr r="F35" s="5"/>
      </tp>
      <tp t="s">
        <v>#N/A N/A</v>
        <stp/>
        <stp>BDP|10647598083487326508</stp>
        <tr r="E415" s="8"/>
      </tp>
      <tp t="s">
        <v>#N/A N/A</v>
        <stp/>
        <stp>BDP|13095532782998648997</stp>
        <tr r="F432" s="8"/>
      </tp>
      <tp t="s">
        <v>#N/A N/A</v>
        <stp/>
        <stp>BDP|10928131953268323344</stp>
        <tr r="C3" s="7"/>
      </tp>
      <tp t="s">
        <v>#N/A N/A</v>
        <stp/>
        <stp>BDP|13704194805188725520</stp>
        <tr r="C69" s="5"/>
        <tr r="D113" s="9"/>
      </tp>
      <tp t="s">
        <v>#N/A N/A</v>
        <stp/>
        <stp>BDP|15624232850139307487</stp>
        <tr r="E543" s="9"/>
      </tp>
      <tp t="s">
        <v>#N/A N/A</v>
        <stp/>
        <stp>BDP|17775249910742459999</stp>
        <tr r="E428" s="8"/>
      </tp>
      <tp t="s">
        <v>#N/A N/A</v>
        <stp/>
        <stp>BDP|15480278118188230188</stp>
        <tr r="E102" s="9"/>
      </tp>
      <tp t="s">
        <v>#N/A N/A</v>
        <stp/>
        <stp>BDP|11914185946188398353</stp>
        <tr r="E479" s="8"/>
      </tp>
      <tp t="s">
        <v>#N/A N/A</v>
        <stp/>
        <stp>BDP|11764834807404689241</stp>
        <tr r="F365" s="8"/>
      </tp>
      <tp t="s">
        <v>#N/A N/A</v>
        <stp/>
        <stp>BDP|12334294259803335913</stp>
        <tr r="E89" s="9"/>
      </tp>
      <tp t="s">
        <v>#N/A N/A</v>
        <stp/>
        <stp>BDP|10874311628768778675</stp>
        <tr r="E26" s="9"/>
      </tp>
      <tp t="s">
        <v>#N/A N/A</v>
        <stp/>
        <stp>BDP|16855512923678202690</stp>
        <tr r="F44" s="8"/>
      </tp>
      <tp t="s">
        <v>#N/A N/A</v>
        <stp/>
        <stp>BDP|10104134694375520225</stp>
        <tr r="E46" s="5"/>
        <tr r="F534" s="9"/>
      </tp>
      <tp t="s">
        <v>#N/A N/A</v>
        <stp/>
        <stp>BDP|17566975103374945593</stp>
        <tr r="D381" s="8"/>
      </tp>
      <tp t="s">
        <v>#N/A N/A</v>
        <stp/>
        <stp>BDP|11172086680295818304</stp>
        <tr r="E177" s="8"/>
      </tp>
      <tp t="s">
        <v>#N/A N/A</v>
        <stp/>
        <stp>BDP|13781896519484452134</stp>
        <tr r="G136" s="9"/>
      </tp>
      <tp t="s">
        <v>#N/A N/A</v>
        <stp/>
        <stp>BDP|18000949744708468242</stp>
        <tr r="D493" s="8"/>
      </tp>
      <tp t="s">
        <v>#N/A N/A</v>
        <stp/>
        <stp>BDP|12300869465202234121</stp>
        <tr r="E270" s="8"/>
      </tp>
      <tp t="s">
        <v>#N/A N/A</v>
        <stp/>
        <stp>BDP|14758856539085330583</stp>
        <tr r="F233" s="9"/>
      </tp>
      <tp t="s">
        <v>#N/A N/A</v>
        <stp/>
        <stp>BDP|16734952579644204395</stp>
        <tr r="E116" s="8"/>
      </tp>
      <tp t="s">
        <v>#N/A N/A</v>
        <stp/>
        <stp>BDP|16429613948053502885</stp>
        <tr r="E193" s="9"/>
      </tp>
      <tp t="s">
        <v>#N/A N/A</v>
        <stp/>
        <stp>BDP|13323274181156146047</stp>
        <tr r="E411" s="9"/>
      </tp>
      <tp t="s">
        <v>#N/A N/A</v>
        <stp/>
        <stp>BDP|10531210766068020325</stp>
        <tr r="G209" s="8"/>
      </tp>
      <tp t="s">
        <v>#N/A N/A</v>
        <stp/>
        <stp>BDP|16071343047399796774</stp>
        <tr r="G236" s="8"/>
      </tp>
      <tp t="s">
        <v>#N/A N/A</v>
        <stp/>
        <stp>BDP|13670027501245310959</stp>
        <tr r="D425" s="8"/>
      </tp>
      <tp t="s">
        <v>#N/A N/A</v>
        <stp/>
        <stp>BDP|10520246803499282431</stp>
        <tr r="G190" s="9"/>
      </tp>
      <tp t="s">
        <v>#N/A N/A</v>
        <stp/>
        <stp>BDP|10051361611929312474</stp>
        <tr r="D104" s="9"/>
      </tp>
      <tp t="s">
        <v>#N/A N/A</v>
        <stp/>
        <stp>BDP|12357401041705871898</stp>
        <tr r="D97" s="8"/>
      </tp>
      <tp t="s">
        <v>#N/A N/A</v>
        <stp/>
        <stp>BDP|10551853896837734928</stp>
        <tr r="E134" s="9"/>
      </tp>
      <tp t="s">
        <v>#N/A N/A</v>
        <stp/>
        <stp>BDP|14512856427680173152</stp>
        <tr r="E478" s="9"/>
      </tp>
      <tp t="s">
        <v>#N/A N/A</v>
        <stp/>
        <stp>BDP|11807023043819313383</stp>
        <tr r="F443" s="9"/>
      </tp>
      <tp t="s">
        <v>#N/A N/A</v>
        <stp/>
        <stp>BDP|10142458344236311917</stp>
        <tr r="E102" s="8"/>
      </tp>
      <tp t="s">
        <v>#N/A N/A</v>
        <stp/>
        <stp>BDP|16081835115236772635</stp>
        <tr r="E373" s="8"/>
        <tr r="D47" s="5"/>
      </tp>
      <tp t="s">
        <v>#N/A N/A</v>
        <stp/>
        <stp>BDP|12572827341992083342</stp>
        <tr r="E211" s="8"/>
      </tp>
      <tp t="s">
        <v>#N/A N/A</v>
        <stp/>
        <stp>BDP|15878895335030366155</stp>
        <tr r="D435" s="8"/>
      </tp>
      <tp t="s">
        <v>#N/A N/A</v>
        <stp/>
        <stp>BDP|11160702265809617676</stp>
        <tr r="G240" s="8"/>
      </tp>
      <tp t="s">
        <v>#N/A N/A</v>
        <stp/>
        <stp>BDP|18240281360991830277</stp>
        <tr r="F439" s="9"/>
      </tp>
      <tp t="s">
        <v>#N/A N/A</v>
        <stp/>
        <stp>BDP|11404961823324630120</stp>
        <tr r="F231" s="8"/>
      </tp>
      <tp t="s">
        <v>#N/A N/A</v>
        <stp/>
        <stp>BDP|12759878053340063068</stp>
        <tr r="F515" s="9"/>
      </tp>
      <tp t="s">
        <v>#N/A N/A</v>
        <stp/>
        <stp>BDP|13999547965548553796</stp>
        <tr r="G297" s="9"/>
      </tp>
      <tp t="s">
        <v>#N/A N/A</v>
        <stp/>
        <stp>BDP|17498580298504820081</stp>
        <tr r="E4" s="10"/>
      </tp>
      <tp t="s">
        <v>#N/A N/A</v>
        <stp/>
        <stp>BDP|17922463987554403088</stp>
        <tr r="E366" s="9"/>
      </tp>
      <tp t="s">
        <v>#N/A N/A</v>
        <stp/>
        <stp>BDP|14197046695250180259</stp>
        <tr r="G17" s="8"/>
      </tp>
      <tp t="s">
        <v>#N/A N/A</v>
        <stp/>
        <stp>BDP|16733784322428024496</stp>
        <tr r="G134" s="9"/>
      </tp>
      <tp t="s">
        <v>#N/A N/A</v>
        <stp/>
        <stp>BDP|18144956916627368860</stp>
        <tr r="E435" s="9"/>
      </tp>
      <tp t="s">
        <v>#N/A N/A</v>
        <stp/>
        <stp>BDP|11734754687770468166</stp>
        <tr r="F175" s="9"/>
      </tp>
      <tp t="s">
        <v>#N/A N/A</v>
        <stp/>
        <stp>BDP|14468962470250324561</stp>
        <tr r="D149" s="8"/>
      </tp>
      <tp t="s">
        <v>#N/A N/A</v>
        <stp/>
        <stp>BDP|13161815355995619451</stp>
        <tr r="G410" s="8"/>
        <tr r="F37" s="5"/>
      </tp>
      <tp t="s">
        <v>#N/A N/A</v>
        <stp/>
        <stp>BDP|12395371432465746877</stp>
        <tr r="D208" s="9"/>
      </tp>
      <tp t="s">
        <v>#N/A N/A</v>
        <stp/>
        <stp>BDP|14444659586283009610</stp>
        <tr r="G476" s="9"/>
      </tp>
      <tp t="s">
        <v>#N/A N/A</v>
        <stp/>
        <stp>BDP|10977863969601265028</stp>
        <tr r="F538" s="9"/>
      </tp>
      <tp t="s">
        <v>#N/A N/A</v>
        <stp/>
        <stp>BDP|16889008685113346284</stp>
        <tr r="E30" s="5"/>
        <tr r="F426" s="9"/>
      </tp>
      <tp t="s">
        <v>#N/A N/A</v>
        <stp/>
        <stp>BDP|10073355926444978938</stp>
        <tr r="F350" s="8"/>
        <tr r="E27" s="5"/>
      </tp>
      <tp t="s">
        <v>#N/A N/A</v>
        <stp/>
        <stp>BDP|18002487305420162059</stp>
        <tr r="F435" s="9"/>
      </tp>
      <tp t="s">
        <v>#N/A N/A</v>
        <stp/>
        <stp>BDP|13232882239833890726</stp>
        <tr r="F40" s="8"/>
        <tr r="E50" s="5"/>
      </tp>
      <tp t="s">
        <v>#N/A N/A</v>
        <stp/>
        <stp>BDP|12598436248178641600</stp>
        <tr r="D87" s="9"/>
      </tp>
      <tp t="s">
        <v>#N/A N/A</v>
        <stp/>
        <stp>BDP|18197119851967834714</stp>
        <tr r="F103" s="9"/>
      </tp>
      <tp t="s">
        <v>#N/A N/A</v>
        <stp/>
        <stp>BDP|11934893429757705069</stp>
        <tr r="E339" s="9"/>
      </tp>
      <tp t="s">
        <v>#N/A N/A</v>
        <stp/>
        <stp>BDP|15917267881996556534</stp>
        <tr r="G514" s="9"/>
      </tp>
      <tp t="s">
        <v>#N/A N/A</v>
        <stp/>
        <stp>BDP|18251053547996872605</stp>
        <tr r="D163" s="9"/>
      </tp>
      <tp t="s">
        <v>#N/A N/A</v>
        <stp/>
        <stp>BDP|15898192399195490440</stp>
        <tr r="E463" s="8"/>
      </tp>
      <tp t="s">
        <v>#N/A N/A</v>
        <stp/>
        <stp>BDP|18289733465064824148</stp>
        <tr r="D334" s="8"/>
      </tp>
      <tp t="s">
        <v>#N/A N/A</v>
        <stp/>
        <stp>BDP|14660602937968081594</stp>
        <tr r="G119" s="9"/>
      </tp>
      <tp t="s">
        <v>#N/A N/A</v>
        <stp/>
        <stp>BDP|10994255936655166838</stp>
        <tr r="E553" s="9"/>
      </tp>
      <tp t="s">
        <v>#N/A N/A</v>
        <stp/>
        <stp>BDP|13476146159483707861</stp>
        <tr r="D204" s="8"/>
      </tp>
      <tp t="s">
        <v>#N/A N/A</v>
        <stp/>
        <stp>BDP|14760038886530281087</stp>
        <tr r="C33" s="5"/>
      </tp>
      <tp t="s">
        <v>#N/A N/A</v>
        <stp/>
        <stp>BDP|17486094584301737257</stp>
        <tr r="G68" s="9"/>
      </tp>
      <tp t="s">
        <v>#N/A N/A</v>
        <stp/>
        <stp>BDP|17944154347227285921</stp>
        <tr r="E60" s="9"/>
      </tp>
      <tp t="s">
        <v>#N/A N/A</v>
        <stp/>
        <stp>BDP|18280509489949459044</stp>
        <tr r="G376" s="8"/>
      </tp>
      <tp t="s">
        <v>#N/A N/A</v>
        <stp/>
        <stp>BDP|14078710489137705048</stp>
        <tr r="G128" s="9"/>
      </tp>
      <tp t="s">
        <v>#N/A N/A</v>
        <stp/>
        <stp>BDP|13709293621627505814</stp>
        <tr r="E338" s="9"/>
      </tp>
      <tp t="s">
        <v>#N/A N/A</v>
        <stp/>
        <stp>BDP|16305643277979354295</stp>
        <tr r="D81" s="8"/>
      </tp>
      <tp t="s">
        <v>#N/A N/A</v>
        <stp/>
        <stp>BDP|15013507165093808974</stp>
        <tr r="D486" s="8"/>
      </tp>
      <tp t="s">
        <v>#N/A N/A</v>
        <stp/>
        <stp>BDP|15734925827586186499</stp>
        <tr r="F378" s="9"/>
      </tp>
      <tp t="s">
        <v>#N/A N/A</v>
        <stp/>
        <stp>BDP|18130075884344608899</stp>
        <tr r="E63" s="5"/>
        <tr r="F70" s="9"/>
      </tp>
      <tp t="s">
        <v>#N/A N/A</v>
        <stp/>
        <stp>BDP|11413897370020431249</stp>
        <tr r="G22" s="8"/>
      </tp>
      <tp t="s">
        <v>#N/A N/A</v>
        <stp/>
        <stp>BDP|16165201971447931842</stp>
        <tr r="E293" s="8"/>
      </tp>
      <tp t="s">
        <v>#N/A N/A</v>
        <stp/>
        <stp>BDP|18075193479331549382</stp>
        <tr r="F157" s="9"/>
      </tp>
      <tp t="s">
        <v>#N/A N/A</v>
        <stp/>
        <stp>BDP|17281491435389581562</stp>
        <tr r="D570" s="9"/>
      </tp>
      <tp t="s">
        <v>#N/A N/A</v>
        <stp/>
        <stp>BDP|16785991551737518179</stp>
        <tr r="D496" s="9"/>
      </tp>
      <tp t="s">
        <v>#N/A N/A</v>
        <stp/>
        <stp>BDP|14843647095876284165</stp>
        <tr r="D213" s="9"/>
      </tp>
      <tp t="s">
        <v>#N/A N/A</v>
        <stp/>
        <stp>BDP|14321316795152849032</stp>
        <tr r="E385" s="9"/>
      </tp>
      <tp t="s">
        <v>#N/A N/A</v>
        <stp/>
        <stp>BDP|13269453499864081627</stp>
        <tr r="F363" s="9"/>
      </tp>
      <tp t="s">
        <v>#N/A N/A</v>
        <stp/>
        <stp>BDP|15275012792591928143</stp>
        <tr r="F148" s="8"/>
      </tp>
      <tp t="s">
        <v>#N/A N/A</v>
        <stp/>
        <stp>BDP|17644679758389399167</stp>
        <tr r="E301" s="8"/>
      </tp>
      <tp t="s">
        <v>#N/A N/A</v>
        <stp/>
        <stp>BDP|14268519997543889705</stp>
        <tr r="G153" s="9"/>
      </tp>
      <tp t="s">
        <v>#N/A N/A</v>
        <stp/>
        <stp>BDP|15876212785097171428</stp>
        <tr r="G397" s="8"/>
      </tp>
      <tp t="s">
        <v>#N/A N/A</v>
        <stp/>
        <stp>BDP|17119260593503246397</stp>
        <tr r="F328" s="8"/>
      </tp>
      <tp t="s">
        <v>#N/A N/A</v>
        <stp/>
        <stp>BDP|11471882362505724667</stp>
        <tr r="D167" s="9"/>
      </tp>
      <tp t="s">
        <v>#N/A N/A</v>
        <stp/>
        <stp>BDP|17288454328098538542</stp>
        <tr r="D353" s="9"/>
      </tp>
      <tp t="s">
        <v>#N/A N/A</v>
        <stp/>
        <stp>BDP|17754950715704960709</stp>
        <tr r="F276" s="9"/>
      </tp>
      <tp t="s">
        <v>#N/A N/A</v>
        <stp/>
        <stp>BDP|11999062676938267258</stp>
        <tr r="D397" s="9"/>
      </tp>
      <tp t="s">
        <v>#N/A N/A</v>
        <stp/>
        <stp>BDP|17472489578949828129</stp>
        <tr r="F132" s="8"/>
      </tp>
      <tp t="s">
        <v>#N/A N/A</v>
        <stp/>
        <stp>BDP|17933140680575703741</stp>
        <tr r="F381" s="8"/>
      </tp>
      <tp t="s">
        <v>#N/A N/A</v>
        <stp/>
        <stp>BDP|15955441840799672052</stp>
        <tr r="F493" s="8"/>
      </tp>
      <tp t="s">
        <v>#N/A N/A</v>
        <stp/>
        <stp>BDP|11980897475537437503</stp>
        <tr r="F112" s="8"/>
      </tp>
      <tp t="s">
        <v>#N/A N/A</v>
        <stp/>
        <stp>BDP|10266317507267016858</stp>
        <tr r="E324" s="8"/>
      </tp>
      <tp t="s">
        <v>#N/A N/A</v>
        <stp/>
        <stp>BDP|10283242199390910774</stp>
        <tr r="G192" s="9"/>
      </tp>
      <tp t="s">
        <v>#N/A N/A</v>
        <stp/>
        <stp>BDP|16758534071800587816</stp>
        <tr r="F446" s="8"/>
      </tp>
      <tp t="s">
        <v>#N/A N/A</v>
        <stp/>
        <stp>BDP|15617064868028836711</stp>
        <tr r="E252" s="9"/>
      </tp>
      <tp t="s">
        <v>#N/A N/A</v>
        <stp/>
        <stp>BDP|13533847812040030623</stp>
        <tr r="E367" s="8"/>
      </tp>
      <tp t="s">
        <v>#N/A N/A</v>
        <stp/>
        <stp>BDP|16079442475949811096</stp>
        <tr r="E7" s="9"/>
      </tp>
      <tp t="s">
        <v>#N/A N/A</v>
        <stp/>
        <stp>BDP|11495651591166175415</stp>
        <tr r="E110" s="8"/>
      </tp>
      <tp t="s">
        <v>#N/A N/A</v>
        <stp/>
        <stp>BDP|11323742209958966272</stp>
        <tr r="F6" s="9"/>
      </tp>
      <tp t="s">
        <v>#N/A N/A</v>
        <stp/>
        <stp>BDP|18396478073535089270</stp>
        <tr r="E59" s="5"/>
      </tp>
      <tp t="s">
        <v>#N/A N/A</v>
        <stp/>
        <stp>BDP|14176059443015008979</stp>
        <tr r="E4" s="6"/>
      </tp>
      <tp t="s">
        <v>#N/A N/A</v>
        <stp/>
        <stp>BDP|11786770781746884491</stp>
        <tr r="D241" s="8"/>
      </tp>
      <tp t="s">
        <v>#N/A N/A</v>
        <stp/>
        <stp>BDP|17180917185008183242</stp>
        <tr r="E392" s="9"/>
      </tp>
      <tp t="s">
        <v>#N/A N/A</v>
        <stp/>
        <stp>BDP|14003389795490962271</stp>
        <tr r="D461" s="9"/>
      </tp>
      <tp t="s">
        <v>#N/A N/A</v>
        <stp/>
        <stp>BDP|15290263296701739360</stp>
        <tr r="E143" s="8"/>
      </tp>
      <tp t="s">
        <v>#N/A N/A</v>
        <stp/>
        <stp>BDP|11058597805789617198</stp>
        <tr r="F115" s="8"/>
      </tp>
      <tp t="s">
        <v>#N/A N/A</v>
        <stp/>
        <stp>BDP|18248330526794061142</stp>
        <tr r="F414" s="8"/>
      </tp>
      <tp t="s">
        <v>#N/A N/A</v>
        <stp/>
        <stp>BDP|14646070684873005375</stp>
        <tr r="F277" s="8"/>
      </tp>
      <tp t="s">
        <v>#N/A N/A</v>
        <stp/>
        <stp>BDP|12320735889038367989</stp>
        <tr r="D585" s="9"/>
      </tp>
      <tp t="s">
        <v>#N/A N/A</v>
        <stp/>
        <stp>BDP|14649586858419498102</stp>
        <tr r="F382" s="9"/>
      </tp>
      <tp t="s">
        <v>#N/A N/A</v>
        <stp/>
        <stp>BDP|12120128102828060739</stp>
        <tr r="E461" s="9"/>
      </tp>
      <tp t="s">
        <v>#N/A N/A</v>
        <stp/>
        <stp>BDP|10098328798987836108</stp>
        <tr r="D247" s="9"/>
      </tp>
      <tp t="s">
        <v>#N/A N/A</v>
        <stp/>
        <stp>BDP|16953027491151831203</stp>
        <tr r="G472" s="8"/>
      </tp>
      <tp t="s">
        <v>#N/A N/A</v>
        <stp/>
        <stp>BDP|14255737043049135213</stp>
        <tr r="G499" s="8"/>
      </tp>
      <tp t="s">
        <v>#N/A N/A</v>
        <stp/>
        <stp>BDP|14589055499261985026</stp>
        <tr r="E15" s="7"/>
      </tp>
      <tp t="s">
        <v>#N/A N/A</v>
        <stp/>
        <stp>BDP|11871826628047802085</stp>
        <tr r="G181" s="8"/>
      </tp>
      <tp t="s">
        <v>#N/A N/A</v>
        <stp/>
        <stp>BDP|12242588930200835874</stp>
        <tr r="D580" s="9"/>
      </tp>
      <tp t="s">
        <v>#N/A N/A</v>
        <stp/>
        <stp>BDP|17491542997650562777</stp>
        <tr r="E307" s="8"/>
      </tp>
      <tp t="s">
        <v>#N/A N/A</v>
        <stp/>
        <stp>BDP|13239526147008369610</stp>
        <tr r="F3" s="8"/>
      </tp>
      <tp t="s">
        <v>#N/A N/A</v>
        <stp/>
        <stp>BDP|18309117401555028062</stp>
        <tr r="E242" s="8"/>
      </tp>
      <tp t="s">
        <v>#N/A N/A</v>
        <stp/>
        <stp>BDP|18016604917465515671</stp>
        <tr r="C5" s="10"/>
      </tp>
      <tp t="s">
        <v>#N/A N/A</v>
        <stp/>
        <stp>BDP|17472800843183224401</stp>
        <tr r="D23" s="8"/>
      </tp>
      <tp t="s">
        <v>#N/A N/A</v>
        <stp/>
        <stp>BDP|10409227674539156063</stp>
        <tr r="E13" s="8"/>
      </tp>
      <tp t="s">
        <v>#N/A N/A</v>
        <stp/>
        <stp>BDP|16614847473360524513</stp>
        <tr r="G487" s="8"/>
      </tp>
      <tp t="s">
        <v>#N/A N/A</v>
        <stp/>
        <stp>BDP|10760322652168697255</stp>
        <tr r="D323" s="9"/>
      </tp>
      <tp t="s">
        <v>#N/A N/A</v>
        <stp/>
        <stp>BDP|12828237226166980801</stp>
        <tr r="G351" s="8"/>
      </tp>
      <tp t="s">
        <v>#N/A N/A</v>
        <stp/>
        <stp>BDP|17837539672879979048</stp>
        <tr r="G466" s="8"/>
      </tp>
      <tp t="s">
        <v>#N/A N/A</v>
        <stp/>
        <stp>BDP|13974196390065785234</stp>
        <tr r="D6" s="10"/>
      </tp>
      <tp t="s">
        <v>#N/A N/A</v>
        <stp/>
        <stp>BDP|17630730068012196889</stp>
        <tr r="D484" s="9"/>
      </tp>
      <tp t="s">
        <v>#N/A N/A</v>
        <stp/>
        <stp>BDP|12339674725062374861</stp>
        <tr r="G343" s="9"/>
      </tp>
      <tp t="s">
        <v>#N/A N/A</v>
        <stp/>
        <stp>BDP|11550351081042261472</stp>
        <tr r="G13" s="9"/>
      </tp>
      <tp t="s">
        <v>#N/A N/A</v>
        <stp/>
        <stp>BDP|12416467755976111929</stp>
        <tr r="D267" s="9"/>
      </tp>
      <tp t="s">
        <v>#N/A N/A</v>
        <stp/>
        <stp>BDP|11740743796330824392</stp>
        <tr r="D126" s="8"/>
      </tp>
      <tp t="s">
        <v>#N/A N/A</v>
        <stp/>
        <stp>BDP|16895063890091397297</stp>
        <tr r="E84" s="9"/>
      </tp>
      <tp t="s">
        <v>#N/A N/A</v>
        <stp/>
        <stp>BDP|12902983094139318718</stp>
        <tr r="D412" s="8"/>
      </tp>
      <tp t="s">
        <v>#N/A N/A</v>
        <stp/>
        <stp>BDP|11585215684723559426</stp>
        <tr r="E303" s="8"/>
      </tp>
      <tp t="s">
        <v>#N/A N/A</v>
        <stp/>
        <stp>BDP|12878922855125104797</stp>
        <tr r="F120" s="8"/>
      </tp>
      <tp t="s">
        <v>#N/A N/A</v>
        <stp/>
        <stp>BDP|18324463388481879921</stp>
        <tr r="E262" s="8"/>
      </tp>
      <tp t="s">
        <v>#N/A N/A</v>
        <stp/>
        <stp>BDP|12418024122725076933</stp>
        <tr r="E419" s="8"/>
        <tr r="D65" s="5"/>
      </tp>
      <tp t="s">
        <v>#N/A N/A</v>
        <stp/>
        <stp>BDP|16849156423028166182</stp>
        <tr r="G450" s="9"/>
      </tp>
      <tp t="s">
        <v>#N/A N/A</v>
        <stp/>
        <stp>BDP|11153128185423949789</stp>
        <tr r="E143" s="9"/>
      </tp>
      <tp t="s">
        <v>#N/A N/A</v>
        <stp/>
        <stp>BDP|14835793806676880994</stp>
        <tr r="C9" s="6"/>
      </tp>
      <tp t="s">
        <v>#N/A N/A</v>
        <stp/>
        <stp>BDP|12269985767017254699</stp>
        <tr r="F118" s="9"/>
      </tp>
      <tp t="s">
        <v>#N/A N/A</v>
        <stp/>
        <stp>BDP|11163122451569595014</stp>
        <tr r="D131" s="9"/>
      </tp>
      <tp t="s">
        <v>#N/A N/A</v>
        <stp/>
        <stp>BDP|16785401628785145988</stp>
        <tr r="D239" s="9"/>
      </tp>
      <tp t="s">
        <v>#N/A N/A</v>
        <stp/>
        <stp>BDP|11351800231617155156</stp>
        <tr r="G497" s="9"/>
      </tp>
      <tp t="s">
        <v>#N/A N/A</v>
        <stp/>
        <stp>BDP|12111591311099701387</stp>
        <tr r="G515" s="9"/>
      </tp>
      <tp t="s">
        <v>#N/A N/A</v>
        <stp/>
        <stp>BDP|11147378995625063259</stp>
        <tr r="F105" s="8"/>
      </tp>
      <tp t="s">
        <v>#N/A N/A</v>
        <stp/>
        <stp>BDP|12531916867551229076</stp>
        <tr r="G18" s="8"/>
      </tp>
      <tp t="s">
        <v>#N/A N/A</v>
        <stp/>
        <stp>BDP|17246510123994037995</stp>
        <tr r="G170" s="9"/>
      </tp>
      <tp t="s">
        <v>#N/A N/A</v>
        <stp/>
        <stp>BDP|15199036128993367909</stp>
        <tr r="E171" s="9"/>
      </tp>
      <tp t="s">
        <v>#N/A N/A</v>
        <stp/>
        <stp>BDP|17941470686784024210</stp>
        <tr r="E131" s="8"/>
      </tp>
      <tp t="s">
        <v>#N/A N/A</v>
        <stp/>
        <stp>BDP|12852044966500110922</stp>
        <tr r="E421" s="8"/>
      </tp>
      <tp t="s">
        <v>#N/A N/A</v>
        <stp/>
        <stp>BDP|11867261314118252714</stp>
        <tr r="E69" s="8"/>
      </tp>
      <tp t="s">
        <v>#N/A N/A</v>
        <stp/>
        <stp>BDP|16428816857942982422</stp>
        <tr r="F292" s="8"/>
      </tp>
      <tp t="s">
        <v>#N/A N/A</v>
        <stp/>
        <stp>BDP|12336278992293982764</stp>
        <tr r="D329" s="9"/>
      </tp>
      <tp t="s">
        <v>#N/A N/A</v>
        <stp/>
        <stp>BDP|10542451998664700479</stp>
        <tr r="F409" s="8"/>
      </tp>
      <tp t="s">
        <v>#N/A N/A</v>
        <stp/>
        <stp>BDP|10742694286461989295</stp>
        <tr r="G260" s="8"/>
      </tp>
      <tp t="s">
        <v>#N/A N/A</v>
        <stp/>
        <stp>BDP|10091013538446717860</stp>
        <tr r="F447" s="9"/>
      </tp>
      <tp t="s">
        <v>#N/A N/A</v>
        <stp/>
        <stp>BDP|10473587853518731504</stp>
        <tr r="F487" s="8"/>
      </tp>
      <tp t="s">
        <v>#N/A N/A</v>
        <stp/>
        <stp>BDP|15093251917648813328</stp>
        <tr r="F356" s="8"/>
      </tp>
      <tp t="s">
        <v>#N/A N/A</v>
        <stp/>
        <stp>BDP|17851770706588172501</stp>
        <tr r="D66" s="8"/>
      </tp>
      <tp t="s">
        <v>#N/A N/A</v>
        <stp/>
        <stp>BDP|17352388397381421109</stp>
        <tr r="E271" s="9"/>
      </tp>
      <tp t="s">
        <v>#N/A N/A</v>
        <stp/>
        <stp>BDP|14806244825950081911</stp>
        <tr r="D4" s="10"/>
      </tp>
      <tp t="s">
        <v>#N/A N/A</v>
        <stp/>
        <stp>BDP|18310545227354267690</stp>
        <tr r="D331" s="9"/>
      </tp>
      <tp t="s">
        <v>#N/A N/A</v>
        <stp/>
        <stp>BDP|13614390794284128011</stp>
        <tr r="G116" s="8"/>
      </tp>
      <tp t="s">
        <v>#N/A N/A</v>
        <stp/>
        <stp>BDP|18353336263235018587</stp>
        <tr r="F131" s="9"/>
      </tp>
      <tp t="s">
        <v>#N/A N/A</v>
        <stp/>
        <stp>BDP|17163265887143306384</stp>
        <tr r="G208" s="8"/>
      </tp>
      <tp t="s">
        <v>#N/A N/A</v>
        <stp/>
        <stp>BDP|11955789422799032098</stp>
        <tr r="E289" s="9"/>
      </tp>
      <tp t="s">
        <v>#N/A N/A</v>
        <stp/>
        <stp>BDP|14935877624002166168</stp>
        <tr r="E252" s="8"/>
      </tp>
      <tp t="s">
        <v>#N/A N/A</v>
        <stp/>
        <stp>BDP|15810749924479553405</stp>
        <tr r="E70" s="5"/>
        <tr r="F48" s="9"/>
      </tp>
      <tp t="s">
        <v>#N/A N/A</v>
        <stp/>
        <stp>BDP|18120685735076294632</stp>
        <tr r="E53" s="8"/>
      </tp>
      <tp t="s">
        <v>#N/A N/A</v>
        <stp/>
        <stp>BDP|14764687378628259081</stp>
        <tr r="D259" s="8"/>
      </tp>
      <tp t="s">
        <v>#N/A N/A</v>
        <stp/>
        <stp>BDP|17359991119700682289</stp>
        <tr r="F575" s="9"/>
      </tp>
      <tp t="s">
        <v>#N/A N/A</v>
        <stp/>
        <stp>BDP|12845754183547330701</stp>
        <tr r="E11" s="8"/>
        <tr r="D43" s="5"/>
      </tp>
      <tp t="s">
        <v>#N/A N/A</v>
        <stp/>
        <stp>BDP|10637740977038045583</stp>
        <tr r="D286" s="9"/>
      </tp>
      <tp t="s">
        <v>#N/A N/A</v>
        <stp/>
        <stp>BDP|16959685546378278180</stp>
        <tr r="F410" s="8"/>
        <tr r="E37" s="5"/>
      </tp>
      <tp t="s">
        <v>#N/A N/A</v>
        <stp/>
        <stp>BDP|13986777454779369550</stp>
        <tr r="D127" s="8"/>
      </tp>
      <tp t="s">
        <v>#N/A N/A</v>
        <stp/>
        <stp>BDP|18266549637092408191</stp>
        <tr r="D416" s="9"/>
      </tp>
      <tp t="s">
        <v>#N/A N/A</v>
        <stp/>
        <stp>BDP|14436792182523312508</stp>
        <tr r="D469" s="8"/>
      </tp>
      <tp t="s">
        <v>#N/A N/A</v>
        <stp/>
        <stp>BDP|16847366085988406806</stp>
        <tr r="F595" s="9"/>
      </tp>
      <tp t="s">
        <v>#N/A N/A</v>
        <stp/>
        <stp>BDP|12268407250506481891</stp>
        <tr r="F95" s="8"/>
      </tp>
      <tp t="s">
        <v>#N/A N/A</v>
        <stp/>
        <stp>BDP|11222493247948232416</stp>
        <tr r="D240" s="8"/>
      </tp>
      <tp t="s">
        <v>#N/A N/A</v>
        <stp/>
        <stp>BDP|13931804205641030735</stp>
        <tr r="F174" s="8"/>
        <tr r="E41" s="5"/>
      </tp>
      <tp t="s">
        <v>#N/A N/A</v>
        <stp/>
        <stp>BDP|14930110794176065731</stp>
        <tr r="G122" s="9"/>
      </tp>
      <tp t="s">
        <v>#N/A N/A</v>
        <stp/>
        <stp>BDP|16064742595477855260</stp>
        <tr r="E468" s="8"/>
      </tp>
      <tp t="s">
        <v>#N/A N/A</v>
        <stp/>
        <stp>BDP|12003762265197871940</stp>
        <tr r="G214" s="8"/>
      </tp>
      <tp t="s">
        <v>#N/A N/A</v>
        <stp/>
        <stp>BDP|12282093592057765119</stp>
        <tr r="E319" s="9"/>
      </tp>
      <tp t="s">
        <v>#N/A N/A</v>
        <stp/>
        <stp>BDP|14604506190542080782</stp>
        <tr r="F62" s="8"/>
      </tp>
      <tp t="s">
        <v>#N/A N/A</v>
        <stp/>
        <stp>BDP|11904967243926762757</stp>
        <tr r="D457" s="9"/>
      </tp>
      <tp t="s">
        <v>#N/A N/A</v>
        <stp/>
        <stp>BDP|13808359871133046921</stp>
        <tr r="D552" s="9"/>
      </tp>
      <tp t="s">
        <v>#N/A N/A</v>
        <stp/>
        <stp>BDP|12485506717268869359</stp>
        <tr r="E5" s="9"/>
      </tp>
      <tp t="s">
        <v>#N/A N/A</v>
        <stp/>
        <stp>BDP|12065336792261671495</stp>
        <tr r="G325" s="8"/>
      </tp>
      <tp t="s">
        <v>#N/A N/A</v>
        <stp/>
        <stp>BDP|12248275889133491669</stp>
        <tr r="D464" s="9"/>
      </tp>
      <tp t="s">
        <v>#N/A N/A</v>
        <stp/>
        <stp>BDP|13213517688503621037</stp>
        <tr r="G230" s="8"/>
      </tp>
      <tp t="s">
        <v>#N/A N/A</v>
        <stp/>
        <stp>BDP|15077707532205921955</stp>
        <tr r="G36" s="8"/>
      </tp>
      <tp t="s">
        <v>#N/A N/A</v>
        <stp/>
        <stp>BDP|10462284705968078785</stp>
        <tr r="F527" s="9"/>
      </tp>
      <tp t="s">
        <v>#N/A N/A</v>
        <stp/>
        <stp>BDP|10268898014175970170</stp>
        <tr r="G387" s="9"/>
      </tp>
      <tp t="s">
        <v>#N/A N/A</v>
        <stp/>
        <stp>BDP|10977488734672298868</stp>
        <tr r="F392" s="8"/>
      </tp>
      <tp t="s">
        <v>#N/A N/A</v>
        <stp/>
        <stp>BDP|13139078538488890579</stp>
        <tr r="F271" s="9"/>
      </tp>
      <tp t="s">
        <v>#N/A N/A</v>
        <stp/>
        <stp>BDP|13070411381466489454</stp>
        <tr r="D5" s="10"/>
      </tp>
      <tp t="s">
        <v>#N/A N/A</v>
        <stp/>
        <stp>BDP|17013875251956797109</stp>
        <tr r="F47" s="9"/>
      </tp>
      <tp t="s">
        <v>#N/A N/A</v>
        <stp/>
        <stp>BDP|10190328588195369396</stp>
        <tr r="G485" s="9"/>
      </tp>
      <tp t="s">
        <v>#N/A N/A</v>
        <stp/>
        <stp>BDP|10402407157048532471</stp>
        <tr r="G504" s="9"/>
      </tp>
      <tp t="s">
        <v>#N/A N/A</v>
        <stp/>
        <stp>BDP|14159096588231606075</stp>
        <tr r="G512" s="9"/>
      </tp>
      <tp t="s">
        <v>#N/A N/A</v>
        <stp/>
        <stp>BDP|11485962077166723422</stp>
        <tr r="E52" s="8"/>
      </tp>
      <tp t="s">
        <v>#N/A N/A</v>
        <stp/>
        <stp>BDP|14898801478061566750</stp>
        <tr r="D369" s="8"/>
      </tp>
      <tp t="s">
        <v>#N/A N/A</v>
        <stp/>
        <stp>BDP|16933012585741999241</stp>
        <tr r="E132" s="9"/>
      </tp>
      <tp t="s">
        <v>#N/A Requesting Data...4212487389</v>
        <stp/>
        <stp>BDP|15073964623112587109</stp>
        <tr r="G21" s="7"/>
      </tp>
      <tp t="s">
        <v>#N/A N/A</v>
        <stp/>
        <stp>BDP|11659878575904673721</stp>
        <tr r="G421" s="8"/>
      </tp>
      <tp t="s">
        <v>#N/A N/A</v>
        <stp/>
        <stp>BDP|11282771234960258837</stp>
        <tr r="G194" s="9"/>
      </tp>
      <tp t="s">
        <v>#N/A N/A</v>
        <stp/>
        <stp>BDP|10292260353309186360</stp>
        <tr r="F159" s="9"/>
      </tp>
      <tp t="s">
        <v>#N/A N/A</v>
        <stp/>
        <stp>BDP|17681909907484105704</stp>
        <tr r="E356" s="9"/>
      </tp>
      <tp t="s">
        <v>#N/A N/A</v>
        <stp/>
        <stp>BDP|10844680417439487339</stp>
        <tr r="D40" s="9"/>
      </tp>
      <tp t="s">
        <v>#N/A N/A</v>
        <stp/>
        <stp>BDP|11514775296026506415</stp>
        <tr r="G390" s="9"/>
      </tp>
      <tp t="s">
        <v>#N/A N/A</v>
        <stp/>
        <stp>BDP|11143959169725821658</stp>
        <tr r="D158" s="9"/>
      </tp>
      <tp t="s">
        <v>#N/A N/A</v>
        <stp/>
        <stp>BDP|14815792281644655267</stp>
        <tr r="G264" s="9"/>
      </tp>
      <tp t="s">
        <v>#N/A Requesting Data...4217208945</v>
        <stp/>
        <stp>BDP|15811441969533434910</stp>
        <tr r="G3" s="7"/>
      </tp>
      <tp t="s">
        <v>#N/A N/A</v>
        <stp/>
        <stp>BDP|11618780764224228987</stp>
        <tr r="D43" s="9"/>
      </tp>
      <tp t="s">
        <v>#N/A N/A</v>
        <stp/>
        <stp>BDP|10727920114770122502</stp>
        <tr r="G107" s="9"/>
      </tp>
      <tp t="s">
        <v>#N/A N/A</v>
        <stp/>
        <stp>BDP|16577959609565815721</stp>
        <tr r="G462" s="8"/>
      </tp>
      <tp t="s">
        <v>#N/A N/A</v>
        <stp/>
        <stp>BDP|10313572494221019038</stp>
        <tr r="F576" s="9"/>
      </tp>
      <tp t="s">
        <v>#N/A N/A</v>
        <stp/>
        <stp>BDP|11660864764541185367</stp>
        <tr r="F206" s="8"/>
      </tp>
      <tp t="s">
        <v>#N/A N/A</v>
        <stp/>
        <stp>BDP|12280602496991084178</stp>
        <tr r="E80" s="9"/>
      </tp>
      <tp t="s">
        <v>#N/A N/A</v>
        <stp/>
        <stp>BDP|12602118814826270924</stp>
        <tr r="E568" s="9"/>
      </tp>
      <tp t="s">
        <v>#N/A N/A</v>
        <stp/>
        <stp>BDP|12812158694607857029</stp>
        <tr r="F276" s="8"/>
      </tp>
      <tp t="s">
        <v>#N/A N/A</v>
        <stp/>
        <stp>BDP|14719853659516116294</stp>
        <tr r="E408" s="9"/>
      </tp>
      <tp t="s">
        <v>#N/A N/A</v>
        <stp/>
        <stp>BDP|12483577914532790932</stp>
        <tr r="G94" s="8"/>
      </tp>
      <tp t="s">
        <v>#N/A N/A</v>
        <stp/>
        <stp>BDP|14600047926498317342</stp>
        <tr r="G95" s="9"/>
      </tp>
      <tp t="s">
        <v>#N/A N/A</v>
        <stp/>
        <stp>BDP|13186719482768470955</stp>
        <tr r="F190" s="9"/>
      </tp>
      <tp t="s">
        <v>#N/A N/A</v>
        <stp/>
        <stp>BDP|17164744356809021115</stp>
        <tr r="C56" s="5"/>
        <tr r="D9" s="9"/>
      </tp>
      <tp t="s">
        <v>#N/A N/A</v>
        <stp/>
        <stp>BDP|16277241302700444928</stp>
        <tr r="C51" s="5"/>
      </tp>
      <tp t="s">
        <v>#N/A N/A</v>
        <stp/>
        <stp>BDP|17463682191781696498</stp>
        <tr r="E412" s="8"/>
      </tp>
      <tp t="s">
        <v>#N/A N/A</v>
        <stp/>
        <stp>BDP|12175113233175711864</stp>
        <tr r="D125" s="8"/>
      </tp>
      <tp t="s">
        <v>#N/A N/A</v>
        <stp/>
        <stp>BDP|16630425984067299008</stp>
        <tr r="F21" s="7"/>
      </tp>
      <tp t="s">
        <v>#N/A N/A</v>
        <stp/>
        <stp>BDP|13986632341194089896</stp>
        <tr r="F37" s="9"/>
      </tp>
      <tp t="s">
        <v>#N/A N/A</v>
        <stp/>
        <stp>BDP|18313238605101595625</stp>
        <tr r="E68" s="8"/>
      </tp>
      <tp t="s">
        <v>#N/A N/A</v>
        <stp/>
        <stp>BDP|13791922875595518504</stp>
        <tr r="D216" s="8"/>
      </tp>
      <tp t="s">
        <v>#N/A N/A</v>
        <stp/>
        <stp>BDP|17841748189321403444</stp>
        <tr r="F308" s="8"/>
      </tp>
      <tp t="s">
        <v>#N/A N/A</v>
        <stp/>
        <stp>BDP|11725890312856112381</stp>
        <tr r="G393" s="8"/>
      </tp>
      <tp t="s">
        <v>#N/A N/A</v>
        <stp/>
        <stp>BDP|15720020625619188344</stp>
        <tr r="F425" s="8"/>
      </tp>
      <tp t="s">
        <v>#N/A N/A</v>
        <stp/>
        <stp>BDP|14303892918880779005</stp>
        <tr r="D139" s="9"/>
      </tp>
      <tp t="s">
        <v>#N/A N/A</v>
        <stp/>
        <stp>BDP|13534805333713670659</stp>
        <tr r="E170" s="8"/>
      </tp>
      <tp t="s">
        <v>#N/A N/A</v>
        <stp/>
        <stp>BDP|15175504817554199821</stp>
        <tr r="F101" s="9"/>
      </tp>
      <tp t="s">
        <v>#N/A N/A</v>
        <stp/>
        <stp>BDP|12248640291813267307</stp>
        <tr r="F137" s="8"/>
      </tp>
      <tp t="s">
        <v>#N/A N/A</v>
        <stp/>
        <stp>BDP|13428623397172233361</stp>
        <tr r="G441" s="9"/>
      </tp>
      <tp t="s">
        <v>#N/A N/A</v>
        <stp/>
        <stp>BDP|18419914482862590676</stp>
        <tr r="F56" s="8"/>
      </tp>
      <tp t="s">
        <v>#N/A N/A</v>
        <stp/>
        <stp>BDP|17675066997957096420</stp>
        <tr r="G116" s="9"/>
      </tp>
      <tp t="s">
        <v>#N/A N/A</v>
        <stp/>
        <stp>BDP|10479154892381469421</stp>
        <tr r="G478" s="9"/>
      </tp>
      <tp t="s">
        <v>#N/A N/A</v>
        <stp/>
        <stp>BDP|16849775225216876871</stp>
        <tr r="E556" s="9"/>
      </tp>
      <tp t="s">
        <v>#N/A N/A</v>
        <stp/>
        <stp>BDP|14761055885858492966</stp>
        <tr r="F230" s="8"/>
      </tp>
      <tp t="s">
        <v>#N/A N/A</v>
        <stp/>
        <stp>BDP|11320930251692779228</stp>
        <tr r="D306" s="9"/>
      </tp>
      <tp t="s">
        <v>#N/A N/A</v>
        <stp/>
        <stp>BDP|17613675480865069153</stp>
        <tr r="E122" s="9"/>
      </tp>
      <tp t="s">
        <v>#N/A N/A</v>
        <stp/>
        <stp>BDP|13140465072994954980</stp>
        <tr r="D198" s="9"/>
      </tp>
      <tp t="s">
        <v>#N/A N/A</v>
        <stp/>
        <stp>BDP|17138791067593881833</stp>
        <tr r="F2" s="7"/>
      </tp>
      <tp t="s">
        <v>#N/A N/A</v>
        <stp/>
        <stp>BDP|15806812618712474311</stp>
        <tr r="F188" s="9"/>
      </tp>
      <tp t="s">
        <v>#N/A N/A</v>
        <stp/>
        <stp>BDP|16206338500859321161</stp>
        <tr r="G475" s="8"/>
      </tp>
      <tp t="s">
        <v>#N/A N/A</v>
        <stp/>
        <stp>BDP|17391333483937340644</stp>
        <tr r="G94" s="9"/>
      </tp>
      <tp t="s">
        <v>#N/A N/A</v>
        <stp/>
        <stp>BDP|17725450610777730816</stp>
        <tr r="D19" s="5"/>
        <tr r="E318" s="9"/>
      </tp>
      <tp t="s">
        <v>#N/A N/A</v>
        <stp/>
        <stp>BDP|10626260251099750322</stp>
        <tr r="G399" s="8"/>
      </tp>
      <tp t="s">
        <v>#N/A N/A</v>
        <stp/>
        <stp>BDP|12951922142221688387</stp>
        <tr r="G583" s="9"/>
      </tp>
      <tp t="s">
        <v>#N/A N/A</v>
        <stp/>
        <stp>BDP|16377997629795582515</stp>
        <tr r="F190" s="8"/>
      </tp>
      <tp t="s">
        <v>#N/A N/A</v>
        <stp/>
        <stp>BDP|11796426912549368035</stp>
        <tr r="E348" s="8"/>
      </tp>
      <tp t="s">
        <v>#N/A N/A</v>
        <stp/>
        <stp>BDP|11472436736223126879</stp>
        <tr r="F107" s="9"/>
      </tp>
      <tp t="s">
        <v>#N/A N/A</v>
        <stp/>
        <stp>BDP|11681103409734866908</stp>
        <tr r="E148" s="8"/>
      </tp>
      <tp t="s">
        <v>#N/A N/A</v>
        <stp/>
        <stp>BDP|13958814657271956213</stp>
        <tr r="D488" s="9"/>
      </tp>
      <tp t="s">
        <v>#N/A N/A</v>
        <stp/>
        <stp>BDP|12148960444625286770</stp>
        <tr r="E350" s="9"/>
      </tp>
      <tp t="s">
        <v>#N/A N/A</v>
        <stp/>
        <stp>BDP|13140411506929853380</stp>
        <tr r="F260" s="9"/>
      </tp>
      <tp t="s">
        <v>#N/A N/A</v>
        <stp/>
        <stp>BDP|10071350692473780462</stp>
        <tr r="E239" s="8"/>
        <tr r="D15" s="5"/>
      </tp>
      <tp t="s">
        <v>#N/A N/A</v>
        <stp/>
        <stp>BDP|14623160205530671858</stp>
        <tr r="G238" s="8"/>
      </tp>
      <tp t="s">
        <v>#N/A N/A</v>
        <stp/>
        <stp>BDP|16202838663726492309</stp>
        <tr r="E87" s="8"/>
      </tp>
      <tp t="s">
        <v>#N/A N/A</v>
        <stp/>
        <stp>BDP|10035576582551576169</stp>
        <tr r="D86" s="8"/>
      </tp>
      <tp t="s">
        <v>#N/A N/A</v>
        <stp/>
        <stp>BDP|17574298380280348094</stp>
        <tr r="D209" s="9"/>
      </tp>
      <tp t="s">
        <v>#N/A N/A</v>
        <stp/>
        <stp>BDP|11002326517556148824</stp>
        <tr r="D224" s="9"/>
      </tp>
      <tp t="s">
        <v>#N/A N/A</v>
        <stp/>
        <stp>BDP|15386494036593315365</stp>
        <tr r="G370" s="9"/>
      </tp>
      <tp t="s">
        <v>#N/A N/A</v>
        <stp/>
        <stp>BDP|14956170377677571758</stp>
        <tr r="D27" s="9"/>
      </tp>
      <tp t="s">
        <v>#N/A N/A</v>
        <stp/>
        <stp>BDP|17757198527851237724</stp>
        <tr r="D495" s="8"/>
      </tp>
      <tp t="s">
        <v>#N/A N/A</v>
        <stp/>
        <stp>BDP|13710867152274314897</stp>
        <tr r="F7" s="8"/>
      </tp>
      <tp t="s">
        <v>#N/A N/A</v>
        <stp/>
        <stp>BDP|16925789238812225220</stp>
        <tr r="D59" s="8"/>
        <tr r="C25" s="5"/>
      </tp>
      <tp t="s">
        <v>#N/A N/A</v>
        <stp/>
        <stp>BDP|15462547328805896597</stp>
        <tr r="D514" s="9"/>
      </tp>
      <tp t="s">
        <v>#N/A N/A</v>
        <stp/>
        <stp>BDP|16173534066974882355</stp>
        <tr r="G542" s="9"/>
      </tp>
      <tp t="s">
        <v>#N/A N/A</v>
        <stp/>
        <stp>BDP|16977747110647442519</stp>
        <tr r="F238" s="9"/>
      </tp>
      <tp t="s">
        <v>#N/A N/A</v>
        <stp/>
        <stp>BDP|12375224335888877943</stp>
        <tr r="E395" s="9"/>
      </tp>
      <tp t="s">
        <v>#N/A N/A</v>
        <stp/>
        <stp>BDP|11044445668135177455</stp>
        <tr r="D370" s="8"/>
      </tp>
      <tp t="s">
        <v>#N/A N/A</v>
        <stp/>
        <stp>BDP|11303263466251917620</stp>
        <tr r="F292" s="9"/>
      </tp>
      <tp t="s">
        <v>#N/A N/A</v>
        <stp/>
        <stp>BDP|10740048286993565985</stp>
        <tr r="F504" s="8"/>
      </tp>
      <tp t="s">
        <v>#N/A N/A</v>
        <stp/>
        <stp>BDP|15394169839251322476</stp>
        <tr r="G282" s="8"/>
      </tp>
      <tp t="s">
        <v>#N/A N/A</v>
        <stp/>
        <stp>BDP|14885813281833846583</stp>
        <tr r="F185" s="8"/>
      </tp>
      <tp t="s">
        <v>#N/A N/A</v>
        <stp/>
        <stp>BDP|15053498156254751231</stp>
        <tr r="G228" s="9"/>
      </tp>
      <tp t="s">
        <v>#N/A N/A</v>
        <stp/>
        <stp>BDP|10945435777847653602</stp>
        <tr r="F419" s="9"/>
      </tp>
      <tp t="s">
        <v>#N/A N/A</v>
        <stp/>
        <stp>BDP|11507328968705318370</stp>
        <tr r="F73" s="9"/>
      </tp>
      <tp t="s">
        <v>#N/A N/A</v>
        <stp/>
        <stp>BDP|11543663809214857192</stp>
        <tr r="F244" s="8"/>
        <tr r="E48" s="5"/>
      </tp>
      <tp t="s">
        <v>#N/A N/A</v>
        <stp/>
        <stp>BDP|14495864149713617969</stp>
        <tr r="F136" s="9"/>
      </tp>
      <tp t="s">
        <v>#N/A N/A</v>
        <stp/>
        <stp>BDP|16463688539547898663</stp>
        <tr r="E129" s="8"/>
      </tp>
      <tp t="s">
        <v>#N/A N/A</v>
        <stp/>
        <stp>BDP|15495052724936601383</stp>
        <tr r="G327" s="9"/>
      </tp>
      <tp t="s">
        <v>#N/A N/A</v>
        <stp/>
        <stp>BDP|13462826667047967836</stp>
        <tr r="D8" s="7"/>
      </tp>
      <tp t="s">
        <v>#N/A N/A</v>
        <stp/>
        <stp>BDP|10434210208100405022</stp>
        <tr r="G489" s="9"/>
      </tp>
      <tp t="s">
        <v>#N/A N/A</v>
        <stp/>
        <stp>BDP|16150230178145436457</stp>
        <tr r="D31" s="9"/>
      </tp>
      <tp t="s">
        <v>#N/A N/A</v>
        <stp/>
        <stp>BDP|14189468194122158993</stp>
        <tr r="E249" s="9"/>
      </tp>
      <tp t="s">
        <v>#N/A N/A</v>
        <stp/>
        <stp>BDP|15359321818280236503</stp>
        <tr r="F442" s="9"/>
      </tp>
      <tp t="s">
        <v>#N/A N/A</v>
        <stp/>
        <stp>BDP|16396700078041240528</stp>
        <tr r="D405" s="9"/>
      </tp>
      <tp t="s">
        <v>#N/A N/A</v>
        <stp/>
        <stp>BDP|12671124408017267651</stp>
        <tr r="G182" s="9"/>
      </tp>
      <tp t="s">
        <v>#N/A N/A</v>
        <stp/>
        <stp>BDP|13546199682278332077</stp>
        <tr r="D324" s="8"/>
      </tp>
      <tp t="s">
        <v>#N/A N/A</v>
        <stp/>
        <stp>BDP|18346898919604853715</stp>
        <tr r="D372" s="8"/>
      </tp>
      <tp t="s">
        <v>#N/A N/A</v>
        <stp/>
        <stp>BDP|15106903361991879922</stp>
        <tr r="D356" s="9"/>
      </tp>
      <tp t="s">
        <v>#N/A N/A</v>
        <stp/>
        <stp>BDP|17553490614765454569</stp>
        <tr r="D496" s="8"/>
      </tp>
      <tp t="s">
        <v>#N/A N/A</v>
        <stp/>
        <stp>BDP|18185873937515278494</stp>
        <tr r="D45" s="8"/>
      </tp>
      <tp t="s">
        <v>#N/A N/A</v>
        <stp/>
        <stp>BDP|14897163110381719735</stp>
        <tr r="G558" s="9"/>
      </tp>
      <tp t="s">
        <v>#N/A N/A</v>
        <stp/>
        <stp>BDP|14550615863907894152</stp>
        <tr r="D395" s="9"/>
      </tp>
      <tp t="s">
        <v>#N/A N/A</v>
        <stp/>
        <stp>BDP|12233462209654066073</stp>
        <tr r="E54" s="9"/>
      </tp>
      <tp t="s">
        <v>#N/A N/A</v>
        <stp/>
        <stp>BDP|11422377717789837861</stp>
        <tr r="G458" s="8"/>
      </tp>
      <tp t="s">
        <v>#N/A N/A</v>
        <stp/>
        <stp>BDP|14146731518936490640</stp>
        <tr r="G484" s="8"/>
      </tp>
      <tp t="s">
        <v>#N/A N/A</v>
        <stp/>
        <stp>BDP|13102064859702427605</stp>
        <tr r="E340" s="8"/>
      </tp>
      <tp t="s">
        <v>#N/A N/A</v>
        <stp/>
        <stp>BDP|10382096611283155073</stp>
        <tr r="D255" s="9"/>
      </tp>
      <tp t="s">
        <v>#N/A N/A</v>
        <stp/>
        <stp>BDP|10436776886538088582</stp>
        <tr r="G434" s="8"/>
      </tp>
      <tp t="s">
        <v>#N/A N/A</v>
        <stp/>
        <stp>BDP|15185435149371325655</stp>
        <tr r="G467" s="8"/>
        <tr r="F13" s="5"/>
      </tp>
      <tp t="s">
        <v>#N/A Requesting Data...4288054532</v>
        <stp/>
        <stp>BDP|11225294481411174868</stp>
        <tr r="G5" s="7"/>
      </tp>
      <tp t="s">
        <v>#N/A N/A</v>
        <stp/>
        <stp>BDP|12651260156710811734</stp>
        <tr r="F519" s="9"/>
      </tp>
      <tp t="s">
        <v>#N/A N/A</v>
        <stp/>
        <stp>BDP|10413315428092546156</stp>
        <tr r="F561" s="9"/>
      </tp>
      <tp t="s">
        <v>#N/A N/A</v>
        <stp/>
        <stp>BDP|10736312105287709695</stp>
        <tr r="F153" s="9"/>
      </tp>
      <tp t="s">
        <v>#N/A N/A</v>
        <stp/>
        <stp>BDP|12717090023580199206</stp>
        <tr r="E82" s="9"/>
      </tp>
      <tp t="s">
        <v>#N/A N/A</v>
        <stp/>
        <stp>BDP|15956762643335960199</stp>
        <tr r="E19" s="7"/>
      </tp>
      <tp t="s">
        <v>#N/A N/A</v>
        <stp/>
        <stp>BDP|14497135735774747090</stp>
        <tr r="F390" s="9"/>
      </tp>
      <tp t="s">
        <v>#N/A N/A</v>
        <stp/>
        <stp>BDP|17076205445156977509</stp>
        <tr r="D164" s="8"/>
      </tp>
      <tp t="s">
        <v>#N/A N/A</v>
        <stp/>
        <stp>BDP|17459900885985428192</stp>
        <tr r="E479" s="9"/>
      </tp>
      <tp t="s">
        <v>#N/A N/A</v>
        <stp/>
        <stp>BDP|16509223063870906018</stp>
        <tr r="F145" s="8"/>
      </tp>
      <tp t="s">
        <v>#N/A N/A</v>
        <stp/>
        <stp>BDP|15694033377800681089</stp>
        <tr r="E225" s="8"/>
      </tp>
      <tp t="s">
        <v>#N/A N/A</v>
        <stp/>
        <stp>BDP|17986529438332844176</stp>
        <tr r="F498" s="8"/>
      </tp>
      <tp t="s">
        <v>#N/A N/A</v>
        <stp/>
        <stp>BDP|16866035125274417260</stp>
        <tr r="G139" s="8"/>
      </tp>
      <tp t="s">
        <v>#N/A N/A</v>
        <stp/>
        <stp>BDP|16626386362060301134</stp>
        <tr r="G3" s="8"/>
      </tp>
      <tp t="s">
        <v>#N/A N/A</v>
        <stp/>
        <stp>BDP|17279514677323021487</stp>
        <tr r="D233" s="8"/>
      </tp>
      <tp t="s">
        <v>#N/A N/A</v>
        <stp/>
        <stp>BDP|13150521597288909513</stp>
        <tr r="D33" s="9"/>
      </tp>
      <tp t="s">
        <v>#N/A N/A</v>
        <stp/>
        <stp>BDP|14223506256865834335</stp>
        <tr r="G25" s="9"/>
      </tp>
      <tp t="s">
        <v>#N/A N/A</v>
        <stp/>
        <stp>BDP|13371098877835274308</stp>
        <tr r="G83" s="9"/>
      </tp>
      <tp t="s">
        <v>#N/A N/A</v>
        <stp/>
        <stp>BDP|13326581061796192443</stp>
        <tr r="D459" s="9"/>
      </tp>
      <tp t="s">
        <v>#N/A N/A</v>
        <stp/>
        <stp>BDP|15250208649426768731</stp>
        <tr r="F371" s="8"/>
      </tp>
      <tp t="s">
        <v>#N/A N/A</v>
        <stp/>
        <stp>BDP|17984081851324817475</stp>
        <tr r="E234" s="9"/>
      </tp>
      <tp t="s">
        <v>#N/A N/A</v>
        <stp/>
        <stp>BDP|10923238121754556615</stp>
        <tr r="D9" s="8"/>
        <tr r="C52" s="5"/>
      </tp>
      <tp t="s">
        <v>#N/A N/A</v>
        <stp/>
        <stp>BDP|14967632115805121419</stp>
        <tr r="D249" s="9"/>
      </tp>
      <tp t="s">
        <v>#N/A N/A</v>
        <stp/>
        <stp>BDP|12198474150983117280</stp>
        <tr r="F394" s="8"/>
      </tp>
      <tp t="s">
        <v>#N/A N/A</v>
        <stp/>
        <stp>BDP|13998298128731548039</stp>
        <tr r="D331" s="8"/>
      </tp>
      <tp t="s">
        <v>#N/A N/A</v>
        <stp/>
        <stp>BDP|14595475068442630621</stp>
        <tr r="F366" s="8"/>
      </tp>
      <tp t="s">
        <v>#N/A N/A</v>
        <stp/>
        <stp>BDP|17445620703113240099</stp>
        <tr r="D327" s="8"/>
      </tp>
      <tp t="s">
        <v>#N/A N/A</v>
        <stp/>
        <stp>BDP|18160003936531066899</stp>
        <tr r="F226" s="9"/>
      </tp>
      <tp t="s">
        <v>#N/A N/A</v>
        <stp/>
        <stp>BDP|13092196558190798589</stp>
        <tr r="D30" s="5"/>
        <tr r="E426" s="9"/>
      </tp>
      <tp t="s">
        <v>#N/A N/A</v>
        <stp/>
        <stp>BDP|17941023426336318106</stp>
        <tr r="D564" s="9"/>
      </tp>
      <tp t="s">
        <v>#N/A N/A</v>
        <stp/>
        <stp>BDP|16951652953073735467</stp>
        <tr r="D433" s="8"/>
      </tp>
      <tp t="s">
        <v>#N/A N/A</v>
        <stp/>
        <stp>BDP|16854946484120253546</stp>
        <tr r="F165" s="9"/>
      </tp>
      <tp t="s">
        <v>#N/A N/A</v>
        <stp/>
        <stp>BDP|17841913255038730155</stp>
        <tr r="G596" s="9"/>
      </tp>
      <tp t="s">
        <v>#N/A N/A</v>
        <stp/>
        <stp>BDP|13470930872046826935</stp>
        <tr r="G211" s="9"/>
      </tp>
      <tp t="s">
        <v>#N/A N/A</v>
        <stp/>
        <stp>BDP|15364420029909587837</stp>
        <tr r="F37" s="8"/>
      </tp>
      <tp t="s">
        <v>#N/A N/A</v>
        <stp/>
        <stp>BDP|11453452428216041376</stp>
        <tr r="E466" s="9"/>
      </tp>
      <tp t="s">
        <v>#N/A N/A</v>
        <stp/>
        <stp>BDP|16873647345985189366</stp>
        <tr r="D69" s="9"/>
      </tp>
      <tp t="s">
        <v>#N/A N/A</v>
        <stp/>
        <stp>BDP|10806352005130206144</stp>
        <tr r="E137" s="8"/>
      </tp>
      <tp t="s">
        <v>#N/A N/A</v>
        <stp/>
        <stp>BDP|16350857901715014992</stp>
        <tr r="E13" s="7"/>
      </tp>
      <tp t="s">
        <v>#N/A N/A</v>
        <stp/>
        <stp>BDP|13677085489698915100</stp>
        <tr r="F163" s="8"/>
      </tp>
      <tp t="s">
        <v>#N/A N/A</v>
        <stp/>
        <stp>BDP|14702140929793237660</stp>
        <tr r="E165" s="9"/>
      </tp>
      <tp t="s">
        <v>#N/A N/A</v>
        <stp/>
        <stp>BDP|13205641841642594134</stp>
        <tr r="D474" s="8"/>
      </tp>
      <tp t="s">
        <v>#N/A N/A</v>
        <stp/>
        <stp>BDP|17377817481083237609</stp>
        <tr r="F214" s="8"/>
      </tp>
      <tp t="s">
        <v>#N/A N/A</v>
        <stp/>
        <stp>BDP|16112508257087357345</stp>
        <tr r="G495" s="8"/>
      </tp>
      <tp t="s">
        <v>#N/A N/A</v>
        <stp/>
        <stp>BDP|15041233474275091765</stp>
        <tr r="G162" s="9"/>
      </tp>
      <tp t="s">
        <v>#N/A N/A</v>
        <stp/>
        <stp>BDP|15989208657869856973</stp>
        <tr r="E229" s="8"/>
      </tp>
      <tp t="s">
        <v>#N/A N/A</v>
        <stp/>
        <stp>BDP|17762167146915726514</stp>
        <tr r="E280" s="9"/>
      </tp>
      <tp t="s">
        <v>#N/A N/A</v>
        <stp/>
        <stp>BDP|17896790780818050206</stp>
        <tr r="G12" s="9"/>
      </tp>
      <tp t="s">
        <v>#N/A N/A</v>
        <stp/>
        <stp>BDP|14486924214108423678</stp>
        <tr r="E145" s="8"/>
      </tp>
      <tp t="s">
        <v>#N/A N/A</v>
        <stp/>
        <stp>BDP|14896394260156318539</stp>
        <tr r="G375" s="9"/>
      </tp>
      <tp t="s">
        <v>#N/A N/A</v>
        <stp/>
        <stp>BDP|13216365737443155231</stp>
        <tr r="D202" s="8"/>
      </tp>
      <tp t="s">
        <v>#N/A N/A</v>
        <stp/>
        <stp>BDP|15968424633522158299</stp>
        <tr r="F203" s="8"/>
      </tp>
      <tp t="s">
        <v>#N/A N/A</v>
        <stp/>
        <stp>BDP|11362820625188789135</stp>
        <tr r="D319" s="8"/>
      </tp>
      <tp t="s">
        <v>#N/A N/A</v>
        <stp/>
        <stp>BDP|13206740556852503157</stp>
        <tr r="E542" s="9"/>
      </tp>
      <tp t="s">
        <v>#N/A N/A</v>
        <stp/>
        <stp>BDP|12767793299557571928</stp>
        <tr r="D279" s="9"/>
      </tp>
      <tp t="s">
        <v>#N/A N/A</v>
        <stp/>
        <stp>BDP|15713319406666129212</stp>
        <tr r="E546" s="9"/>
      </tp>
      <tp t="s">
        <v>#N/A N/A</v>
        <stp/>
        <stp>BDP|17327294480756226980</stp>
        <tr r="E328" s="9"/>
      </tp>
      <tp t="s">
        <v>#N/A N/A</v>
        <stp/>
        <stp>BDP|13723378864864133057</stp>
        <tr r="D520" s="9"/>
      </tp>
      <tp t="s">
        <v>#N/A N/A</v>
        <stp/>
        <stp>BDP|16941587993478152037</stp>
        <tr r="E250" s="8"/>
      </tp>
      <tp t="s">
        <v>#N/A N/A</v>
        <stp/>
        <stp>BDP|11104115616077364457</stp>
        <tr r="E12" s="7"/>
      </tp>
      <tp t="s">
        <v>#N/A N/A</v>
        <stp/>
        <stp>BDP|16224261217594592354</stp>
        <tr r="G409" s="9"/>
      </tp>
      <tp t="s">
        <v>#N/A N/A</v>
        <stp/>
        <stp>BDP|14843198230060452463</stp>
        <tr r="D174" s="8"/>
        <tr r="C41" s="5"/>
      </tp>
      <tp t="s">
        <v>#N/A N/A</v>
        <stp/>
        <stp>BDP|13438579737133633416</stp>
        <tr r="D72" s="5"/>
        <tr r="E257" s="9"/>
      </tp>
      <tp t="s">
        <v>#N/A N/A</v>
        <stp/>
        <stp>BDP|16478422011475249468</stp>
        <tr r="E215" s="8"/>
      </tp>
      <tp t="s">
        <v>#N/A N/A</v>
        <stp/>
        <stp>BDP|12114518850050749040</stp>
        <tr r="D17" s="9"/>
      </tp>
      <tp t="s">
        <v>#N/A N/A</v>
        <stp/>
        <stp>BDP|11802767659807734630</stp>
        <tr r="G79" s="9"/>
      </tp>
      <tp t="s">
        <v>#N/A N/A</v>
        <stp/>
        <stp>BDP|17777135332044073356</stp>
        <tr r="F381" s="9"/>
      </tp>
      <tp t="s">
        <v>#N/A N/A</v>
        <stp/>
        <stp>BDP|13282021013247610768</stp>
        <tr r="F139" s="9"/>
      </tp>
      <tp t="s">
        <v>#N/A N/A</v>
        <stp/>
        <stp>BDP|13945351538165765405</stp>
        <tr r="E44" s="8"/>
      </tp>
      <tp t="s">
        <v>#N/A N/A</v>
        <stp/>
        <stp>BDP|11787651444905466410</stp>
        <tr r="F483" s="9"/>
      </tp>
      <tp t="s">
        <v>#N/A N/A</v>
        <stp/>
        <stp>BDP|16351854390202467710</stp>
        <tr r="D352" s="8"/>
      </tp>
      <tp t="s">
        <v>#N/A N/A</v>
        <stp/>
        <stp>BDP|17417502667525562354</stp>
        <tr r="D135" s="8"/>
      </tp>
      <tp t="s">
        <v>#N/A N/A</v>
        <stp/>
        <stp>BDP|15958001173361947118</stp>
        <tr r="D273" s="9"/>
      </tp>
      <tp t="s">
        <v>#N/A N/A</v>
        <stp/>
        <stp>BDP|16074735876470495436</stp>
        <tr r="G213" s="8"/>
      </tp>
      <tp t="s">
        <v>#N/A N/A</v>
        <stp/>
        <stp>BDP|16135688428863023339</stp>
        <tr r="E534" s="9"/>
        <tr r="D46" s="5"/>
      </tp>
      <tp t="s">
        <v>#N/A N/A</v>
        <stp/>
        <stp>BDP|10617436364829716943</stp>
        <tr r="F567" s="9"/>
      </tp>
      <tp t="s">
        <v>#N/A N/A</v>
        <stp/>
        <stp>BDP|10213613405110168457</stp>
        <tr r="G11" s="9"/>
      </tp>
      <tp t="s">
        <v>#N/A N/A</v>
        <stp/>
        <stp>BDP|15102485158663465571</stp>
        <tr r="D57" s="9"/>
      </tp>
      <tp t="s">
        <v>#N/A N/A</v>
        <stp/>
        <stp>BDP|15189739989898959077</stp>
        <tr r="G133" s="9"/>
      </tp>
      <tp t="s">
        <v>#N/A N/A</v>
        <stp/>
        <stp>BDP|12659603327876518215</stp>
        <tr r="E363" s="9"/>
      </tp>
      <tp t="s">
        <v>#N/A N/A</v>
        <stp/>
        <stp>BDP|17256171850987477643</stp>
        <tr r="E21" s="8"/>
      </tp>
      <tp t="s">
        <v>#N/A N/A</v>
        <stp/>
        <stp>BDP|10806433192119494682</stp>
        <tr r="F247" s="9"/>
      </tp>
      <tp t="s">
        <v>#N/A N/A</v>
        <stp/>
        <stp>BDP|15150313723972603401</stp>
        <tr r="F228" s="9"/>
      </tp>
      <tp t="s">
        <v>#N/A N/A</v>
        <stp/>
        <stp>BDP|12169622331131302446</stp>
        <tr r="E393" s="9"/>
      </tp>
      <tp t="s">
        <v>#N/A N/A</v>
        <stp/>
        <stp>BDP|15335476843293240400</stp>
        <tr r="D7" s="8"/>
      </tp>
      <tp t="s">
        <v>#N/A N/A</v>
        <stp/>
        <stp>BDP|16625598118527046729</stp>
        <tr r="G266" s="9"/>
      </tp>
      <tp t="s">
        <v>#N/A N/A</v>
        <stp/>
        <stp>BDP|12605237334913789236</stp>
        <tr r="F189" s="8"/>
      </tp>
      <tp t="s">
        <v>#N/A N/A</v>
        <stp/>
        <stp>BDP|17235802766733527843</stp>
        <tr r="G356" s="8"/>
      </tp>
      <tp t="s">
        <v>#N/A N/A</v>
        <stp/>
        <stp>BDP|14916786346477050220</stp>
        <tr r="F204" s="8"/>
      </tp>
      <tp t="s">
        <v>#N/A N/A</v>
        <stp/>
        <stp>BDP|14829903685892810513</stp>
        <tr r="E424" s="8"/>
      </tp>
      <tp t="s">
        <v>#N/A N/A</v>
        <stp/>
        <stp>BDP|11673497431891315597</stp>
        <tr r="D351" s="9"/>
      </tp>
      <tp t="s">
        <v>#N/A N/A</v>
        <stp/>
        <stp>BDP|15882034918330549627</stp>
        <tr r="D146" s="8"/>
      </tp>
      <tp t="s">
        <v>#N/A N/A</v>
        <stp/>
        <stp>BDP|14705034055045431614</stp>
        <tr r="D12" s="6"/>
      </tp>
      <tp t="s">
        <v>#N/A N/A</v>
        <stp/>
        <stp>BDP|10530543646522566161</stp>
        <tr r="D385" s="8"/>
      </tp>
      <tp t="s">
        <v>#N/A N/A</v>
        <stp/>
        <stp>BDP|14864256157707909677</stp>
        <tr r="E228" s="8"/>
      </tp>
      <tp t="s">
        <v>#N/A N/A</v>
        <stp/>
        <stp>BDP|15449917299545013287</stp>
        <tr r="F79" s="9"/>
      </tp>
      <tp t="s">
        <v>#N/A N/A</v>
        <stp/>
        <stp>BDP|15275361330050903796</stp>
        <tr r="F15" s="8"/>
      </tp>
      <tp t="s">
        <v>#N/A N/A</v>
        <stp/>
        <stp>BDP|17605140916285874082</stp>
        <tr r="F129" s="8"/>
      </tp>
      <tp t="s">
        <v>#N/A N/A</v>
        <stp/>
        <stp>BDP|10232684140384765494</stp>
        <tr r="D18" s="7"/>
      </tp>
      <tp t="s">
        <v>#N/A N/A</v>
        <stp/>
        <stp>BDP|15434022612317629164</stp>
        <tr r="E6" s="9"/>
      </tp>
      <tp t="s">
        <v>#N/A N/A</v>
        <stp/>
        <stp>BDP|10587052555476226138</stp>
        <tr r="D142" s="8"/>
      </tp>
      <tp t="s">
        <v>#N/A N/A</v>
        <stp/>
        <stp>BDP|11371109126447313711</stp>
        <tr r="E291" s="9"/>
      </tp>
      <tp t="s">
        <v>#N/A N/A</v>
        <stp/>
        <stp>BDP|16922639572197927260</stp>
        <tr r="E446" s="8"/>
      </tp>
      <tp t="s">
        <v>#N/A N/A</v>
        <stp/>
        <stp>BDP|15209587045943911510</stp>
        <tr r="D111" s="9"/>
      </tp>
      <tp t="s">
        <v>#N/A N/A</v>
        <stp/>
        <stp>BDP|14689811695244363360</stp>
        <tr r="F481" s="8"/>
      </tp>
      <tp t="s">
        <v>#N/A N/A</v>
        <stp/>
        <stp>BDP|11957614847315001480</stp>
        <tr r="F591" s="9"/>
      </tp>
      <tp t="s">
        <v>#N/A N/A</v>
        <stp/>
        <stp>BDP|16442416704245474525</stp>
        <tr r="E16" s="9"/>
      </tp>
      <tp t="s">
        <v>#N/A N/A</v>
        <stp/>
        <stp>BDP|12001769855927452500</stp>
        <tr r="F107" s="8"/>
      </tp>
      <tp t="s">
        <v>#N/A N/A</v>
        <stp/>
        <stp>BDP|14741850750553517805</stp>
        <tr r="E180" s="8"/>
      </tp>
      <tp t="s">
        <v>#N/A N/A</v>
        <stp/>
        <stp>BDP|10209895908368777235</stp>
        <tr r="E285" s="8"/>
      </tp>
      <tp t="s">
        <v>#N/A N/A</v>
        <stp/>
        <stp>BDP|17946150334660921764</stp>
        <tr r="G218" s="8"/>
      </tp>
      <tp t="s">
        <v>#N/A N/A</v>
        <stp/>
        <stp>BDP|12559007262504640279</stp>
        <tr r="D177" s="8"/>
      </tp>
      <tp t="s">
        <v>#N/A N/A</v>
        <stp/>
        <stp>BDP|15242388140713920353</stp>
        <tr r="E508" s="9"/>
      </tp>
      <tp t="s">
        <v>#N/A N/A</v>
        <stp/>
        <stp>BDP|16397509133186555439</stp>
        <tr r="G49" s="8"/>
      </tp>
      <tp t="s">
        <v>#N/A N/A</v>
        <stp/>
        <stp>BDP|17483531213271108038</stp>
        <tr r="F327" s="9"/>
      </tp>
      <tp t="s">
        <v>#N/A N/A</v>
        <stp/>
        <stp>BDP|18103887151607936071</stp>
        <tr r="E394" s="8"/>
      </tp>
      <tp t="s">
        <v>#N/A N/A</v>
        <stp/>
        <stp>BDP|14598185976590869058</stp>
        <tr r="G30" s="8"/>
      </tp>
      <tp t="s">
        <v>#N/A N/A</v>
        <stp/>
        <stp>BDP|14796239114270174573</stp>
        <tr r="F397" s="8"/>
      </tp>
      <tp t="s">
        <v>#N/A N/A</v>
        <stp/>
        <stp>BDP|12982575379004827699</stp>
        <tr r="G432" s="9"/>
      </tp>
      <tp t="s">
        <v>#N/A N/A</v>
        <stp/>
        <stp>BDP|11092028331055758521</stp>
        <tr r="G235" s="9"/>
      </tp>
      <tp t="s">
        <v>#N/A N/A</v>
        <stp/>
        <stp>BDP|16711435838230304393</stp>
        <tr r="C6" s="6"/>
      </tp>
      <tp t="s">
        <v>#N/A N/A</v>
        <stp/>
        <stp>BDP|16862026458762059347</stp>
        <tr r="G395" s="9"/>
      </tp>
      <tp t="s">
        <v>#N/A N/A</v>
        <stp/>
        <stp>BDP|17386028435917795155</stp>
        <tr r="D53" s="8"/>
      </tp>
      <tp t="s">
        <v>#N/A N/A</v>
        <stp/>
        <stp>BDP|15459756340720660416</stp>
        <tr r="G511" s="9"/>
      </tp>
      <tp t="s">
        <v>#N/A N/A</v>
        <stp/>
        <stp>BDP|13901779077297606760</stp>
        <tr r="D252" s="8"/>
      </tp>
      <tp t="s">
        <v>#N/A N/A</v>
        <stp/>
        <stp>BDP|12698047809885194436</stp>
        <tr r="G416" s="8"/>
      </tp>
      <tp t="s">
        <v>#N/A N/A</v>
        <stp/>
        <stp>BDP|10029269104271843035</stp>
        <tr r="F486" s="8"/>
      </tp>
      <tp t="s">
        <v>#N/A N/A</v>
        <stp/>
        <stp>BDP|13714429758544709535</stp>
        <tr r="G503" s="9"/>
      </tp>
      <tp t="s">
        <v>#N/A N/A</v>
        <stp/>
        <stp>BDP|12610679441074954705</stp>
        <tr r="G377" s="9"/>
      </tp>
      <tp t="s">
        <v>#N/A N/A</v>
        <stp/>
        <stp>BDP|11987557536314175024</stp>
        <tr r="F490" s="8"/>
      </tp>
      <tp t="s">
        <v>#N/A N/A</v>
        <stp/>
        <stp>BDP|16870085453350395095</stp>
        <tr r="F165" s="8"/>
      </tp>
      <tp t="s">
        <v>#N/A N/A</v>
        <stp/>
        <stp>BDP|16341034043768338998</stp>
        <tr r="D64" s="9"/>
      </tp>
      <tp t="s">
        <v>#N/A N/A</v>
        <stp/>
        <stp>BDP|16949123733146833196</stp>
        <tr r="E476" s="9"/>
      </tp>
      <tp t="s">
        <v>#N/A N/A</v>
        <stp/>
        <stp>BDP|14966073635535061126</stp>
        <tr r="E194" s="8"/>
      </tp>
      <tp t="s">
        <v>#N/A N/A</v>
        <stp/>
        <stp>BDP|11228574923261966478</stp>
        <tr r="E55" s="9"/>
      </tp>
      <tp t="s">
        <v>#N/A N/A</v>
        <stp/>
        <stp>BDP|10286445741173956061</stp>
        <tr r="E39" s="5"/>
      </tp>
      <tp t="s">
        <v>#N/A N/A</v>
        <stp/>
        <stp>BDP|12913630104543054469</stp>
        <tr r="F385" s="9"/>
      </tp>
      <tp t="s">
        <v>#N/A N/A</v>
        <stp/>
        <stp>BDP|16527958678932096904</stp>
        <tr r="G237" s="8"/>
      </tp>
      <tp t="s">
        <v>#N/A N/A</v>
        <stp/>
        <stp>BDP|14473881167879381004</stp>
        <tr r="F57" s="9"/>
      </tp>
      <tp t="s">
        <v>#N/A N/A</v>
        <stp/>
        <stp>BDP|14122160577724102594</stp>
        <tr r="E192" s="9"/>
      </tp>
      <tp t="s">
        <v>#N/A N/A</v>
        <stp/>
        <stp>BDP|17104599303177015639</stp>
        <tr r="G513" s="9"/>
      </tp>
      <tp t="s">
        <v>#N/A N/A</v>
        <stp/>
        <stp>BDP|12619562369700470254</stp>
        <tr r="D153" s="9"/>
      </tp>
      <tp t="s">
        <v>#N/A N/A</v>
        <stp/>
        <stp>BDP|14587969036615900843</stp>
        <tr r="F7" s="10"/>
      </tp>
      <tp t="s">
        <v>#N/A N/A</v>
        <stp/>
        <stp>BDP|15421689792059506000</stp>
        <tr r="E126" s="8"/>
      </tp>
      <tp t="s">
        <v>#N/A N/A</v>
        <stp/>
        <stp>BDP|17361219159720176314</stp>
        <tr r="E34" s="8"/>
      </tp>
      <tp t="s">
        <v>#N/A N/A</v>
        <stp/>
        <stp>BDP|11020805986584927648</stp>
        <tr r="E197" s="9"/>
      </tp>
      <tp t="s">
        <v>#N/A N/A</v>
        <stp/>
        <stp>BDP|11315261456502837708</stp>
        <tr r="G464" s="8"/>
      </tp>
      <tp t="s">
        <v>#N/A N/A</v>
        <stp/>
        <stp>BDP|11433803611379885268</stp>
        <tr r="G183" s="8"/>
      </tp>
      <tp t="s">
        <v>#N/A N/A</v>
        <stp/>
        <stp>BDP|12406095312048512814</stp>
        <tr r="E97" s="9"/>
      </tp>
      <tp t="s">
        <v>#N/A N/A</v>
        <stp/>
        <stp>BDP|16051686643314521355</stp>
        <tr r="F399" s="9"/>
      </tp>
      <tp t="s">
        <v>#N/A N/A</v>
        <stp/>
        <stp>BDP|18374052774959106589</stp>
        <tr r="G299" s="8"/>
      </tp>
      <tp t="s">
        <v>#N/A N/A</v>
        <stp/>
        <stp>BDP|10068143745697255182</stp>
        <tr r="E308" s="9"/>
      </tp>
      <tp t="s">
        <v>#N/A N/A</v>
        <stp/>
        <stp>BDP|16995674321642120343</stp>
        <tr r="C71" s="5"/>
        <tr r="D10" s="9"/>
      </tp>
      <tp t="s">
        <v>#N/A N/A</v>
        <stp/>
        <stp>BDP|11110247128972710006</stp>
        <tr r="G101" s="8"/>
      </tp>
      <tp t="s">
        <v>#N/A N/A</v>
        <stp/>
        <stp>BDP|15687160866676502793</stp>
        <tr r="F568" s="9"/>
      </tp>
      <tp t="s">
        <v>#N/A N/A</v>
        <stp/>
        <stp>BDP|11454885194014423761</stp>
        <tr r="D134" s="9"/>
      </tp>
      <tp t="s">
        <v>#N/A N/A</v>
        <stp/>
        <stp>BDP|17447551310110271093</stp>
        <tr r="D404" s="9"/>
      </tp>
      <tp t="s">
        <v>#N/A N/A</v>
        <stp/>
        <stp>BDP|11744738104817956237</stp>
        <tr r="F252" s="8"/>
      </tp>
      <tp t="s">
        <v>#N/A N/A</v>
        <stp/>
        <stp>BDP|14603724628064089669</stp>
        <tr r="D54" s="8"/>
      </tp>
      <tp t="s">
        <v>#N/A N/A</v>
        <stp/>
        <stp>BDP|11474473654357424490</stp>
        <tr r="E487" s="9"/>
      </tp>
      <tp t="s">
        <v>#N/A N/A</v>
        <stp/>
        <stp>BDP|15245769739572420042</stp>
        <tr r="F184" s="8"/>
      </tp>
      <tp t="s">
        <v>#N/A N/A</v>
        <stp/>
        <stp>BDP|16488198675226688535</stp>
        <tr r="E357" s="8"/>
      </tp>
      <tp t="s">
        <v>#N/A N/A</v>
        <stp/>
        <stp>BDP|17041490246926580279</stp>
        <tr r="E302" s="8"/>
      </tp>
      <tp t="s">
        <v>#N/A N/A</v>
        <stp/>
        <stp>BDP|11836939807052308929</stp>
        <tr r="G461" s="8"/>
      </tp>
      <tp t="s">
        <v>#N/A N/A</v>
        <stp/>
        <stp>BDP|13536311929790343131</stp>
        <tr r="G474" s="8"/>
      </tp>
      <tp t="s">
        <v>#N/A N/A</v>
        <stp/>
        <stp>BDP|11906167347717430014</stp>
        <tr r="D322" s="9"/>
      </tp>
      <tp t="s">
        <v>#N/A N/A</v>
        <stp/>
        <stp>BDP|10084588103241661702</stp>
        <tr r="E181" s="9"/>
      </tp>
      <tp t="s">
        <v>#N/A N/A</v>
        <stp/>
        <stp>BDP|16719930089430834482</stp>
        <tr r="F525" s="9"/>
      </tp>
      <tp t="s">
        <v>#N/A N/A</v>
        <stp/>
        <stp>BDP|11021123948314484322</stp>
        <tr r="F186" s="9"/>
      </tp>
      <tp t="s">
        <v>#N/A N/A</v>
        <stp/>
        <stp>BDP|15815251212655777049</stp>
        <tr r="F12" s="7"/>
      </tp>
      <tp t="s">
        <v>#N/A N/A</v>
        <stp/>
        <stp>BDP|16118251919882141402</stp>
        <tr r="D406" s="9"/>
      </tp>
      <tp t="s">
        <v>#N/A N/A</v>
        <stp/>
        <stp>BDP|16548767140937663190</stp>
        <tr r="F221" s="8"/>
      </tp>
      <tp t="s">
        <v>#N/A N/A</v>
        <stp/>
        <stp>BDP|14553807141682928914</stp>
        <tr r="D185" s="9"/>
      </tp>
      <tp t="s">
        <v>#N/A N/A</v>
        <stp/>
        <stp>BDP|14779193833716073315</stp>
        <tr r="G26" s="8"/>
      </tp>
      <tp t="s">
        <v>#N/A N/A</v>
        <stp/>
        <stp>BDP|10281646679475699755</stp>
        <tr r="D26" s="9"/>
      </tp>
      <tp t="s">
        <v>#N/A N/A</v>
        <stp/>
        <stp>BDP|12754290813793928185</stp>
        <tr r="F45" s="5"/>
      </tp>
      <tp t="s">
        <v>#N/A N/A</v>
        <stp/>
        <stp>BDP|11943755853013256310</stp>
        <tr r="E21" s="9"/>
      </tp>
      <tp t="s">
        <v>#N/A N/A</v>
        <stp/>
        <stp>BDP|16782606366096933374</stp>
        <tr r="D2" s="6"/>
      </tp>
      <tp t="s">
        <v>#N/A N/A</v>
        <stp/>
        <stp>BDP|11075595060413182276</stp>
        <tr r="D403" s="9"/>
      </tp>
      <tp t="s">
        <v>#N/A N/A</v>
        <stp/>
        <stp>BDP|10434319698080744951</stp>
        <tr r="G22" s="9"/>
      </tp>
      <tp t="s">
        <v>#N/A N/A</v>
        <stp/>
        <stp>BDP|11577583810161339719</stp>
        <tr r="E214" s="8"/>
      </tp>
      <tp t="s">
        <v>#N/A N/A</v>
        <stp/>
        <stp>BDP|12879269449517812007</stp>
        <tr r="D413" s="8"/>
      </tp>
      <tp t="s">
        <v>#N/A N/A</v>
        <stp/>
        <stp>BDP|16764888794244544018</stp>
        <tr r="E477" s="8"/>
      </tp>
      <tp t="s">
        <v>#N/A N/A</v>
        <stp/>
        <stp>BDP|12534035439796005404</stp>
        <tr r="D47" s="8"/>
      </tp>
      <tp t="s">
        <v>#N/A N/A</v>
        <stp/>
        <stp>BDP|10111965854889411689</stp>
        <tr r="F58" s="9"/>
      </tp>
      <tp t="s">
        <v>#N/A N/A</v>
        <stp/>
        <stp>BDP|14765656251236430298</stp>
        <tr r="D478" s="8"/>
      </tp>
      <tp t="s">
        <v>#N/A N/A</v>
        <stp/>
        <stp>BDP|12351276354906952070</stp>
        <tr r="F52" s="8"/>
      </tp>
      <tp t="s">
        <v>#N/A N/A</v>
        <stp/>
        <stp>BDP|17985219579141750088</stp>
        <tr r="D12" s="7"/>
      </tp>
      <tp t="s">
        <v>#N/A N/A</v>
        <stp/>
        <stp>BDP|16384804136147283994</stp>
        <tr r="F299" s="8"/>
      </tp>
      <tp t="s">
        <v>#N/A N/A</v>
        <stp/>
        <stp>BDP|16811110432575020251</stp>
        <tr r="G346" s="9"/>
      </tp>
      <tp t="s">
        <v>#N/A N/A</v>
        <stp/>
        <stp>BDP|16346191414431132417</stp>
        <tr r="E470" s="8"/>
      </tp>
      <tp t="s">
        <v>#N/A N/A</v>
        <stp/>
        <stp>BDP|11316374706455408478</stp>
        <tr r="F441" s="9"/>
      </tp>
      <tp t="s">
        <v>#N/A N/A</v>
        <stp/>
        <stp>BDP|17606849083140446445</stp>
        <tr r="F124" s="9"/>
      </tp>
      <tp t="s">
        <v>#N/A N/A</v>
        <stp/>
        <stp>BDP|13235533356281427128</stp>
        <tr r="F323" s="9"/>
      </tp>
      <tp t="s">
        <v>#N/A N/A</v>
        <stp/>
        <stp>BDP|10418586660859596989</stp>
        <tr r="E239" s="9"/>
      </tp>
      <tp t="s">
        <v>#N/A N/A</v>
        <stp/>
        <stp>BDP|12069618594448767633</stp>
        <tr r="F278" s="9"/>
      </tp>
      <tp t="s">
        <v>#N/A N/A</v>
        <stp/>
        <stp>BDP|16558802526819451667</stp>
        <tr r="G272" s="8"/>
      </tp>
      <tp t="s">
        <v>#N/A N/A</v>
        <stp/>
        <stp>BDP|10086688870015153786</stp>
        <tr r="G105" s="9"/>
      </tp>
      <tp t="s">
        <v>#N/A N/A</v>
        <stp/>
        <stp>BDP|14760620509690917142</stp>
        <tr r="F122" s="9"/>
      </tp>
      <tp t="s">
        <v>#N/A N/A</v>
        <stp/>
        <stp>BDP|13666031312473696209</stp>
        <tr r="D141" s="8"/>
      </tp>
      <tp t="s">
        <v>#N/A N/A</v>
        <stp/>
        <stp>BDP|12265960431263765829</stp>
        <tr r="F345" s="8"/>
      </tp>
      <tp t="s">
        <v>#N/A N/A</v>
        <stp/>
        <stp>BDP|12898403854046436682</stp>
        <tr r="G11" s="8"/>
        <tr r="F43" s="5"/>
      </tp>
      <tp t="s">
        <v>#N/A N/A</v>
        <stp/>
        <stp>BDP|17007316401952166513</stp>
        <tr r="D490" s="9"/>
      </tp>
      <tp t="s">
        <v>#N/A N/A</v>
        <stp/>
        <stp>BDP|13842003621005864718</stp>
        <tr r="E430" s="8"/>
      </tp>
      <tp t="s">
        <v>#N/A N/A</v>
        <stp/>
        <stp>BDP|14705325233145290245</stp>
        <tr r="G2" s="9"/>
      </tp>
      <tp t="s">
        <v>#N/A N/A</v>
        <stp/>
        <stp>BDP|13510641630991974480</stp>
        <tr r="D272" s="8"/>
      </tp>
      <tp t="s">
        <v>#N/A N/A</v>
        <stp/>
        <stp>BDP|15227613410869462873</stp>
        <tr r="E329" s="8"/>
      </tp>
      <tp t="s">
        <v>#N/A N/A</v>
        <stp/>
        <stp>BDP|16282730541083789573</stp>
        <tr r="G215" s="8"/>
      </tp>
      <tp t="s">
        <v>#N/A N/A</v>
        <stp/>
        <stp>BDP|10090402732150489463</stp>
        <tr r="F345" s="9"/>
      </tp>
      <tp t="s">
        <v>#N/A N/A</v>
        <stp/>
        <stp>BDP|13500716445313410052</stp>
        <tr r="D159" s="8"/>
      </tp>
      <tp t="s">
        <v>#N/A N/A</v>
        <stp/>
        <stp>BDP|14716375170307647465</stp>
        <tr r="F269" s="8"/>
      </tp>
      <tp t="s">
        <v>#N/A N/A</v>
        <stp/>
        <stp>BDP|11379015452892484547</stp>
        <tr r="G82" s="9"/>
      </tp>
      <tp t="s">
        <v>#N/A N/A</v>
        <stp/>
        <stp>BDP|15198352147960202128</stp>
        <tr r="F84" s="8"/>
      </tp>
      <tp t="s">
        <v>#N/A N/A</v>
        <stp/>
        <stp>BDP|12880569252394691593</stp>
        <tr r="G478" s="8"/>
      </tp>
      <tp t="s">
        <v>#N/A N/A</v>
        <stp/>
        <stp>BDP|13162917213950545852</stp>
        <tr r="G534" s="9"/>
        <tr r="F46" s="5"/>
      </tp>
      <tp t="s">
        <v>#N/A N/A</v>
        <stp/>
        <stp>BDP|17289939515958032476</stp>
        <tr r="D166" s="8"/>
      </tp>
      <tp t="s">
        <v>#N/A N/A</v>
        <stp/>
        <stp>BDP|11472216913240446114</stp>
        <tr r="G100" s="9"/>
      </tp>
      <tp t="s">
        <v>#N/A N/A</v>
        <stp/>
        <stp>BDP|10275845002448753301</stp>
        <tr r="G63" s="8"/>
      </tp>
      <tp t="s">
        <v>#N/A N/A</v>
        <stp/>
        <stp>BDP|12541865881432607374</stp>
        <tr r="F284" s="8"/>
      </tp>
      <tp t="s">
        <v>#N/A N/A</v>
        <stp/>
        <stp>BDP|13761039910365652418</stp>
        <tr r="G99" s="9"/>
      </tp>
      <tp t="s">
        <v>#N/A N/A</v>
        <stp/>
        <stp>BDP|11709936781171350253</stp>
        <tr r="D382" s="9"/>
      </tp>
      <tp t="s">
        <v>#N/A N/A</v>
        <stp/>
        <stp>BDP|12106024404375730434</stp>
        <tr r="F11" s="8"/>
        <tr r="E43" s="5"/>
      </tp>
      <tp t="s">
        <v>#N/A N/A</v>
        <stp/>
        <stp>BDP|12392905584687257775</stp>
        <tr r="E218" s="9"/>
      </tp>
      <tp t="s">
        <v>#N/A N/A</v>
        <stp/>
        <stp>BDP|13187326653185168331</stp>
        <tr r="E182" s="8"/>
      </tp>
      <tp t="s">
        <v>#N/A N/A</v>
        <stp/>
        <stp>BDP|17688259041403282122</stp>
        <tr r="E163" s="8"/>
      </tp>
      <tp t="s">
        <v>#N/A N/A</v>
        <stp/>
        <stp>BDP|18013027350306493842</stp>
        <tr r="D180" s="9"/>
      </tp>
      <tp t="s">
        <v>#N/A N/A</v>
        <stp/>
        <stp>BDP|11703139501652068174</stp>
        <tr r="G419" s="8"/>
        <tr r="F65" s="5"/>
      </tp>
      <tp t="s">
        <v>#N/A N/A</v>
        <stp/>
        <stp>BDP|16413118072245211677</stp>
        <tr r="D455" s="9"/>
      </tp>
      <tp t="s">
        <v>#N/A N/A</v>
        <stp/>
        <stp>BDP|11472272250840099517</stp>
        <tr r="E159" s="8"/>
      </tp>
      <tp t="s">
        <v>#N/A N/A</v>
        <stp/>
        <stp>BDP|13536855485719165964</stp>
        <tr r="F93" s="9"/>
      </tp>
      <tp t="s">
        <v>#N/A N/A</v>
        <stp/>
        <stp>BDP|17844746059351474734</stp>
        <tr r="D307" s="8"/>
      </tp>
      <tp t="s">
        <v>#N/A N/A</v>
        <stp/>
        <stp>BDP|17676745258365809306</stp>
        <tr r="F16" s="8"/>
      </tp>
      <tp t="s">
        <v>#N/A N/A</v>
        <stp/>
        <stp>BDP|14805162228225206164</stp>
        <tr r="G42" s="9"/>
      </tp>
      <tp t="s">
        <v>#N/A N/A</v>
        <stp/>
        <stp>BDP|14589045853443438133</stp>
        <tr r="G109" s="9"/>
      </tp>
      <tp t="s">
        <v>#N/A N/A</v>
        <stp/>
        <stp>BDP|14539218201733612662</stp>
        <tr r="F70" s="8"/>
      </tp>
      <tp t="s">
        <v>#N/A N/A</v>
        <stp/>
        <stp>BDP|16372655203220852389</stp>
        <tr r="D443" s="8"/>
      </tp>
      <tp t="s">
        <v>#N/A N/A</v>
        <stp/>
        <stp>BDP|17629756417425526740</stp>
        <tr r="E138" s="9"/>
      </tp>
      <tp t="s">
        <v>#N/A N/A</v>
        <stp/>
        <stp>BDP|10477130332011430045</stp>
        <tr r="F459" s="9"/>
      </tp>
      <tp t="s">
        <v>#N/A N/A</v>
        <stp/>
        <stp>BDP|10563910245689219761</stp>
        <tr r="D305" s="9"/>
      </tp>
      <tp t="s">
        <v>#N/A N/A</v>
        <stp/>
        <stp>BDP|13150395879741208560</stp>
        <tr r="F306" s="8"/>
      </tp>
      <tp t="s">
        <v>#N/A N/A</v>
        <stp/>
        <stp>BDP|13187555952092208204</stp>
        <tr r="D557" s="9"/>
      </tp>
      <tp t="s">
        <v>#N/A N/A</v>
        <stp/>
        <stp>BDP|12006037930835464731</stp>
        <tr r="F134" s="8"/>
      </tp>
      <tp t="s">
        <v>#N/A N/A</v>
        <stp/>
        <stp>BDP|13724422361603513158</stp>
        <tr r="E524" s="9"/>
      </tp>
      <tp t="s">
        <v>#N/A N/A</v>
        <stp/>
        <stp>BDP|16055251505843713430</stp>
        <tr r="F307" s="8"/>
      </tp>
      <tp t="s">
        <v>#N/A N/A</v>
        <stp/>
        <stp>BDP|13331073913944759540</stp>
        <tr r="E414" s="8"/>
      </tp>
      <tp t="s">
        <v>#N/A N/A</v>
        <stp/>
        <stp>BDP|13213928361397483815</stp>
        <tr r="F307" s="9"/>
      </tp>
      <tp t="s">
        <v>#N/A N/A</v>
        <stp/>
        <stp>BDP|10272522141582592032</stp>
        <tr r="G393" s="9"/>
      </tp>
      <tp t="s">
        <v>#N/A N/A</v>
        <stp/>
        <stp>BDP|10544574453817114473</stp>
        <tr r="G209" s="9"/>
      </tp>
      <tp t="s">
        <v>#N/A N/A</v>
        <stp/>
        <stp>BDP|13706184228821250226</stp>
        <tr r="D391" s="8"/>
      </tp>
      <tp t="s">
        <v>#N/A N/A</v>
        <stp/>
        <stp>BDP|18116007017953742964</stp>
        <tr r="F183" s="9"/>
      </tp>
      <tp t="s">
        <v>#N/A N/A</v>
        <stp/>
        <stp>BDP|12291745656781737206</stp>
        <tr r="G486" s="9"/>
      </tp>
      <tp t="s">
        <v>#N/A N/A</v>
        <stp/>
        <stp>BDP|14514833481064598358</stp>
        <tr r="F160" s="8"/>
      </tp>
      <tp t="s">
        <v>#N/A N/A</v>
        <stp/>
        <stp>BDP|14559714975767560032</stp>
        <tr r="D272" s="9"/>
      </tp>
      <tp t="s">
        <v>#N/A N/A</v>
        <stp/>
        <stp>BDP|16915693270555404135</stp>
        <tr r="G348" s="8"/>
      </tp>
      <tp t="s">
        <v>#N/A N/A</v>
        <stp/>
        <stp>BDP|16485512942736450249</stp>
        <tr r="F160" s="9"/>
      </tp>
      <tp t="s">
        <v>#N/A N/A</v>
        <stp/>
        <stp>BDP|17609718127571145068</stp>
        <tr r="E297" s="9"/>
      </tp>
      <tp t="s">
        <v>#N/A N/A</v>
        <stp/>
        <stp>BDP|13132881819921291852</stp>
        <tr r="F179" s="9"/>
      </tp>
      <tp t="s">
        <v>#N/A N/A</v>
        <stp/>
        <stp>BDP|16059945077743104850</stp>
        <tr r="F339" s="9"/>
      </tp>
      <tp t="s">
        <v>#N/A N/A</v>
        <stp/>
        <stp>BDP|12579048179037703188</stp>
        <tr r="E56" s="5"/>
        <tr r="F9" s="9"/>
      </tp>
      <tp t="s">
        <v>#N/A N/A</v>
        <stp/>
        <stp>BDP|17752523538270357297</stp>
        <tr r="D147" s="8"/>
      </tp>
      <tp t="s">
        <v>#N/A N/A</v>
        <stp/>
        <stp>BDP|10258107181888372267</stp>
        <tr r="F410" s="9"/>
      </tp>
      <tp t="s">
        <v>#N/A N/A</v>
        <stp/>
        <stp>BDP|16273063177035581704</stp>
        <tr r="C10" s="5"/>
        <tr r="D216" s="9"/>
      </tp>
      <tp t="s">
        <v>#N/A N/A</v>
        <stp/>
        <stp>BDP|10626048392118265242</stp>
        <tr r="F349" s="8"/>
      </tp>
      <tp t="s">
        <v>#N/A N/A</v>
        <stp/>
        <stp>BDP|11715375960894043366</stp>
        <tr r="G425" s="8"/>
      </tp>
      <tp t="s">
        <v>#N/A N/A</v>
        <stp/>
        <stp>BDP|13442989857684554883</stp>
        <tr r="E217" s="8"/>
      </tp>
      <tp t="s">
        <v>#N/A N/A</v>
        <stp/>
        <stp>BDP|10543386145376747296</stp>
        <tr r="G307" s="8"/>
      </tp>
      <tp t="s">
        <v>#N/A N/A</v>
        <stp/>
        <stp>BDP|16029212138742808672</stp>
        <tr r="F452" s="8"/>
      </tp>
      <tp t="s">
        <v>#N/A N/A</v>
        <stp/>
        <stp>BDP|12009582772363941051</stp>
        <tr r="D113" s="8"/>
      </tp>
      <tp t="s">
        <v>#N/A N/A</v>
        <stp/>
        <stp>BDP|17292281945015560435</stp>
        <tr r="E485" s="8"/>
      </tp>
      <tp t="s">
        <v>#N/A N/A</v>
        <stp/>
        <stp>BDP|13250072938694289460</stp>
        <tr r="D20" s="7"/>
      </tp>
      <tp t="s">
        <v>#N/A N/A</v>
        <stp/>
        <stp>BDP|13903003826371398055</stp>
        <tr r="F139" s="8"/>
      </tp>
      <tp t="s">
        <v>#N/A N/A</v>
        <stp/>
        <stp>BDP|16749141540791820227</stp>
        <tr r="D492" s="8"/>
      </tp>
      <tp t="s">
        <v>#N/A N/A</v>
        <stp/>
        <stp>BDP|15671620652507616195</stp>
        <tr r="F217" s="8"/>
      </tp>
      <tp t="s">
        <v>#N/A N/A</v>
        <stp/>
        <stp>BDP|11395133598040904993</stp>
        <tr r="D116" s="9"/>
      </tp>
      <tp t="s">
        <v>#N/A N/A</v>
        <stp/>
        <stp>BDP|14975718469535990001</stp>
        <tr r="F72" s="5"/>
        <tr r="G257" s="9"/>
      </tp>
      <tp t="s">
        <v>#N/A N/A</v>
        <stp/>
        <stp>BDP|10305537879872494051</stp>
        <tr r="F488" s="9"/>
      </tp>
      <tp t="s">
        <v>#N/A N/A</v>
        <stp/>
        <stp>BDP|11180021097178575099</stp>
        <tr r="E357" s="9"/>
      </tp>
      <tp t="s">
        <v>#N/A N/A</v>
        <stp/>
        <stp>BDP|18362843968017263156</stp>
        <tr r="D296" s="8"/>
      </tp>
      <tp t="s">
        <v>#N/A N/A</v>
        <stp/>
        <stp>BDP|17669590450623159458</stp>
        <tr r="G277" s="8"/>
      </tp>
      <tp t="s">
        <v>#N/A N/A</v>
        <stp/>
        <stp>BDP|17181829008636897982</stp>
        <tr r="D77" s="9"/>
      </tp>
      <tp t="s">
        <v>#N/A N/A</v>
        <stp/>
        <stp>BDP|12193075315403110098</stp>
        <tr r="D223" s="9"/>
      </tp>
      <tp t="s">
        <v>#N/A N/A</v>
        <stp/>
        <stp>BDP|17750860516208549693</stp>
        <tr r="E478" s="8"/>
      </tp>
      <tp t="s">
        <v>#N/A N/A</v>
        <stp/>
        <stp>BDP|15307596031173675067</stp>
        <tr r="C76" s="5"/>
        <tr r="D563" s="9"/>
      </tp>
      <tp t="s">
        <v>#N/A N/A</v>
        <stp/>
        <stp>BDP|14076689962936937282</stp>
        <tr r="E429" s="9"/>
      </tp>
      <tp t="s">
        <v>#N/A N/A</v>
        <stp/>
        <stp>BDP|13984839850656907883</stp>
        <tr r="F316" s="9"/>
      </tp>
      <tp t="s">
        <v>#N/A N/A</v>
        <stp/>
        <stp>BDP|11105113955930730583</stp>
        <tr r="D219" s="8"/>
      </tp>
      <tp t="s">
        <v>#N/A N/A</v>
        <stp/>
        <stp>BDP|12179621849236084606</stp>
        <tr r="F222" s="9"/>
      </tp>
      <tp t="s">
        <v>#N/A N/A</v>
        <stp/>
        <stp>BDP|10780895308278879041</stp>
        <tr r="G31" s="8"/>
        <tr r="F32" s="5"/>
      </tp>
      <tp t="s">
        <v>#N/A N/A</v>
        <stp/>
        <stp>BDP|17998351930587758016</stp>
        <tr r="F487" s="9"/>
      </tp>
      <tp t="s">
        <v>#N/A N/A</v>
        <stp/>
        <stp>BDP|12545242248500282416</stp>
        <tr r="G152" s="9"/>
      </tp>
      <tp t="s">
        <v>#N/A N/A</v>
        <stp/>
        <stp>BDP|14287908954111560997</stp>
        <tr r="D575" s="9"/>
      </tp>
      <tp t="s">
        <v>#N/A N/A</v>
        <stp/>
        <stp>BDP|11920341437114904595</stp>
        <tr r="F542" s="9"/>
      </tp>
      <tp t="s">
        <v>#N/A N/A</v>
        <stp/>
        <stp>BDP|16571167466659981868</stp>
        <tr r="E432" s="9"/>
      </tp>
      <tp t="s">
        <v>#N/A N/A</v>
        <stp/>
        <stp>BDP|13733086406136105520</stp>
        <tr r="E7" s="6"/>
      </tp>
      <tp t="s">
        <v>#N/A N/A</v>
        <stp/>
        <stp>BDP|14925633157471760607</stp>
        <tr r="E72" s="8"/>
        <tr r="D77" s="5"/>
      </tp>
      <tp t="s">
        <v>#N/A N/A</v>
        <stp/>
        <stp>BDP|17163598741227461102</stp>
        <tr r="G402" s="8"/>
      </tp>
      <tp t="s">
        <v>#N/A N/A</v>
        <stp/>
        <stp>BDP|12792402755105631697</stp>
        <tr r="G223" s="9"/>
      </tp>
      <tp t="s">
        <v>#N/A N/A</v>
        <stp/>
        <stp>BDP|12004395624536269527</stp>
        <tr r="D254" s="9"/>
      </tp>
      <tp t="s">
        <v>#N/A N/A</v>
        <stp/>
        <stp>BDP|13553693402307766243</stp>
        <tr r="F176" s="8"/>
      </tp>
      <tp t="s">
        <v>#N/A N/A</v>
        <stp/>
        <stp>BDP|16711187460174378517</stp>
        <tr r="F274" s="9"/>
      </tp>
      <tp t="s">
        <v>#N/A N/A</v>
        <stp/>
        <stp>BDP|15584634143556059197</stp>
        <tr r="E188" s="9"/>
      </tp>
      <tp t="s">
        <v>#N/A N/A</v>
        <stp/>
        <stp>BDP|12300362557851650582</stp>
        <tr r="F321" s="9"/>
      </tp>
      <tp t="s">
        <v>#N/A N/A</v>
        <stp/>
        <stp>BDP|15056808348318731131</stp>
        <tr r="D87" s="8"/>
      </tp>
      <tp t="s">
        <v>#N/A N/A</v>
        <stp/>
        <stp>BDP|15994365325686628204</stp>
        <tr r="D231" s="9"/>
      </tp>
      <tp t="s">
        <v>#N/A N/A</v>
        <stp/>
        <stp>BDP|15919485162575709283</stp>
        <tr r="G23" s="9"/>
      </tp>
      <tp t="s">
        <v>#N/A N/A</v>
        <stp/>
        <stp>BDP|14122013471487554486</stp>
        <tr r="D5" s="8"/>
        <tr r="C38" s="5"/>
      </tp>
      <tp t="s">
        <v>#N/A N/A</v>
        <stp/>
        <stp>BDP|13060282035574326625</stp>
        <tr r="D411" s="8"/>
      </tp>
      <tp t="s">
        <v>#N/A N/A</v>
        <stp/>
        <stp>BDP|10955622763202689217</stp>
        <tr r="F182" s="8"/>
      </tp>
      <tp t="s">
        <v>#N/A N/A</v>
        <stp/>
        <stp>BDP|11768302533907953627</stp>
        <tr r="E323" s="9"/>
      </tp>
      <tp t="s">
        <v>#N/A N/A</v>
        <stp/>
        <stp>BDP|17452534124098494887</stp>
        <tr r="F251" s="8"/>
      </tp>
      <tp t="s">
        <v>#N/A N/A</v>
        <stp/>
        <stp>BDP|16564911548192532968</stp>
        <tr r="E599" s="9"/>
      </tp>
      <tp t="s">
        <v>#N/A N/A</v>
        <stp/>
        <stp>BDP|11903658040260506367</stp>
        <tr r="E24" s="9"/>
      </tp>
      <tp t="s">
        <v>#N/A N/A</v>
        <stp/>
        <stp>BDP|12045043949107486162</stp>
        <tr r="D256" s="8"/>
      </tp>
      <tp t="s">
        <v>#N/A N/A</v>
        <stp/>
        <stp>BDP|15977801699701945566</stp>
        <tr r="E74" s="8"/>
        <tr r="D67" s="5"/>
      </tp>
      <tp t="s">
        <v>#N/A N/A</v>
        <stp/>
        <stp>BDP|11625248664673086697</stp>
        <tr r="G74" s="8"/>
        <tr r="F67" s="5"/>
      </tp>
      <tp t="s">
        <v>#N/A N/A</v>
        <stp/>
        <stp>BDP|15706828553269929108</stp>
        <tr r="E320" s="9"/>
      </tp>
      <tp t="s">
        <v>#N/A N/A</v>
        <stp/>
        <stp>BDP|15755098659219080982</stp>
        <tr r="F41" s="9"/>
      </tp>
      <tp t="s">
        <v>#N/A N/A</v>
        <stp/>
        <stp>BDP|17832551542985256335</stp>
        <tr r="G585" s="9"/>
      </tp>
      <tp t="s">
        <v>#N/A N/A</v>
        <stp/>
        <stp>BDP|14656521727207485495</stp>
        <tr r="F208" s="8"/>
      </tp>
      <tp t="s">
        <v>#N/A N/A</v>
        <stp/>
        <stp>BDP|15989044652810943088</stp>
        <tr r="D504" s="9"/>
      </tp>
      <tp t="s">
        <v>#N/A N/A</v>
        <stp/>
        <stp>BDP|10234133290900729884</stp>
        <tr r="G138" s="9"/>
      </tp>
      <tp t="s">
        <v>#N/A N/A</v>
        <stp/>
        <stp>BDP|14305797546545492266</stp>
        <tr r="D181" s="8"/>
      </tp>
      <tp t="s">
        <v>#N/A N/A</v>
        <stp/>
        <stp>BDP|13360649235636861042</stp>
        <tr r="E75" s="8"/>
      </tp>
      <tp t="s">
        <v>#N/A N/A</v>
        <stp/>
        <stp>BDP|17590460719792220060</stp>
        <tr r="G576" s="9"/>
      </tp>
      <tp t="s">
        <v>#N/A N/A</v>
        <stp/>
        <stp>BDP|12745399170056565058</stp>
        <tr r="E100" s="8"/>
      </tp>
      <tp t="s">
        <v>#N/A N/A</v>
        <stp/>
        <stp>BDP|11423577145362170294</stp>
        <tr r="F98" s="8"/>
      </tp>
      <tp t="s">
        <v>#N/A N/A</v>
        <stp/>
        <stp>BDP|16774720648415117027</stp>
        <tr r="D50" s="9"/>
      </tp>
      <tp t="s">
        <v>#N/A N/A</v>
        <stp/>
        <stp>BDP|16280563964006023312</stp>
        <tr r="F194" s="9"/>
      </tp>
      <tp t="s">
        <v>#N/A N/A</v>
        <stp/>
        <stp>BDP|17527383246931374197</stp>
        <tr r="G166" s="8"/>
      </tp>
      <tp t="s">
        <v>#N/A N/A</v>
        <stp/>
        <stp>BDP|11288834766028673705</stp>
        <tr r="F428" s="8"/>
      </tp>
      <tp t="s">
        <v>#N/A N/A</v>
        <stp/>
        <stp>BDP|11222510573257974489</stp>
        <tr r="G51" s="8"/>
      </tp>
      <tp t="s">
        <v>#N/A N/A</v>
        <stp/>
        <stp>BDP|15497641057226356052</stp>
        <tr r="E69" s="5"/>
        <tr r="F113" s="9"/>
      </tp>
      <tp t="s">
        <v>#N/A N/A</v>
        <stp/>
        <stp>BDP|12573273820407190525</stp>
        <tr r="F420" s="8"/>
      </tp>
      <tp t="s">
        <v>#N/A N/A</v>
        <stp/>
        <stp>BDP|17191490881999845207</stp>
        <tr r="E358" s="9"/>
      </tp>
      <tp t="s">
        <v>#N/A N/A</v>
        <stp/>
        <stp>BDP|13542601679325417795</stp>
        <tr r="G309" s="9"/>
      </tp>
      <tp t="s">
        <v>#N/A N/A</v>
        <stp/>
        <stp>BDP|15826101459394354534</stp>
        <tr r="F526" s="9"/>
      </tp>
      <tp t="s">
        <v>#N/A N/A</v>
        <stp/>
        <stp>BDP|10169015503326047624</stp>
        <tr r="D444" s="9"/>
      </tp>
      <tp t="s">
        <v>#N/A N/A</v>
        <stp/>
        <stp>BDP|11503803088512818347</stp>
        <tr r="G104" s="9"/>
      </tp>
      <tp t="s">
        <v>#N/A N/A</v>
        <stp/>
        <stp>BDP|17855581894658349366</stp>
        <tr r="E104" s="9"/>
      </tp>
      <tp t="s">
        <v>#N/A N/A</v>
        <stp/>
        <stp>BDP|12655412006063903597</stp>
        <tr r="G178" s="9"/>
      </tp>
      <tp t="s">
        <v>#N/A N/A</v>
        <stp/>
        <stp>BDP|15951120317391953445</stp>
        <tr r="D489" s="9"/>
      </tp>
      <tp t="s">
        <v>#N/A N/A</v>
        <stp/>
        <stp>BDP|17852509511972089188</stp>
        <tr r="D198" s="8"/>
      </tp>
      <tp t="s">
        <v>#N/A N/A</v>
        <stp/>
        <stp>BDP|13737400733024560000</stp>
        <tr r="E590" s="9"/>
      </tp>
      <tp t="s">
        <v>#N/A N/A</v>
        <stp/>
        <stp>BDP|11979555417550902533</stp>
        <tr r="G390" s="8"/>
      </tp>
      <tp t="s">
        <v>#N/A N/A</v>
        <stp/>
        <stp>BDP|12774070097963555823</stp>
        <tr r="E596" s="9"/>
      </tp>
      <tp t="s">
        <v>#N/A N/A</v>
        <stp/>
        <stp>BDP|13067621847221082053</stp>
        <tr r="D40" s="8"/>
        <tr r="C50" s="5"/>
      </tp>
      <tp t="s">
        <v>#N/A N/A</v>
        <stp/>
        <stp>BDP|10161563581684542939</stp>
        <tr r="D511" s="9"/>
      </tp>
      <tp t="s">
        <v>#N/A N/A</v>
        <stp/>
        <stp>BDP|15144808381067629263</stp>
        <tr r="D333" s="8"/>
      </tp>
      <tp t="s">
        <v>#N/A N/A</v>
        <stp/>
        <stp>BDP|11985887763568218707</stp>
        <tr r="F220" s="9"/>
      </tp>
      <tp t="s">
        <v>#N/A N/A</v>
        <stp/>
        <stp>BDP|11795802657785074907</stp>
        <tr r="D519" s="9"/>
      </tp>
      <tp t="s">
        <v>#N/A N/A</v>
        <stp/>
        <stp>BDP|10802232113601858202</stp>
        <tr r="G457" s="8"/>
      </tp>
      <tp t="s">
        <v>#N/A N/A</v>
        <stp/>
        <stp>BDP|15881814739439489742</stp>
        <tr r="F106" s="8"/>
      </tp>
      <tp t="s">
        <v>#N/A N/A</v>
        <stp/>
        <stp>BDP|17129295614810492484</stp>
        <tr r="E207" s="9"/>
      </tp>
      <tp t="s">
        <v>#N/A N/A</v>
        <stp/>
        <stp>BDP|15719451771124763246</stp>
        <tr r="E2" s="6"/>
      </tp>
      <tp t="s">
        <v>#N/A N/A</v>
        <stp/>
        <stp>BDP|10688324831211107149</stp>
        <tr r="E573" s="9"/>
      </tp>
      <tp t="s">
        <v>#N/A N/A</v>
        <stp/>
        <stp>BDP|16631764353151526563</stp>
        <tr r="D280" s="8"/>
        <tr r="C23" s="5"/>
      </tp>
      <tp t="s">
        <v>#N/A N/A</v>
        <stp/>
        <stp>BDP|16583938656322639864</stp>
        <tr r="E301" s="9"/>
      </tp>
      <tp t="s">
        <v>#N/A N/A</v>
        <stp/>
        <stp>BDP|10593757132086031217</stp>
        <tr r="D119" s="8"/>
      </tp>
      <tp t="s">
        <v>#N/A N/A</v>
        <stp/>
        <stp>BDP|14568028704303332736</stp>
        <tr r="D486" s="9"/>
      </tp>
      <tp t="s">
        <v>#N/A N/A</v>
        <stp/>
        <stp>BDP|13793278733341196313</stp>
        <tr r="D187" s="8"/>
      </tp>
      <tp t="s">
        <v>#N/A N/A</v>
        <stp/>
        <stp>BDP|12387427020634034022</stp>
        <tr r="F272" s="8"/>
      </tp>
      <tp t="s">
        <v>#N/A N/A</v>
        <stp/>
        <stp>BDP|17753087866029393895</stp>
        <tr r="F249" s="8"/>
      </tp>
      <tp t="s">
        <v>#N/A N/A</v>
        <stp/>
        <stp>BDP|15585522957940073539</stp>
        <tr r="E445" s="9"/>
      </tp>
      <tp t="s">
        <v>#N/A N/A</v>
        <stp/>
        <stp>BDP|17377418403761730257</stp>
        <tr r="D491" s="8"/>
      </tp>
      <tp t="s">
        <v>#N/A N/A</v>
        <stp/>
        <stp>BDP|17589022785846777966</stp>
        <tr r="E153" s="8"/>
      </tp>
      <tp t="s">
        <v>#N/A N/A</v>
        <stp/>
        <stp>BDP|11281039661332671557</stp>
        <tr r="D13" s="9"/>
      </tp>
      <tp t="s">
        <v>#N/A N/A</v>
        <stp/>
        <stp>BDP|14669475551772609756</stp>
        <tr r="D149" s="9"/>
      </tp>
      <tp t="s">
        <v>#N/A N/A</v>
        <stp/>
        <stp>BDP|11679294018174348677</stp>
        <tr r="G186" s="8"/>
      </tp>
      <tp t="s">
        <v>#N/A N/A</v>
        <stp/>
        <stp>BDP|10319644782768563634</stp>
        <tr r="E106" s="8"/>
      </tp>
      <tp t="s">
        <v>#N/A Requesting Data...1468404436</v>
        <stp/>
        <stp>BDP|16133939236228697416</stp>
        <tr r="G14" s="7"/>
      </tp>
      <tp t="s">
        <v>#N/A N/A</v>
        <stp/>
        <stp>BDP|13461600146732704367</stp>
        <tr r="G487" s="9"/>
      </tp>
      <tp t="s">
        <v>#N/A N/A</v>
        <stp/>
        <stp>BDP|14743444901029051911</stp>
        <tr r="G532" s="9"/>
      </tp>
      <tp t="s">
        <v>#N/A N/A</v>
        <stp/>
        <stp>BDP|15185117090639386405</stp>
        <tr r="F154" s="8"/>
      </tp>
      <tp t="s">
        <v>#N/A N/A</v>
        <stp/>
        <stp>BDP|11137668066592142322</stp>
        <tr r="G87" s="8"/>
      </tp>
      <tp t="s">
        <v>#N/A N/A</v>
        <stp/>
        <stp>BDP|15539382679596635708</stp>
        <tr r="F501" s="9"/>
      </tp>
      <tp t="s">
        <v>#N/A N/A</v>
        <stp/>
        <stp>BDP|13756609724394503342</stp>
        <tr r="D466" s="9"/>
      </tp>
      <tp t="s">
        <v>#N/A N/A</v>
        <stp/>
        <stp>BDP|17728272040592333317</stp>
        <tr r="D250" s="8"/>
      </tp>
      <tp t="s">
        <v>#N/A N/A</v>
        <stp/>
        <stp>BDP|12798072103231791360</stp>
        <tr r="D60" s="9"/>
      </tp>
      <tp t="s">
        <v>#N/A N/A</v>
        <stp/>
        <stp>BDP|13627583034013183699</stp>
        <tr r="G137" s="9"/>
      </tp>
      <tp t="s">
        <v>#N/A N/A</v>
        <stp/>
        <stp>BDP|15892327163762971229</stp>
        <tr r="G439" s="8"/>
      </tp>
      <tp t="s">
        <v>#N/A N/A</v>
        <stp/>
        <stp>BDP|13369463113664219264</stp>
        <tr r="F153" s="8"/>
      </tp>
      <tp t="s">
        <v>#N/A N/A</v>
        <stp/>
        <stp>BDP|16595791835604995622</stp>
        <tr r="F144" s="9"/>
      </tp>
      <tp t="s">
        <v>#N/A N/A</v>
        <stp/>
        <stp>BDP|16081675322235686713</stp>
        <tr r="G179" s="9"/>
      </tp>
      <tp t="s">
        <v>#N/A N/A</v>
        <stp/>
        <stp>BDP|18199835704679378907</stp>
        <tr r="E495" s="8"/>
      </tp>
      <tp t="s">
        <v>#N/A N/A</v>
        <stp/>
        <stp>BDP|10980592469074437780</stp>
        <tr r="D203" s="9"/>
      </tp>
      <tp t="s">
        <v>#N/A N/A</v>
        <stp/>
        <stp>BDP|13999564879834543568</stp>
        <tr r="D194" s="8"/>
      </tp>
      <tp t="s">
        <v>#N/A N/A</v>
        <stp/>
        <stp>BDP|15523029391635479972</stp>
        <tr r="D439" s="9"/>
      </tp>
      <tp t="s">
        <v>#N/A N/A</v>
        <stp/>
        <stp>BDP|16504632579104241389</stp>
        <tr r="D568" s="9"/>
      </tp>
      <tp t="s">
        <v>#N/A N/A</v>
        <stp/>
        <stp>BDP|18324459793997480246</stp>
        <tr r="E307" s="9"/>
      </tp>
      <tp t="s">
        <v>#N/A N/A</v>
        <stp/>
        <stp>BDP|16848894097572456573</stp>
        <tr r="C2" s="10"/>
      </tp>
      <tp t="s">
        <v>#N/A N/A</v>
        <stp/>
        <stp>BDP|14377648217343189046</stp>
        <tr r="D75" s="8"/>
      </tp>
      <tp t="s">
        <v>#N/A N/A</v>
        <stp/>
        <stp>BDP|10732937486749690818</stp>
        <tr r="F162" s="8"/>
      </tp>
      <tp t="s">
        <v>#N/A N/A</v>
        <stp/>
        <stp>BDP|15437437132367978591</stp>
        <tr r="E492" s="8"/>
      </tp>
      <tp t="s">
        <v>#N/A N/A</v>
        <stp/>
        <stp>BDP|17884461919944751655</stp>
        <tr r="F2" s="5"/>
      </tp>
      <tp t="s">
        <v>#N/A N/A</v>
        <stp/>
        <stp>BDP|13606472470951196155</stp>
        <tr r="D200" s="8"/>
      </tp>
      <tp t="s">
        <v>#N/A N/A</v>
        <stp/>
        <stp>BDP|12161150029735940413</stp>
        <tr r="E502" s="8"/>
      </tp>
      <tp t="s">
        <v>#N/A N/A</v>
        <stp/>
        <stp>BDP|14008540517690790005</stp>
        <tr r="F222" s="8"/>
      </tp>
      <tp t="s">
        <v>#N/A N/A</v>
        <stp/>
        <stp>BDP|13841645913771372588</stp>
        <tr r="G221" s="8"/>
      </tp>
      <tp t="s">
        <v>#N/A N/A</v>
        <stp/>
        <stp>BDP|16242045157825255674</stp>
        <tr r="F191" s="8"/>
      </tp>
      <tp t="s">
        <v>#N/A N/A</v>
        <stp/>
        <stp>BDP|16758936729028840517</stp>
        <tr r="G160" s="8"/>
      </tp>
      <tp t="s">
        <v>#N/A N/A</v>
        <stp/>
        <stp>BDP|11241960715679250070</stp>
        <tr r="F401" s="8"/>
      </tp>
      <tp t="s">
        <v>#N/A N/A</v>
        <stp/>
        <stp>BDP|17874676992140398892</stp>
        <tr r="C30" s="5"/>
        <tr r="D426" s="9"/>
      </tp>
      <tp t="s">
        <v>#N/A N/A</v>
        <stp/>
        <stp>BDP|12758825760818797459</stp>
        <tr r="F396" s="8"/>
      </tp>
      <tp t="s">
        <v>#N/A N/A</v>
        <stp/>
        <stp>BDP|11616322241886206003</stp>
        <tr r="E47" s="9"/>
      </tp>
      <tp t="s">
        <v>#N/A N/A</v>
        <stp/>
        <stp>BDP|10002616629951955565</stp>
        <tr r="F502" s="8"/>
      </tp>
      <tp t="s">
        <v>#N/A N/A</v>
        <stp/>
        <stp>BDP|10321218244484230231</stp>
        <tr r="F157" s="8"/>
      </tp>
      <tp t="s">
        <v>#N/A N/A</v>
        <stp/>
        <stp>BDP|15267421241766243347</stp>
        <tr r="G152" s="8"/>
      </tp>
      <tp t="s">
        <v>#N/A N/A</v>
        <stp/>
        <stp>BDP|16854725314673930306</stp>
        <tr r="G338" s="8"/>
      </tp>
      <tp t="s">
        <v>#N/A N/A</v>
        <stp/>
        <stp>BDP|13266655463056232511</stp>
        <tr r="E210" s="8"/>
      </tp>
      <tp t="s">
        <v>#N/A N/A</v>
        <stp/>
        <stp>BDP|11197641925937189268</stp>
        <tr r="F159" s="8"/>
      </tp>
      <tp t="s">
        <v>#N/A N/A</v>
        <stp/>
        <stp>BDP|10073140014911463139</stp>
        <tr r="D295" s="8"/>
      </tp>
      <tp t="s">
        <v>#N/A N/A</v>
        <stp/>
        <stp>BDP|17866147816683976440</stp>
        <tr r="E382" s="8"/>
      </tp>
      <tp t="s">
        <v>#N/A N/A</v>
        <stp/>
        <stp>BDP|15169567121531304323</stp>
        <tr r="G568" s="9"/>
      </tp>
      <tp t="s">
        <v>#N/A N/A</v>
        <stp/>
        <stp>BDP|16736540934100772073</stp>
        <tr r="E574" s="9"/>
      </tp>
      <tp t="s">
        <v>#N/A N/A</v>
        <stp/>
        <stp>BDP|15529008930504306219</stp>
        <tr r="D68" s="9"/>
      </tp>
      <tp t="s">
        <v>#N/A N/A</v>
        <stp/>
        <stp>BDP|16705363895188337407</stp>
        <tr r="E43" s="8"/>
      </tp>
      <tp t="s">
        <v>#N/A N/A</v>
        <stp/>
        <stp>BDP|17185198168678321842</stp>
        <tr r="D343" s="8"/>
        <tr r="C11" s="5"/>
      </tp>
      <tp t="s">
        <v>#N/A N/A</v>
        <stp/>
        <stp>BDP|13475011954173051567</stp>
        <tr r="E161" s="8"/>
      </tp>
      <tp t="s">
        <v>#N/A N/A</v>
        <stp/>
        <stp>BDP|18042927901628639922</stp>
        <tr r="G55" s="8"/>
      </tp>
      <tp t="s">
        <v>#N/A N/A</v>
        <stp/>
        <stp>BDP|10358232440261493727</stp>
        <tr r="F377" s="9"/>
      </tp>
      <tp t="s">
        <v>#N/A N/A</v>
        <stp/>
        <stp>BDP|13511875630298169058</stp>
        <tr r="F194" s="8"/>
      </tp>
      <tp t="s">
        <v>#N/A N/A</v>
        <stp/>
        <stp>BDP|12920728991955448988</stp>
        <tr r="E92" s="8"/>
      </tp>
      <tp t="s">
        <v>#N/A N/A</v>
        <stp/>
        <stp>BDP|12452654052656181740</stp>
        <tr r="G194" s="8"/>
      </tp>
      <tp t="s">
        <v>#N/A N/A</v>
        <stp/>
        <stp>BDP|11705436742830060106</stp>
        <tr r="E442" s="8"/>
      </tp>
      <tp t="s">
        <v>#N/A N/A</v>
        <stp/>
        <stp>BDP|12749572274206162631</stp>
        <tr r="E236" s="8"/>
      </tp>
      <tp t="s">
        <v>#N/A N/A</v>
        <stp/>
        <stp>BDP|13722057645733870494</stp>
        <tr r="E58" s="8"/>
      </tp>
      <tp t="s">
        <v>#N/A N/A</v>
        <stp/>
        <stp>BDP|18144185084619958825</stp>
        <tr r="E76" s="9"/>
      </tp>
      <tp t="s">
        <v>#N/A N/A</v>
        <stp/>
        <stp>BDP|16654863443253351966</stp>
        <tr r="G23" s="8"/>
      </tp>
      <tp t="s">
        <v>#N/A N/A</v>
        <stp/>
        <stp>BDP|10626671278503674296</stp>
        <tr r="F97" s="8"/>
      </tp>
      <tp t="s">
        <v>#N/A N/A</v>
        <stp/>
        <stp>BDP|14274740879363021790</stp>
        <tr r="G552" s="9"/>
      </tp>
      <tp t="s">
        <v>#N/A N/A</v>
        <stp/>
        <stp>BDP|11145381654984306389</stp>
        <tr r="F59" s="5"/>
      </tp>
      <tp t="s">
        <v>#N/A N/A</v>
        <stp/>
        <stp>BDP|14412057123124570215</stp>
        <tr r="F130" s="8"/>
      </tp>
      <tp t="s">
        <v>#N/A N/A</v>
        <stp/>
        <stp>BDP|15992476473185356273</stp>
        <tr r="D442" s="8"/>
      </tp>
      <tp t="s">
        <v>#N/A N/A</v>
        <stp/>
        <stp>BDP|11313275720150526084</stp>
        <tr r="G93" s="8"/>
      </tp>
      <tp t="s">
        <v>#N/A N/A</v>
        <stp/>
        <stp>BDP|16211082133285578155</stp>
        <tr r="D527" s="9"/>
      </tp>
      <tp t="s">
        <v>#N/A N/A</v>
        <stp/>
        <stp>BDP|13372515077116510691</stp>
        <tr r="D346" s="9"/>
      </tp>
      <tp t="s">
        <v>#N/A N/A</v>
        <stp/>
        <stp>BDP|18033820077613876540</stp>
        <tr r="F461" s="8"/>
      </tp>
      <tp t="s">
        <v>#N/A N/A</v>
        <stp/>
        <stp>BDP|15500322779256529622</stp>
        <tr r="F117" s="9"/>
      </tp>
      <tp t="s">
        <v>#N/A N/A</v>
        <stp/>
        <stp>BDP|16154364727354083282</stp>
        <tr r="D155" s="9"/>
      </tp>
      <tp t="s">
        <v>#N/A N/A</v>
        <stp/>
        <stp>BDP|14746064971851947313</stp>
        <tr r="E51" s="5"/>
      </tp>
      <tp t="s">
        <v>#N/A N/A</v>
        <stp/>
        <stp>BDP|16030343050721495083</stp>
        <tr r="G155" s="8"/>
      </tp>
      <tp t="s">
        <v>#N/A N/A</v>
        <stp/>
        <stp>BDP|18440532088144326048</stp>
        <tr r="F315" s="8"/>
      </tp>
      <tp t="s">
        <v>#N/A N/A</v>
        <stp/>
        <stp>BDP|13277416337066557393</stp>
        <tr r="E520" s="9"/>
      </tp>
      <tp t="s">
        <v>#N/A N/A</v>
        <stp/>
        <stp>BDP|13479765737932737491</stp>
        <tr r="E4" s="5"/>
        <tr r="F34" s="9"/>
      </tp>
      <tp t="s">
        <v>#N/A N/A</v>
        <stp/>
        <stp>BDP|12758083354996023002</stp>
        <tr r="D376" s="8"/>
      </tp>
      <tp t="s">
        <v>#N/A N/A</v>
        <stp/>
        <stp>BDP|16477089767049759875</stp>
        <tr r="D300" s="8"/>
      </tp>
      <tp t="s">
        <v>#N/A N/A</v>
        <stp/>
        <stp>BDP|17372771612855800550</stp>
        <tr r="D132" s="8"/>
      </tp>
      <tp t="s">
        <v>#N/A N/A</v>
        <stp/>
        <stp>BDP|11618923110480684892</stp>
        <tr r="E472" s="8"/>
      </tp>
      <tp t="s">
        <v>#N/A N/A</v>
        <stp/>
        <stp>BDP|13805297069471761745</stp>
        <tr r="D346" s="8"/>
      </tp>
      <tp t="s">
        <v>#N/A N/A</v>
        <stp/>
        <stp>BDP|13547216615314949532</stp>
        <tr r="F597" s="9"/>
      </tp>
      <tp t="s">
        <v>#N/A N/A</v>
        <stp/>
        <stp>BDP|16733300116931380495</stp>
        <tr r="G103" s="8"/>
      </tp>
      <tp t="s">
        <v>#N/A N/A</v>
        <stp/>
        <stp>BDP|12528182825498578865</stp>
        <tr r="G288" s="8"/>
      </tp>
      <tp t="s">
        <v>#N/A N/A</v>
        <stp/>
        <stp>BDP|11901984898827142721</stp>
        <tr r="G316" s="8"/>
      </tp>
      <tp t="s">
        <v>#N/A N/A</v>
        <stp/>
        <stp>BDP|16832592378583781645</stp>
        <tr r="E49" s="5"/>
        <tr r="F326" s="9"/>
      </tp>
      <tp t="s">
        <v>#N/A N/A</v>
        <stp/>
        <stp>BDP|10653698842634513723</stp>
        <tr r="F200" s="9"/>
      </tp>
      <tp t="s">
        <v>#N/A N/A</v>
        <stp/>
        <stp>BDP|12458000236875001585</stp>
        <tr r="E305" s="8"/>
      </tp>
      <tp t="s">
        <v>#N/A N/A</v>
        <stp/>
        <stp>BDP|11534749729630440566</stp>
        <tr r="E8" s="6"/>
      </tp>
      <tp t="s">
        <v>#N/A N/A</v>
        <stp/>
        <stp>BDP|17885954285385735251</stp>
        <tr r="F154" s="9"/>
      </tp>
      <tp t="s">
        <v>#N/A N/A</v>
        <stp/>
        <stp>BDP|17398696100724001404</stp>
        <tr r="G543" s="9"/>
      </tp>
      <tp t="s">
        <v>#N/A N/A</v>
        <stp/>
        <stp>BDP|12622392334523386021</stp>
        <tr r="E457" s="8"/>
      </tp>
      <tp t="s">
        <v>#N/A N/A</v>
        <stp/>
        <stp>BDP|13809512326561613437</stp>
        <tr r="D383" s="8"/>
      </tp>
      <tp t="s">
        <v>#N/A N/A</v>
        <stp/>
        <stp>BDP|15816063252777377653</stp>
        <tr r="D468" s="9"/>
      </tp>
      <tp t="s">
        <v>#N/A N/A</v>
        <stp/>
        <stp>BDP|17207201143131342185</stp>
        <tr r="D210" s="9"/>
      </tp>
      <tp t="s">
        <v>#N/A N/A</v>
        <stp/>
        <stp>BDP|15733414422742942075</stp>
        <tr r="F263" s="9"/>
      </tp>
      <tp t="s">
        <v>#N/A N/A</v>
        <stp/>
        <stp>BDP|11470088781140397840</stp>
        <tr r="E123" s="8"/>
      </tp>
      <tp t="s">
        <v>#N/A N/A</v>
        <stp/>
        <stp>BDP|17459750832895922775</stp>
        <tr r="D386" s="8"/>
      </tp>
      <tp t="s">
        <v>#N/A N/A</v>
        <stp/>
        <stp>BDP|15071147701924075184</stp>
        <tr r="E125" s="8"/>
      </tp>
      <tp t="s">
        <v>#N/A N/A</v>
        <stp/>
        <stp>BDP|17707409372895182090</stp>
        <tr r="E584" s="9"/>
      </tp>
      <tp t="s">
        <v>#N/A N/A</v>
        <stp/>
        <stp>BDP|14532620518994436660</stp>
        <tr r="E500" s="9"/>
      </tp>
      <tp t="s">
        <v>#N/A N/A</v>
        <stp/>
        <stp>BDP|10697911887004507486</stp>
        <tr r="G435" s="8"/>
      </tp>
      <tp t="s">
        <v>#N/A N/A</v>
        <stp/>
        <stp>BDP|17924242527815478331</stp>
        <tr r="D559" s="9"/>
      </tp>
      <tp t="s">
        <v>#N/A N/A</v>
        <stp/>
        <stp>BDP|16810704125723792175</stp>
        <tr r="D336" s="9"/>
      </tp>
      <tp t="s">
        <v>#N/A N/A</v>
        <stp/>
        <stp>BDP|16793970205606950817</stp>
        <tr r="E576" s="9"/>
      </tp>
      <tp t="s">
        <v>#N/A N/A</v>
        <stp/>
        <stp>BDP|12427338571823227493</stp>
        <tr r="E168" s="9"/>
      </tp>
      <tp t="s">
        <v>#N/A N/A</v>
        <stp/>
        <stp>BDP|14025464112401007190</stp>
        <tr r="F473" s="9"/>
      </tp>
      <tp t="s">
        <v>#N/A N/A</v>
        <stp/>
        <stp>BDP|13821872524810602808</stp>
        <tr r="D59" s="5"/>
      </tp>
      <tp t="s">
        <v>#N/A N/A</v>
        <stp/>
        <stp>BDP|10876015937566478476</stp>
        <tr r="F494" s="8"/>
      </tp>
      <tp t="s">
        <v>#N/A N/A</v>
        <stp/>
        <stp>BDP|13138036420817998761</stp>
        <tr r="F44" s="9"/>
      </tp>
      <tp t="s">
        <v>#N/A N/A</v>
        <stp/>
        <stp>BDP|18392826679211795720</stp>
        <tr r="G288" s="9"/>
      </tp>
      <tp t="s">
        <v>#N/A N/A</v>
        <stp/>
        <stp>BDP|12569534076042902358</stp>
        <tr r="G597" s="9"/>
      </tp>
      <tp t="s">
        <v>#N/A N/A</v>
        <stp/>
        <stp>BDP|11380288742213339568</stp>
        <tr r="G403" s="9"/>
      </tp>
      <tp t="s">
        <v>#N/A N/A</v>
        <stp/>
        <stp>BDP|10730645473806961650</stp>
        <tr r="E312" s="9"/>
      </tp>
      <tp t="s">
        <v>#N/A N/A</v>
        <stp/>
        <stp>BDP|14842764960377723352</stp>
        <tr r="F509" s="9"/>
      </tp>
      <tp t="s">
        <v>#N/A N/A</v>
        <stp/>
        <stp>BDP|14931077730420540673</stp>
        <tr r="E254" s="8"/>
        <tr r="D58" s="5"/>
      </tp>
      <tp t="s">
        <v>#N/A N/A</v>
        <stp/>
        <stp>BDP|17051891742942626819</stp>
        <tr r="D289" s="9"/>
      </tp>
      <tp t="s">
        <v>#N/A N/A</v>
        <stp/>
        <stp>BDP|12994524804206759075</stp>
        <tr r="G159" s="9"/>
      </tp>
      <tp t="s">
        <v>#N/A N/A</v>
        <stp/>
        <stp>BDP|12243872946069810644</stp>
        <tr r="E323" s="8"/>
      </tp>
      <tp t="s">
        <v>#N/A N/A</v>
        <stp/>
        <stp>BDP|10247552641662148287</stp>
        <tr r="F33" s="8"/>
      </tp>
      <tp t="s">
        <v>#N/A N/A</v>
        <stp/>
        <stp>BDP|16504809600067827828</stp>
        <tr r="D236" s="9"/>
      </tp>
      <tp t="s">
        <v>#N/A N/A</v>
        <stp/>
        <stp>BDP|17473395816530650420</stp>
        <tr r="G418" s="9"/>
      </tp>
      <tp t="s">
        <v>#N/A N/A</v>
        <stp/>
        <stp>BDP|10288208105021812201</stp>
        <tr r="F76" s="8"/>
      </tp>
      <tp t="s">
        <v>#N/A N/A</v>
        <stp/>
        <stp>BDP|13814263102642132227</stp>
        <tr r="E586" s="9"/>
      </tp>
      <tp t="s">
        <v>#N/A N/A</v>
        <stp/>
        <stp>BDP|17576069544306875411</stp>
        <tr r="D11" s="7"/>
      </tp>
      <tp t="s">
        <v>#N/A N/A</v>
        <stp/>
        <stp>BDP|18042593432909766620</stp>
        <tr r="G444" s="8"/>
      </tp>
      <tp t="s">
        <v>#N/A N/A</v>
        <stp/>
        <stp>BDP|12960960940799884795</stp>
        <tr r="E60" s="8"/>
      </tp>
      <tp t="s">
        <v>#N/A N/A</v>
        <stp/>
        <stp>BDP|10221751157513866063</stp>
        <tr r="E174" s="9"/>
      </tp>
      <tp t="s">
        <v>#N/A N/A</v>
        <stp/>
        <stp>BDP|11702861813510909956</stp>
        <tr r="G210" s="8"/>
      </tp>
      <tp t="s">
        <v>#N/A N/A</v>
        <stp/>
        <stp>BDP|12550029541886906111</stp>
        <tr r="G16" s="9"/>
      </tp>
      <tp t="s">
        <v>#N/A N/A</v>
        <stp/>
        <stp>BDP|15406046818573313656</stp>
        <tr r="D79" s="8"/>
      </tp>
      <tp t="s">
        <v>#N/A N/A</v>
        <stp/>
        <stp>BDP|14455314817754695356</stp>
        <tr r="F539" s="9"/>
      </tp>
      <tp t="s">
        <v>#N/A N/A</v>
        <stp/>
        <stp>BDP|16095703549027138396</stp>
        <tr r="D34" s="8"/>
      </tp>
      <tp t="s">
        <v>#N/A N/A</v>
        <stp/>
        <stp>BDP|10996687223694274112</stp>
        <tr r="C73" s="5"/>
        <tr r="D269" s="9"/>
      </tp>
      <tp t="s">
        <v>#N/A N/A</v>
        <stp/>
        <stp>BDP|11323502943464802598</stp>
        <tr r="D118" s="8"/>
      </tp>
      <tp t="s">
        <v>#N/A N/A</v>
        <stp/>
        <stp>BDP|10042133073726947187</stp>
        <tr r="F327" s="8"/>
      </tp>
      <tp t="s">
        <v>#N/A N/A</v>
        <stp/>
        <stp>BDP|11014416094088611526</stp>
        <tr r="D494" s="8"/>
      </tp>
      <tp t="s">
        <v>#N/A N/A</v>
        <stp/>
        <stp>BDP|15772759157890761630</stp>
        <tr r="G123" s="8"/>
      </tp>
      <tp t="s">
        <v>#N/A N/A</v>
        <stp/>
        <stp>BDP|13634129588959834257</stp>
        <tr r="D327" s="9"/>
      </tp>
      <tp t="s">
        <v>#N/A N/A</v>
        <stp/>
        <stp>BDP|16070886661869844009</stp>
        <tr r="D388" s="9"/>
      </tp>
      <tp t="s">
        <v>#N/A N/A</v>
        <stp/>
        <stp>BDP|11579879608918380095</stp>
        <tr r="F314" s="8"/>
      </tp>
      <tp t="s">
        <v>#N/A N/A</v>
        <stp/>
        <stp>BDP|11676768007620051776</stp>
        <tr r="F431" s="8"/>
      </tp>
      <tp t="s">
        <v>#N/A N/A</v>
        <stp/>
        <stp>BDP|15032783529033800299</stp>
        <tr r="F415" s="8"/>
      </tp>
      <tp t="s">
        <v>#N/A N/A</v>
        <stp/>
        <stp>BDP|11556615869891826152</stp>
        <tr r="F21" s="9"/>
      </tp>
      <tp t="s">
        <v>#N/A N/A</v>
        <stp/>
        <stp>BDP|10134669008512659596</stp>
        <tr r="F106" s="9"/>
      </tp>
      <tp t="s">
        <v>#N/A N/A</v>
        <stp/>
        <stp>BDP|14262226664752626327</stp>
        <tr r="D288" s="9"/>
      </tp>
      <tp t="s">
        <v>#N/A N/A</v>
        <stp/>
        <stp>BDP|11111610015737755022</stp>
        <tr r="D445" s="9"/>
      </tp>
      <tp t="s">
        <v>#N/A N/A</v>
        <stp/>
        <stp>BDP|13567027807381801383</stp>
        <tr r="G505" s="9"/>
      </tp>
      <tp t="s">
        <v>#N/A N/A</v>
        <stp/>
        <stp>BDP|17752826131359586419</stp>
        <tr r="D366" s="8"/>
      </tp>
      <tp t="s">
        <v>#N/A N/A</v>
        <stp/>
        <stp>BDP|16644319754879225817</stp>
        <tr r="F66" s="5"/>
        <tr r="G414" s="9"/>
      </tp>
      <tp t="s">
        <v>#N/A N/A</v>
        <stp/>
        <stp>BDP|17319877200496241866</stp>
        <tr r="F237" s="8"/>
      </tp>
      <tp t="s">
        <v>#N/A N/A</v>
        <stp/>
        <stp>BDP|15142282052551208295</stp>
        <tr r="F35" s="8"/>
        <tr r="E62" s="5"/>
      </tp>
      <tp t="s">
        <v>#N/A N/A</v>
        <stp/>
        <stp>BDP|15170853054250142914</stp>
        <tr r="G396" s="8"/>
      </tp>
      <tp t="s">
        <v>#N/A N/A</v>
        <stp/>
        <stp>BDP|16831775772402444593</stp>
        <tr r="F477" s="9"/>
      </tp>
      <tp t="s">
        <v>#N/A N/A</v>
        <stp/>
        <stp>BDP|17111065265863656372</stp>
        <tr r="D367" s="9"/>
      </tp>
      <tp t="s">
        <v>#N/A N/A</v>
        <stp/>
        <stp>BDP|18291072093863418318</stp>
        <tr r="F302" s="8"/>
      </tp>
      <tp t="s">
        <v>#N/A N/A</v>
        <stp/>
        <stp>BDP|16096777514330557152</stp>
        <tr r="D106" s="9"/>
      </tp>
      <tp t="s">
        <v>#N/A N/A</v>
        <stp/>
        <stp>BDP|18126561903135131968</stp>
        <tr r="D58" s="9"/>
      </tp>
      <tp t="s">
        <v>#N/A N/A</v>
        <stp/>
        <stp>BDP|17288152767950097132</stp>
        <tr r="F313" s="8"/>
      </tp>
      <tp t="s">
        <v>#N/A N/A</v>
        <stp/>
        <stp>BDP|17409955329665993827</stp>
        <tr r="D28" s="8"/>
      </tp>
      <tp t="s">
        <v>#N/A N/A</v>
        <stp/>
        <stp>BDP|15866739430119163995</stp>
        <tr r="F335" s="8"/>
      </tp>
      <tp t="s">
        <v>#N/A N/A</v>
        <stp/>
        <stp>BDP|17433646040503377704</stp>
        <tr r="D347" s="8"/>
      </tp>
      <tp t="s">
        <v>#N/A N/A</v>
        <stp/>
        <stp>BDP|15667866399234291188</stp>
        <tr r="G492" s="8"/>
      </tp>
      <tp t="s">
        <v>#N/A N/A</v>
        <stp/>
        <stp>BDP|17510273196579206454</stp>
        <tr r="F25" s="9"/>
      </tp>
      <tp t="s">
        <v>#N/A N/A</v>
        <stp/>
        <stp>BDP|16018520006127606511</stp>
        <tr r="E27" s="9"/>
      </tp>
      <tp t="s">
        <v>#N/A N/A</v>
        <stp/>
        <stp>BDP|13301184013730807232</stp>
        <tr r="G401" s="8"/>
      </tp>
      <tp t="s">
        <v>#N/A N/A</v>
        <stp/>
        <stp>BDP|15574722110217363570</stp>
        <tr r="E160" s="9"/>
      </tp>
      <tp t="s">
        <v>#N/A N/A</v>
        <stp/>
        <stp>BDP|16273715113292031336</stp>
        <tr r="F241" s="8"/>
      </tp>
      <tp t="s">
        <v>#N/A N/A</v>
        <stp/>
        <stp>BDP|17512101407266567141</stp>
        <tr r="E64" s="9"/>
      </tp>
      <tp t="s">
        <v>#N/A N/A</v>
        <stp/>
        <stp>BDP|14131978012879040472</stp>
        <tr r="E382" s="9"/>
      </tp>
      <tp t="s">
        <v>#N/A N/A</v>
        <stp/>
        <stp>BDP|12936830410099895300</stp>
        <tr r="D377" s="8"/>
      </tp>
      <tp t="s">
        <v>#N/A N/A</v>
        <stp/>
        <stp>BDP|12604651752765743548</stp>
        <tr r="E448" s="9"/>
      </tp>
      <tp t="s">
        <v>#N/A N/A</v>
        <stp/>
        <stp>BDP|11471265271442270738</stp>
        <tr r="F114" s="9"/>
      </tp>
      <tp t="s">
        <v>#N/A N/A</v>
        <stp/>
        <stp>BDP|13316970040407146879</stp>
        <tr r="G241" s="8"/>
      </tp>
      <tp t="s">
        <v>#N/A N/A</v>
        <stp/>
        <stp>BDP|15760852879808921300</stp>
        <tr r="C31" s="5"/>
      </tp>
      <tp t="s">
        <v>#N/A N/A</v>
        <stp/>
        <stp>BDP|18286463187735453057</stp>
        <tr r="D493" s="9"/>
      </tp>
      <tp t="s">
        <v>#N/A N/A</v>
        <stp/>
        <stp>BDP|10570161365434092246</stp>
        <tr r="D553" s="9"/>
      </tp>
      <tp t="s">
        <v>#N/A N/A</v>
        <stp/>
        <stp>BDP|12334309022970078238</stp>
        <tr r="G220" s="9"/>
      </tp>
      <tp t="s">
        <v>#N/A N/A</v>
        <stp/>
        <stp>BDP|10004176477856411163</stp>
        <tr r="E372" s="9"/>
      </tp>
      <tp t="s">
        <v>#N/A N/A</v>
        <stp/>
        <stp>BDP|12243655144502269330</stp>
        <tr r="F54" s="9"/>
      </tp>
      <tp t="s">
        <v>#N/A N/A</v>
        <stp/>
        <stp>BDP|12973831926560630980</stp>
        <tr r="G232" s="8"/>
      </tp>
      <tp t="s">
        <v>#N/A N/A</v>
        <stp/>
        <stp>BDP|15609508308705873448</stp>
        <tr r="F2" s="8"/>
      </tp>
      <tp t="s">
        <v>#N/A N/A</v>
        <stp/>
        <stp>BDP|16225317105180018443</stp>
        <tr r="D195" s="8"/>
      </tp>
      <tp t="s">
        <v>#N/A N/A</v>
        <stp/>
        <stp>BDP|10230354563990529439</stp>
        <tr r="E460" s="8"/>
      </tp>
      <tp t="s">
        <v>#N/A N/A</v>
        <stp/>
        <stp>BDP|18351891765776532184</stp>
        <tr r="G127" s="9"/>
      </tp>
      <tp t="s">
        <v>#N/A N/A</v>
        <stp/>
        <stp>BDP|10639877688806851743</stp>
        <tr r="F267" s="9"/>
      </tp>
      <tp t="s">
        <v>#N/A Requesting Data...730672877</v>
        <stp/>
        <stp>BDP|10538823796806276666</stp>
        <tr r="G12" s="7"/>
      </tp>
      <tp t="s">
        <v>#N/A N/A</v>
        <stp/>
        <stp>BDP|12617448481689458624</stp>
        <tr r="F4" s="6"/>
      </tp>
      <tp t="s">
        <v>#N/A N/A</v>
        <stp/>
        <stp>BDP|10877581574763880095</stp>
        <tr r="D299" s="8"/>
      </tp>
      <tp t="s">
        <v>#N/A N/A</v>
        <stp/>
        <stp>BDP|15644134560357475448</stp>
        <tr r="F482" s="8"/>
      </tp>
      <tp t="s">
        <v>#N/A N/A</v>
        <stp/>
        <stp>BDP|10175146189731127988</stp>
        <tr r="D338" s="8"/>
      </tp>
      <tp t="s">
        <v>#N/A N/A</v>
        <stp/>
        <stp>BDP|14683495168042336512</stp>
        <tr r="G406" s="9"/>
      </tp>
      <tp t="s">
        <v>#N/A N/A</v>
        <stp/>
        <stp>BDP|13425669237963657465</stp>
        <tr r="G470" s="9"/>
      </tp>
      <tp t="s">
        <v>#N/A N/A</v>
        <stp/>
        <stp>BDP|15872126853774442482</stp>
        <tr r="F47" s="8"/>
      </tp>
      <tp t="s">
        <v>#N/A N/A</v>
        <stp/>
        <stp>BDP|15179110305166751375</stp>
        <tr r="G391" s="9"/>
      </tp>
      <tp t="s">
        <v>#N/A N/A</v>
        <stp/>
        <stp>BDP|10476824847728374575</stp>
        <tr r="E433" s="9"/>
      </tp>
      <tp t="s">
        <v>#N/A N/A</v>
        <stp/>
        <stp>BDP|17170783467103969426</stp>
        <tr r="D205" s="8"/>
      </tp>
      <tp t="s">
        <v>#N/A N/A</v>
        <stp/>
        <stp>BDP|16920415785688836307</stp>
        <tr r="E2" s="9"/>
      </tp>
      <tp t="s">
        <v>#N/A N/A</v>
        <stp/>
        <stp>BDP|13455731237686527018</stp>
        <tr r="E260" s="8"/>
      </tp>
      <tp t="s">
        <v>#N/A N/A</v>
        <stp/>
        <stp>BDP|10568023628913219093</stp>
        <tr r="D105" s="8"/>
      </tp>
      <tp t="s">
        <v>#N/A N/A</v>
        <stp/>
        <stp>BDP|17747038572043017220</stp>
        <tr r="G138" s="8"/>
      </tp>
      <tp t="s">
        <v>#N/A N/A</v>
        <stp/>
        <stp>BDP|16201620398171959958</stp>
        <tr r="F428" s="9"/>
      </tp>
      <tp t="s">
        <v>#N/A N/A</v>
        <stp/>
        <stp>BDP|14288512631973453025</stp>
        <tr r="E551" s="9"/>
      </tp>
      <tp t="s">
        <v>#N/A N/A</v>
        <stp/>
        <stp>BDP|13672082935902889377</stp>
        <tr r="D150" s="9"/>
      </tp>
      <tp t="s">
        <v>#N/A N/A</v>
        <stp/>
        <stp>BDP|12084347627947102564</stp>
        <tr r="E268" s="9"/>
      </tp>
      <tp t="s">
        <v>#N/A N/A</v>
        <stp/>
        <stp>BDP|14934858248909997099</stp>
        <tr r="E53" s="9"/>
      </tp>
      <tp t="s">
        <v>#N/A N/A</v>
        <stp/>
        <stp>BDP|11406046785799509146</stp>
        <tr r="F23" s="9"/>
      </tp>
      <tp t="s">
        <v>#N/A N/A</v>
        <stp/>
        <stp>BDP|12209433540465524603</stp>
        <tr r="D244" s="8"/>
        <tr r="C48" s="5"/>
      </tp>
      <tp t="s">
        <v>#N/A N/A</v>
        <stp/>
        <stp>BDP|17484721452382846688</stp>
        <tr r="D132" s="9"/>
      </tp>
      <tp t="s">
        <v>#N/A N/A</v>
        <stp/>
        <stp>BDP|10284792441321886367</stp>
        <tr r="F323" s="8"/>
      </tp>
      <tp t="s">
        <v>#N/A N/A</v>
        <stp/>
        <stp>BDP|11146418105662100631</stp>
        <tr r="F137" s="9"/>
      </tp>
      <tp t="s">
        <v>#N/A N/A</v>
        <stp/>
        <stp>BDP|11918493425076580070</stp>
        <tr r="D458" s="9"/>
      </tp>
      <tp t="s">
        <v>#N/A N/A</v>
        <stp/>
        <stp>BDP|17069635601678320868</stp>
        <tr r="F26" s="9"/>
      </tp>
      <tp t="s">
        <v>#N/A N/A</v>
        <stp/>
        <stp>BDP|13019586153975418780</stp>
        <tr r="F176" s="9"/>
      </tp>
      <tp t="s">
        <v>#N/A N/A</v>
        <stp/>
        <stp>BDP|16620288783964249989</stp>
        <tr r="D13" s="8"/>
      </tp>
      <tp t="s">
        <v>#N/A N/A</v>
        <stp/>
        <stp>BDP|17744547005046290534</stp>
        <tr r="D315" s="9"/>
      </tp>
      <tp t="s">
        <v>#N/A N/A</v>
        <stp/>
        <stp>BDP|13764710064934472715</stp>
        <tr r="F406" s="8"/>
      </tp>
      <tp t="s">
        <v>#N/A N/A</v>
        <stp/>
        <stp>BDP|13961499811383170477</stp>
        <tr r="D148" s="8"/>
      </tp>
      <tp t="s">
        <v>#N/A N/A</v>
        <stp/>
        <stp>BDP|16772947292904721318</stp>
        <tr r="E2" s="10"/>
      </tp>
      <tp t="s">
        <v>#N/A N/A</v>
        <stp/>
        <stp>BDP|10169364910205411643</stp>
        <tr r="C3" s="5"/>
      </tp>
      <tp t="s">
        <v>#N/A N/A</v>
        <stp/>
        <stp>BDP|17643766841322218741</stp>
        <tr r="G395" s="8"/>
      </tp>
      <tp t="s">
        <v>#N/A N/A</v>
        <stp/>
        <stp>BDP|10209188906949345982</stp>
        <tr r="F258" s="9"/>
      </tp>
      <tp t="s">
        <v>#N/A N/A</v>
        <stp/>
        <stp>BDP|15347701474554113017</stp>
        <tr r="E19" s="9"/>
      </tp>
      <tp t="s">
        <v>#N/A N/A</v>
        <stp/>
        <stp>BDP|10357075144541011470</stp>
        <tr r="F470" s="9"/>
      </tp>
      <tp t="s">
        <v>#N/A N/A</v>
        <stp/>
        <stp>BDP|12318075447084463318</stp>
        <tr r="D373" s="9"/>
      </tp>
      <tp t="s">
        <v>#N/A N/A</v>
        <stp/>
        <stp>BDP|15193574232350255201</stp>
        <tr r="D382" s="8"/>
      </tp>
      <tp t="s">
        <v>#N/A N/A</v>
        <stp/>
        <stp>BDP|10301003324744964788</stp>
        <tr r="D12" s="8"/>
        <tr r="C36" s="5"/>
      </tp>
      <tp t="s">
        <v>#N/A N/A</v>
        <stp/>
        <stp>BDP|14105516703025105549</stp>
        <tr r="D67" s="9"/>
      </tp>
      <tp t="s">
        <v>#N/A N/A</v>
        <stp/>
        <stp>BDP|15252553871822899488</stp>
        <tr r="D388" s="8"/>
      </tp>
      <tp t="s">
        <v>#N/A N/A</v>
        <stp/>
        <stp>BDP|13633789932190214687</stp>
        <tr r="D138" s="9"/>
      </tp>
      <tp t="s">
        <v>#N/A N/A</v>
        <stp/>
        <stp>BDP|13063440303242124405</stp>
        <tr r="D344" s="8"/>
      </tp>
      <tp t="s">
        <v>#N/A N/A</v>
        <stp/>
        <stp>BDP|13728996081050841312</stp>
        <tr r="E560" s="9"/>
      </tp>
      <tp t="s">
        <v>#N/A N/A</v>
        <stp/>
        <stp>BDP|13191555027660383563</stp>
        <tr r="D131" s="8"/>
      </tp>
      <tp t="s">
        <v>#N/A N/A</v>
        <stp/>
        <stp>BDP|13956481585397733954</stp>
        <tr r="F448" s="9"/>
      </tp>
      <tp t="s">
        <v>#N/A N/A</v>
        <stp/>
        <stp>BDP|11365648926867521324</stp>
        <tr r="G383" s="8"/>
      </tp>
      <tp t="s">
        <v>#N/A N/A</v>
        <stp/>
        <stp>BDP|14439467936033707154</stp>
        <tr r="G195" s="8"/>
      </tp>
      <tp t="s">
        <v>#N/A N/A</v>
        <stp/>
        <stp>BDP|17862384302084307175</stp>
        <tr r="F496" s="9"/>
      </tp>
      <tp t="s">
        <v>#N/A N/A</v>
        <stp/>
        <stp>BDP|12410083177790921440</stp>
        <tr r="D374" s="9"/>
      </tp>
      <tp t="s">
        <v>#N/A Requesting Data...4168023237</v>
        <stp/>
        <stp>BDP|12419151634012665351</stp>
        <tr r="G20" s="7"/>
      </tp>
      <tp t="s">
        <v>#N/A N/A</v>
        <stp/>
        <stp>BDP|10302595658570439104</stp>
        <tr r="G370" s="8"/>
      </tp>
      <tp t="s">
        <v>#N/A N/A</v>
        <stp/>
        <stp>BDP|14763302533247496269</stp>
        <tr r="E533" s="9"/>
      </tp>
      <tp t="s">
        <v>#N/A N/A</v>
        <stp/>
        <stp>BDP|10934826378168654634</stp>
        <tr r="E9" s="7"/>
      </tp>
      <tp t="s">
        <v>#N/A N/A</v>
        <stp/>
        <stp>BDP|18427463026266163931</stp>
        <tr r="F523" s="9"/>
      </tp>
      <tp t="s">
        <v>#N/A N/A</v>
        <stp/>
        <stp>BDP|15784648373416053499</stp>
        <tr r="G60" s="9"/>
      </tp>
      <tp t="s">
        <v>#N/A N/A</v>
        <stp/>
        <stp>BDP|17887041466380438771</stp>
        <tr r="D178" s="9"/>
      </tp>
      <tp t="s">
        <v>#N/A N/A</v>
        <stp/>
        <stp>BDP|14833718722642426560</stp>
        <tr r="D560" s="9"/>
      </tp>
      <tp t="s">
        <v>#N/A N/A</v>
        <stp/>
        <stp>BDP|12490798935898130805</stp>
        <tr r="D322" s="8"/>
      </tp>
      <tp t="s">
        <v>#N/A N/A</v>
        <stp/>
        <stp>BDP|18073040349122414809</stp>
        <tr r="D296" s="9"/>
      </tp>
      <tp t="s">
        <v>#N/A N/A</v>
        <stp/>
        <stp>BDP|14891517736805407128</stp>
        <tr r="G415" s="9"/>
      </tp>
      <tp t="s">
        <v>#N/A N/A</v>
        <stp/>
        <stp>BDP|16841219432475118434</stp>
        <tr r="D41" s="8"/>
      </tp>
      <tp t="s">
        <v>#N/A N/A</v>
        <stp/>
        <stp>BDP|15827298805455456499</stp>
        <tr r="F541" s="9"/>
      </tp>
      <tp t="s">
        <v>#N/A N/A</v>
        <stp/>
        <stp>BDP|10699762268182924589</stp>
        <tr r="G177" s="9"/>
      </tp>
      <tp t="s">
        <v>#N/A N/A</v>
        <stp/>
        <stp>BDP|16560352238122653271</stp>
        <tr r="F302" s="9"/>
      </tp>
      <tp t="s">
        <v>#N/A N/A</v>
        <stp/>
        <stp>BDP|11771062334212823643</stp>
        <tr r="E406" s="9"/>
      </tp>
      <tp t="s">
        <v>#N/A N/A</v>
        <stp/>
        <stp>BDP|12769082170480670302</stp>
        <tr r="E17" s="9"/>
      </tp>
      <tp t="s">
        <v>#N/A N/A</v>
        <stp/>
        <stp>BDP|17069614352085317780</stp>
        <tr r="D476" s="8"/>
      </tp>
      <tp t="s">
        <v>#N/A N/A</v>
        <stp/>
        <stp>BDP|16872341353220464630</stp>
        <tr r="E86" s="8"/>
      </tp>
      <tp t="s">
        <v>#N/A N/A</v>
        <stp/>
        <stp>BDP|14156786626520508722</stp>
        <tr r="D42" s="8"/>
      </tp>
      <tp t="s">
        <v>#N/A N/A</v>
        <stp/>
        <stp>BDP|16025645558906529525</stp>
        <tr r="G378" s="9"/>
      </tp>
      <tp t="s">
        <v>#N/A N/A</v>
        <stp/>
        <stp>BDP|16280679364968958833</stp>
        <tr r="E463" s="9"/>
      </tp>
      <tp t="s">
        <v>#N/A N/A</v>
        <stp/>
        <stp>BDP|17118111769620311619</stp>
        <tr r="F248" s="9"/>
      </tp>
      <tp t="s">
        <v>#N/A N/A</v>
        <stp/>
        <stp>BDP|13235017068835478646</stp>
        <tr r="D184" s="9"/>
      </tp>
      <tp t="s">
        <v>#N/A N/A</v>
        <stp/>
        <stp>BDP|14688261234766752586</stp>
        <tr r="F133" s="9"/>
      </tp>
      <tp t="s">
        <v>#N/A N/A</v>
        <stp/>
        <stp>BDP|13719200689578685730</stp>
        <tr r="E438" s="8"/>
      </tp>
      <tp t="s">
        <v>#N/A N/A</v>
        <stp/>
        <stp>BDP|12260163776615968706</stp>
        <tr r="G255" s="8"/>
      </tp>
      <tp t="s">
        <v>#N/A N/A</v>
        <stp/>
        <stp>BDP|14851306546243215670</stp>
        <tr r="E565" s="9"/>
      </tp>
      <tp t="s">
        <v>#N/A N/A</v>
        <stp/>
        <stp>BDP|15177583700994499264</stp>
        <tr r="G384" s="9"/>
      </tp>
      <tp t="s">
        <v>#N/A N/A</v>
        <stp/>
        <stp>BDP|15248794404451568514</stp>
        <tr r="E214" s="9"/>
      </tp>
      <tp t="s">
        <v>#N/A N/A</v>
        <stp/>
        <stp>BDP|17991157296968407153</stp>
        <tr r="G117" s="9"/>
      </tp>
      <tp t="s">
        <v>#N/A N/A</v>
        <stp/>
        <stp>BDP|17585052928725151637</stp>
        <tr r="E185" s="8"/>
      </tp>
      <tp t="s">
        <v>#N/A N/A</v>
        <stp/>
        <stp>BDP|14888060520553390378</stp>
        <tr r="F488" s="8"/>
      </tp>
      <tp t="s">
        <v>#N/A N/A</v>
        <stp/>
        <stp>BDP|15826136816273239057</stp>
        <tr r="F211" s="9"/>
      </tp>
      <tp t="s">
        <v>#N/A N/A</v>
        <stp/>
        <stp>BDP|16220396304582613137</stp>
        <tr r="F309" s="9"/>
      </tp>
      <tp t="s">
        <v>#N/A N/A</v>
        <stp/>
        <stp>BDP|15684915088896263475</stp>
        <tr r="E162" s="9"/>
      </tp>
      <tp t="s">
        <v>#N/A N/A</v>
        <stp/>
        <stp>BDP|10538089484127544969</stp>
        <tr r="G257" s="8"/>
      </tp>
      <tp t="s">
        <v>#N/A N/A</v>
        <stp/>
        <stp>BDP|13015186464253223141</stp>
        <tr r="G3" s="9"/>
      </tp>
      <tp t="s">
        <v>#N/A N/A</v>
        <stp/>
        <stp>BDP|10561588279351919578</stp>
        <tr r="E505" s="9"/>
      </tp>
      <tp t="s">
        <v>#N/A N/A</v>
        <stp/>
        <stp>BDP|14613854358449551640</stp>
        <tr r="G396" s="9"/>
      </tp>
      <tp t="s">
        <v>#N/A N/A</v>
        <stp/>
        <stp>BDP|13522142204382006689</stp>
        <tr r="E375" s="9"/>
      </tp>
      <tp t="s">
        <v>#N/A N/A</v>
        <stp/>
        <stp>BDP|14121889157038281719</stp>
        <tr r="D43" s="8"/>
      </tp>
      <tp t="s">
        <v>#N/A N/A</v>
        <stp/>
        <stp>BDP|15419744319760297563</stp>
        <tr r="D266" s="9"/>
      </tp>
      <tp t="s">
        <v>#N/A N/A</v>
        <stp/>
        <stp>BDP|11336391550185029479</stp>
        <tr r="C44" s="5"/>
        <tr r="D412" s="9"/>
      </tp>
      <tp t="s">
        <v>#N/A N/A</v>
        <stp/>
        <stp>BDP|14257895020240685805</stp>
        <tr r="F104" s="9"/>
      </tp>
      <tp t="s">
        <v>#N/A N/A</v>
        <stp/>
        <stp>BDP|12751994216808431417</stp>
        <tr r="F234" s="9"/>
      </tp>
      <tp t="s">
        <v>#N/A N/A</v>
        <stp/>
        <stp>BDP|15506186005590649234</stp>
        <tr r="E23" s="8"/>
      </tp>
      <tp t="s">
        <v>#N/A N/A</v>
        <stp/>
        <stp>BDP|14088388231146744434</stp>
        <tr r="E87" s="9"/>
      </tp>
      <tp t="s">
        <v>#N/A N/A</v>
        <stp/>
        <stp>BDP|16764686604110522635</stp>
        <tr r="G190" s="8"/>
      </tp>
      <tp t="s">
        <v>#N/A N/A</v>
        <stp/>
        <stp>BDP|10903077950903237002</stp>
        <tr r="D312" s="8"/>
      </tp>
      <tp t="s">
        <v>#N/A N/A</v>
        <stp/>
        <stp>BDP|13609987687655166148</stp>
        <tr r="D353" s="8"/>
      </tp>
      <tp t="s">
        <v>#N/A N/A</v>
        <stp/>
        <stp>BDP|12993489899299342078</stp>
        <tr r="F95" s="9"/>
      </tp>
      <tp t="s">
        <v>#N/A N/A</v>
        <stp/>
        <stp>BDP|14880160552075260320</stp>
        <tr r="E400" s="8"/>
      </tp>
      <tp t="s">
        <v>#N/A N/A</v>
        <stp/>
        <stp>BDP|17997139197829740060</stp>
        <tr r="G43" s="9"/>
      </tp>
      <tp t="s">
        <v>#N/A N/A</v>
        <stp/>
        <stp>BDP|16209445576835809641</stp>
        <tr r="D481" s="9"/>
      </tp>
      <tp t="s">
        <v>#N/A N/A</v>
        <stp/>
        <stp>BDP|17333432870413969151</stp>
        <tr r="G155" s="9"/>
      </tp>
      <tp t="s">
        <v>#N/A N/A</v>
        <stp/>
        <stp>BDP|10655261670281801247</stp>
        <tr r="F108" s="9"/>
      </tp>
      <tp t="s">
        <v>#N/A N/A</v>
        <stp/>
        <stp>BDP|15638823218299744377</stp>
        <tr r="F453" s="9"/>
      </tp>
      <tp t="s">
        <v>#N/A N/A</v>
        <stp/>
        <stp>BDP|17844172205834763419</stp>
        <tr r="D258" s="8"/>
      </tp>
      <tp t="s">
        <v>#N/A N/A</v>
        <stp/>
        <stp>BDP|16210185962531672626</stp>
        <tr r="F101" s="8"/>
      </tp>
      <tp t="s">
        <v>#N/A N/A</v>
        <stp/>
        <stp>BDP|13819738062560786423</stp>
        <tr r="E389" s="8"/>
      </tp>
      <tp t="s">
        <v>#N/A N/A</v>
        <stp/>
        <stp>BDP|16851534712336343261</stp>
        <tr r="G42" s="8"/>
      </tp>
      <tp t="s">
        <v>#N/A N/A</v>
        <stp/>
        <stp>BDP|13759114178716233500</stp>
        <tr r="E31" s="8"/>
        <tr r="D32" s="5"/>
      </tp>
      <tp t="s">
        <v>#N/A N/A</v>
        <stp/>
        <stp>BDP|10302192337633966787</stp>
        <tr r="G233" s="9"/>
      </tp>
      <tp t="s">
        <v>#N/A N/A</v>
        <stp/>
        <stp>BDP|15157473968074009522</stp>
        <tr r="F418" s="9"/>
      </tp>
      <tp t="s">
        <v>#N/A N/A</v>
        <stp/>
        <stp>BDP|14027267218685503449</stp>
        <tr r="F20" s="7"/>
      </tp>
      <tp t="s">
        <v>#N/A N/A</v>
        <stp/>
        <stp>BDP|14056142442517865019</stp>
        <tr r="D12" s="9"/>
      </tp>
      <tp t="s">
        <v>#N/A N/A</v>
        <stp/>
        <stp>BDP|10386052735142556793</stp>
        <tr r="E237" s="9"/>
      </tp>
      <tp t="s">
        <v>#N/A N/A</v>
        <stp/>
        <stp>BDP|17224483237142466465</stp>
        <tr r="G161" s="8"/>
      </tp>
      <tp t="s">
        <v>#N/A N/A</v>
        <stp/>
        <stp>BDP|17356034155244267086</stp>
        <tr r="D54" s="5"/>
        <tr r="E219" s="9"/>
      </tp>
      <tp t="s">
        <v>#N/A N/A</v>
        <stp/>
        <stp>BDP|16241605747664920636</stp>
        <tr r="E545" s="9"/>
      </tp>
      <tp t="s">
        <v>#N/A N/A</v>
        <stp/>
        <stp>BDP|15321781825122834490</stp>
        <tr r="D45" s="9"/>
      </tp>
      <tp t="s">
        <v>#N/A N/A</v>
        <stp/>
        <stp>BDP|16601288776023517628</stp>
        <tr r="F408" s="9"/>
      </tp>
      <tp t="s">
        <v>#N/A N/A</v>
        <stp/>
        <stp>BDP|11951369277385071678</stp>
        <tr r="E442" s="9"/>
      </tp>
      <tp t="s">
        <v>#N/A N/A</v>
        <stp/>
        <stp>BDP|13864651662736870387</stp>
        <tr r="D362" s="9"/>
      </tp>
      <tp t="s">
        <v>#N/A N/A</v>
        <stp/>
        <stp>BDP|17113961099603248235</stp>
        <tr r="E8" s="5"/>
        <tr r="F241" s="9"/>
      </tp>
      <tp t="s">
        <v>#N/A N/A</v>
        <stp/>
        <stp>BDP|14057115318756325453</stp>
        <tr r="E33" s="5"/>
      </tp>
      <tp t="s">
        <v>#N/A N/A</v>
        <stp/>
        <stp>BDP|17957465253530635050</stp>
        <tr r="E369" s="9"/>
      </tp>
      <tp t="s">
        <v>#N/A N/A</v>
        <stp/>
        <stp>BDP|12437435782249361189</stp>
        <tr r="E404" s="8"/>
        <tr r="D55" s="5"/>
      </tp>
      <tp t="s">
        <v>#N/A N/A</v>
        <stp/>
        <stp>BDP|16627488452719431864</stp>
        <tr r="F290" s="9"/>
      </tp>
      <tp t="s">
        <v>#N/A N/A</v>
        <stp/>
        <stp>BDP|12566013228880000624</stp>
        <tr r="E114" s="9"/>
      </tp>
      <tp t="s">
        <v>#N/A N/A</v>
        <stp/>
        <stp>BDP|16851383565237802236</stp>
        <tr r="F447" s="8"/>
      </tp>
      <tp t="s">
        <v>#N/A N/A</v>
        <stp/>
        <stp>BDP|15418948268295382951</stp>
        <tr r="G428" s="9"/>
      </tp>
      <tp t="s">
        <v>#N/A N/A</v>
        <stp/>
        <stp>BDP|17551338422817225785</stp>
        <tr r="F141" s="8"/>
      </tp>
      <tp t="s">
        <v>#N/A N/A</v>
        <stp/>
        <stp>BDP|16214840641615803917</stp>
        <tr r="G490" s="9"/>
      </tp>
      <tp t="s">
        <v>#N/A N/A</v>
        <stp/>
        <stp>BDP|15857758571955645645</stp>
        <tr r="E347" s="8"/>
      </tp>
      <tp t="s">
        <v>#N/A N/A</v>
        <stp/>
        <stp>BDP|17097668618074885272</stp>
        <tr r="E189" s="8"/>
      </tp>
      <tp t="s">
        <v>#N/A N/A</v>
        <stp/>
        <stp>BDP|14324178641810596712</stp>
        <tr r="D535" s="9"/>
        <tr r="C5" s="5"/>
      </tp>
      <tp t="s">
        <v>#N/A N/A</v>
        <stp/>
        <stp>BDP|10149517637116739618</stp>
        <tr r="G98" s="9"/>
      </tp>
      <tp t="s">
        <v>#N/A N/A</v>
        <stp/>
        <stp>BDP|16320666575366117709</stp>
        <tr r="G293" s="9"/>
      </tp>
      <tp t="s">
        <v>#N/A N/A</v>
        <stp/>
        <stp>BDP|11660817873551189940</stp>
        <tr r="F275" s="9"/>
      </tp>
      <tp t="s">
        <v>#N/A N/A</v>
        <stp/>
        <stp>BDP|10679172566320513136</stp>
        <tr r="F291" s="8"/>
        <tr r="E60" s="5"/>
      </tp>
      <tp t="s">
        <v>#N/A N/A</v>
        <stp/>
        <stp>BDP|17835524339600005726</stp>
        <tr r="G201" s="8"/>
      </tp>
      <tp t="s">
        <v>#N/A N/A</v>
        <stp/>
        <stp>BDP|11721473656992271459</stp>
        <tr r="E216" s="8"/>
      </tp>
      <tp t="s">
        <v>#N/A N/A</v>
        <stp/>
        <stp>BDP|14297386358395480171</stp>
        <tr r="F495" s="9"/>
      </tp>
      <tp t="s">
        <v>#N/A N/A</v>
        <stp/>
        <stp>BDP|17143894908101328826</stp>
        <tr r="E22" s="8"/>
      </tp>
      <tp t="s">
        <v>#N/A N/A</v>
        <stp/>
        <stp>BDP|11885556815993853016</stp>
        <tr r="D475" s="9"/>
      </tp>
      <tp t="s">
        <v>#N/A N/A</v>
        <stp/>
        <stp>BDP|17202148253841789423</stp>
        <tr r="D394" s="8"/>
      </tp>
      <tp t="s">
        <v>#N/A N/A</v>
        <stp/>
        <stp>BDP|10852355952502687295</stp>
        <tr r="F234" s="8"/>
      </tp>
      <tp t="s">
        <v>#N/A N/A</v>
        <stp/>
        <stp>BDP|16460164462316373138</stp>
        <tr r="D572" s="9"/>
      </tp>
      <tp t="s">
        <v>#N/A N/A</v>
        <stp/>
        <stp>BDP|10834904390201197792</stp>
        <tr r="D239" s="8"/>
        <tr r="C15" s="5"/>
      </tp>
      <tp t="s">
        <v>#N/A N/A</v>
        <stp/>
        <stp>BDP|14414256377293482420</stp>
        <tr r="E501" s="8"/>
      </tp>
      <tp t="s">
        <v>#N/A N/A</v>
        <stp/>
        <stp>BDP|10514390681189820451</stp>
        <tr r="D160" s="9"/>
      </tp>
      <tp t="s">
        <v>#N/A N/A</v>
        <stp/>
        <stp>BDP|11651324017340059537</stp>
        <tr r="E7" s="10"/>
      </tp>
      <tp t="s">
        <v>#N/A N/A</v>
        <stp/>
        <stp>BDP|15206043819770952266</stp>
        <tr r="D248" s="8"/>
      </tp>
      <tp t="s">
        <v>#N/A N/A</v>
        <stp/>
        <stp>BDP|18267481312368914312</stp>
        <tr r="G279" s="8"/>
      </tp>
      <tp t="s">
        <v>#N/A N/A</v>
        <stp/>
        <stp>BDP|13821056373061477399</stp>
        <tr r="F298" s="8"/>
      </tp>
      <tp t="s">
        <v>#N/A N/A</v>
        <stp/>
        <stp>BDP|10688228793009503419</stp>
        <tr r="E109" s="9"/>
      </tp>
      <tp t="s">
        <v>#N/A N/A</v>
        <stp/>
        <stp>BDP|14983913342986030998</stp>
        <tr r="D197" s="8"/>
      </tp>
      <tp t="s">
        <v>#N/A N/A</v>
        <stp/>
        <stp>BDP|15736207935154684672</stp>
        <tr r="E28" s="9"/>
      </tp>
      <tp t="s">
        <v>#N/A N/A</v>
        <stp/>
        <stp>BDP|10427148663745099406</stp>
        <tr r="D233" s="9"/>
      </tp>
      <tp t="s">
        <v>#N/A N/A</v>
        <stp/>
        <stp>BDP|13169110833067465047</stp>
        <tr r="D61" s="8"/>
      </tp>
      <tp t="s">
        <v>#N/A N/A</v>
        <stp/>
        <stp>BDP|15780037069273985673</stp>
        <tr r="D122" s="8"/>
      </tp>
      <tp t="s">
        <v>#N/A N/A</v>
        <stp/>
        <stp>BDP|13591151190988533567</stp>
        <tr r="E405" s="9"/>
      </tp>
      <tp t="s">
        <v>#N/A N/A</v>
        <stp/>
        <stp>BDP|18242827206663063556</stp>
        <tr r="D101" s="9"/>
      </tp>
      <tp t="s">
        <v>#N/A N/A</v>
        <stp/>
        <stp>BDP|10932543139427461737</stp>
        <tr r="D562" s="9"/>
      </tp>
      <tp t="s">
        <v>#N/A N/A</v>
        <stp/>
        <stp>BDP|10610016964626987683</stp>
        <tr r="G495" s="9"/>
      </tp>
      <tp t="s">
        <v>#N/A N/A</v>
        <stp/>
        <stp>BDP|14700812325608587046</stp>
        <tr r="D551" s="9"/>
      </tp>
      <tp t="s">
        <v>#N/A N/A</v>
        <stp/>
        <stp>BDP|15474471762362430379</stp>
        <tr r="D450" s="8"/>
      </tp>
      <tp t="s">
        <v>#N/A N/A</v>
        <stp/>
        <stp>BDP|17581006927580425346</stp>
        <tr r="E182" s="9"/>
      </tp>
      <tp t="s">
        <v>#N/A N/A</v>
        <stp/>
        <stp>BDP|16783428002071483517</stp>
        <tr r="E443" s="8"/>
      </tp>
      <tp t="s">
        <v>#N/A N/A</v>
        <stp/>
        <stp>BDP|10256209536554539334</stp>
        <tr r="F565" s="9"/>
      </tp>
      <tp t="s">
        <v>#N/A N/A</v>
        <stp/>
        <stp>BDP|14837557751467815562</stp>
        <tr r="D209" s="8"/>
      </tp>
      <tp t="s">
        <v>#N/A N/A</v>
        <stp/>
        <stp>BDP|16601745101881074618</stp>
        <tr r="D271" s="8"/>
      </tp>
      <tp t="s">
        <v>#N/A N/A</v>
        <stp/>
        <stp>BDP|10706610972741306656</stp>
        <tr r="E518" s="9"/>
      </tp>
      <tp t="s">
        <v>#N/A N/A</v>
        <stp/>
        <stp>BDP|12313872143079443110</stp>
        <tr r="F141" s="9"/>
      </tp>
      <tp t="s">
        <v>#N/A N/A</v>
        <stp/>
        <stp>BDP|15305192322775862525</stp>
        <tr r="G352" s="8"/>
      </tp>
      <tp t="s">
        <v>#N/A N/A</v>
        <stp/>
        <stp>BDP|15408433908133921444</stp>
        <tr r="E485" s="9"/>
      </tp>
      <tp t="s">
        <v>#N/A N/A</v>
        <stp/>
        <stp>BDP|13868347533114981132</stp>
        <tr r="G271" s="8"/>
      </tp>
      <tp t="s">
        <v>#N/A N/A</v>
        <stp/>
        <stp>BDP|16207269865701464502</stp>
        <tr r="E24" s="5"/>
        <tr r="F413" s="9"/>
      </tp>
      <tp t="s">
        <v>#N/A N/A</v>
        <stp/>
        <stp>BDP|13255673453884013237</stp>
        <tr r="G5" s="9"/>
      </tp>
      <tp t="s">
        <v>#N/A N/A</v>
        <stp/>
        <stp>BDP|16881188620700308366</stp>
        <tr r="G69" s="9"/>
      </tp>
      <tp t="s">
        <v>#N/A N/A</v>
        <stp/>
        <stp>BDP|12732170546222133322</stp>
        <tr r="E401" s="9"/>
      </tp>
      <tp t="s">
        <v>#N/A N/A</v>
        <stp/>
        <stp>BDP|10047621666620566642</stp>
        <tr r="G573" s="9"/>
      </tp>
      <tp t="s">
        <v>#N/A N/A</v>
        <stp/>
        <stp>BDP|11509963670969647013</stp>
        <tr r="G163" s="8"/>
      </tp>
      <tp t="s">
        <v>#N/A N/A</v>
        <stp/>
        <stp>BDP|15676306532857438448</stp>
        <tr r="F540" s="9"/>
      </tp>
      <tp t="s">
        <v>#N/A N/A</v>
        <stp/>
        <stp>BDP|14511526311362574473</stp>
        <tr r="E370" s="8"/>
      </tp>
      <tp t="s">
        <v>#N/A N/A</v>
        <stp/>
        <stp>BDP|10598486516362789184</stp>
        <tr r="E368" s="8"/>
      </tp>
      <tp t="s">
        <v>#N/A N/A</v>
        <stp/>
        <stp>BDP|13575942985284587058</stp>
        <tr r="G392" s="9"/>
      </tp>
      <tp t="s">
        <v>#N/A N/A</v>
        <stp/>
        <stp>BDP|11157666888358321184</stp>
        <tr r="G244" s="8"/>
        <tr r="F48" s="5"/>
      </tp>
      <tp t="s">
        <v>#N/A N/A</v>
        <stp/>
        <stp>BDP|10747287769744705652</stp>
        <tr r="G330" s="8"/>
      </tp>
      <tp t="s">
        <v>#N/A N/A</v>
        <stp/>
        <stp>BDP|14605244669475765383</stp>
        <tr r="E559" s="9"/>
      </tp>
      <tp t="s">
        <v>#N/A N/A</v>
        <stp/>
        <stp>BDP|18051030384244589254</stp>
        <tr r="D417" s="9"/>
      </tp>
      <tp t="s">
        <v>#N/A N/A</v>
        <stp/>
        <stp>BDP|15149621354899911996</stp>
        <tr r="D250" s="9"/>
      </tp>
      <tp t="s">
        <v>#N/A N/A</v>
        <stp/>
        <stp>BDP|15285572087729361762</stp>
        <tr r="D355" s="9"/>
      </tp>
      <tp t="s">
        <v>#N/A N/A</v>
        <stp/>
        <stp>BDP|17328486815283887718</stp>
        <tr r="G234" s="8"/>
      </tp>
      <tp t="s">
        <v>#N/A N/A</v>
        <stp/>
        <stp>BDP|12012588657245940119</stp>
        <tr r="G53" s="9"/>
      </tp>
      <tp t="s">
        <v>#N/A N/A</v>
        <stp/>
        <stp>BDP|10064892393504815354</stp>
        <tr r="E271" s="8"/>
      </tp>
      <tp t="s">
        <v>#N/A N/A</v>
        <stp/>
        <stp>BDP|17811281876374408049</stp>
        <tr r="E439" s="9"/>
      </tp>
      <tp t="s">
        <v>#N/A N/A</v>
        <stp/>
        <stp>BDP|13214736170814378140</stp>
        <tr r="F386" s="8"/>
      </tp>
      <tp t="s">
        <v>#N/A N/A</v>
        <stp/>
        <stp>BDP|17945144494898811171</stp>
        <tr r="F9" s="6"/>
      </tp>
      <tp t="s">
        <v>#N/A N/A</v>
        <stp/>
        <stp>BDP|16658239146072226476</stp>
        <tr r="D147" s="9"/>
      </tp>
      <tp t="s">
        <v>#N/A N/A</v>
        <stp/>
        <stp>BDP|17525899057649522580</stp>
        <tr r="C22" s="7"/>
      </tp>
      <tp t="s">
        <v>#N/A N/A</v>
        <stp/>
        <stp>BDP|15304555706144393253</stp>
        <tr r="E231" s="9"/>
      </tp>
      <tp t="s">
        <v>#N/A N/A</v>
        <stp/>
        <stp>BDP|18280646657915211856</stp>
        <tr r="F2" s="10"/>
      </tp>
      <tp t="s">
        <v>#N/A N/A</v>
        <stp/>
        <stp>BDP|12121822887331221507</stp>
        <tr r="F123" s="9"/>
      </tp>
      <tp t="s">
        <v>#N/A N/A</v>
        <stp/>
        <stp>BDP|12803630278654545104</stp>
        <tr r="G293" s="8"/>
      </tp>
      <tp t="s">
        <v>#N/A N/A</v>
        <stp/>
        <stp>BDP|15658556042891382346</stp>
        <tr r="E42" s="5"/>
        <tr r="F284" s="9"/>
      </tp>
      <tp t="s">
        <v>#N/A N/A</v>
        <stp/>
        <stp>BDP|14411280782388501128</stp>
        <tr r="F182" s="9"/>
      </tp>
      <tp t="s">
        <v>#N/A N/A</v>
        <stp/>
        <stp>BDP|14820812114483061948</stp>
        <tr r="D136" s="8"/>
      </tp>
      <tp t="s">
        <v>#N/A N/A</v>
        <stp/>
        <stp>BDP|13864333312200887685</stp>
        <tr r="E133" s="8"/>
      </tp>
      <tp t="s">
        <v>#N/A N/A</v>
        <stp/>
        <stp>BDP|17091506659793885389</stp>
        <tr r="G504" s="8"/>
      </tp>
      <tp t="s">
        <v>#N/A N/A</v>
        <stp/>
        <stp>BDP|17474713613842943464</stp>
        <tr r="F149" s="9"/>
      </tp>
      <tp t="s">
        <v>#N/A N/A</v>
        <stp/>
        <stp>BDP|13122025281404390889</stp>
        <tr r="F375" s="9"/>
      </tp>
      <tp t="s">
        <v>#N/A N/A</v>
        <stp/>
        <stp>BDP|17071501409230405544</stp>
        <tr r="F581" s="9"/>
      </tp>
      <tp t="s">
        <v>#N/A N/A</v>
        <stp/>
        <stp>BDP|15745148927712994345</stp>
        <tr r="F297" s="8"/>
      </tp>
      <tp t="s">
        <v>#N/A N/A</v>
        <stp/>
        <stp>BDP|13905450704277741761</stp>
        <tr r="E91" s="9"/>
      </tp>
      <tp t="s">
        <v>#N/A N/A</v>
        <stp/>
        <stp>BDP|16123765215082906521</stp>
        <tr r="G385" s="8"/>
      </tp>
      <tp t="s">
        <v>#N/A N/A</v>
        <stp/>
        <stp>BDP|16301251905175956633</stp>
        <tr r="G57" s="8"/>
      </tp>
      <tp t="s">
        <v>#N/A N/A</v>
        <stp/>
        <stp>BDP|16374671693119985779</stp>
        <tr r="E431" s="9"/>
      </tp>
      <tp t="s">
        <v>#N/A N/A</v>
        <stp/>
        <stp>BDP|11338113976798507882</stp>
        <tr r="G440" s="9"/>
      </tp>
      <tp t="s">
        <v>#N/A N/A</v>
        <stp/>
        <stp>BDP|10648592402400313269</stp>
        <tr r="F227" s="9"/>
      </tp>
      <tp t="s">
        <v>#N/A N/A</v>
        <stp/>
        <stp>BDP|15959456123100229459</stp>
        <tr r="G471" s="9"/>
      </tp>
      <tp t="s">
        <v>#N/A N/A</v>
        <stp/>
        <stp>BDP|14992173155682349507</stp>
        <tr r="D200" s="9"/>
      </tp>
      <tp t="s">
        <v>#N/A N/A</v>
        <stp/>
        <stp>BDP|15404018220819568988</stp>
        <tr r="E281" s="8"/>
      </tp>
      <tp t="s">
        <v>#N/A N/A</v>
        <stp/>
        <stp>BDP|13603359950241829334</stp>
        <tr r="E410" s="9"/>
      </tp>
      <tp t="s">
        <v>#N/A N/A</v>
        <stp/>
        <stp>BDP|11798392789148759582</stp>
        <tr r="E96" s="9"/>
      </tp>
      <tp t="s">
        <v>#N/A N/A</v>
        <stp/>
        <stp>BDP|15366355184070868929</stp>
        <tr r="D215" s="8"/>
      </tp>
      <tp t="s">
        <v>#N/A N/A</v>
        <stp/>
        <stp>BDP|17693318938638322849</stp>
        <tr r="D16" s="8"/>
      </tp>
      <tp t="s">
        <v>#N/A N/A</v>
        <stp/>
        <stp>BDP|13162990651209237134</stp>
        <tr r="F427" s="9"/>
      </tp>
      <tp t="s">
        <v>#N/A N/A</v>
        <stp/>
        <stp>BDP|14304620734517512182</stp>
        <tr r="D340" s="9"/>
      </tp>
      <tp t="s">
        <v>#N/A N/A</v>
        <stp/>
        <stp>BDP|14986844993680435215</stp>
        <tr r="F288" s="8"/>
      </tp>
      <tp t="s">
        <v>#N/A N/A</v>
        <stp/>
        <stp>BDP|12054761245871179798</stp>
        <tr r="F415" s="9"/>
      </tp>
      <tp t="s">
        <v>#N/A N/A</v>
        <stp/>
        <stp>BDP|12885871155861822991</stp>
        <tr r="F11" s="9"/>
      </tp>
      <tp t="s">
        <v>#N/A N/A</v>
        <stp/>
        <stp>BDP|15783574008577492071</stp>
        <tr r="F4" s="7"/>
      </tp>
      <tp t="s">
        <v>#N/A N/A</v>
        <stp/>
        <stp>BDP|12318089406885161071</stp>
        <tr r="G344" s="8"/>
      </tp>
      <tp t="s">
        <v>#N/A N/A</v>
        <stp/>
        <stp>BDP|17636497131482728524</stp>
        <tr r="E286" s="8"/>
      </tp>
      <tp t="s">
        <v>#N/A N/A</v>
        <stp/>
        <stp>BDP|18055925138332646771</stp>
        <tr r="G445" s="8"/>
      </tp>
      <tp t="s">
        <v>#N/A N/A</v>
        <stp/>
        <stp>BDP|12011400770654954227</stp>
        <tr r="D579" s="9"/>
      </tp>
      <tp t="s">
        <v>#N/A N/A</v>
        <stp/>
        <stp>BDP|14348954862028704484</stp>
        <tr r="G465" s="9"/>
      </tp>
      <tp t="s">
        <v>#N/A N/A</v>
        <stp/>
        <stp>BDP|10471791717712293327</stp>
        <tr r="D245" s="8"/>
      </tp>
      <tp t="s">
        <v>#N/A N/A</v>
        <stp/>
        <stp>BDP|16011209897738942249</stp>
        <tr r="F46" s="8"/>
      </tp>
      <tp t="s">
        <v>#N/A N/A</v>
        <stp/>
        <stp>BDP|16692741869380897095</stp>
        <tr r="D38" s="8"/>
      </tp>
      <tp t="s">
        <v>#N/A N/A</v>
        <stp/>
        <stp>BDP|16206048927840231396</stp>
        <tr r="G198" s="9"/>
      </tp>
      <tp t="s">
        <v>#N/A N/A</v>
        <stp/>
        <stp>BDP|15386812378189127460</stp>
        <tr r="F29" s="5"/>
        <tr r="G85" s="9"/>
      </tp>
      <tp t="s">
        <v>#N/A N/A</v>
        <stp/>
        <stp>BDP|16418615538265916198</stp>
        <tr r="F536" s="9"/>
      </tp>
      <tp t="s">
        <v>#N/A N/A</v>
        <stp/>
        <stp>BDP|12027521359577108275</stp>
        <tr r="F175" s="8"/>
      </tp>
      <tp t="s">
        <v>#N/A N/A</v>
        <stp/>
        <stp>BDP|16659627072010938024</stp>
        <tr r="G432" s="8"/>
      </tp>
      <tp t="s">
        <v>#N/A N/A</v>
        <stp/>
        <stp>BDP|13046626857995939203</stp>
        <tr r="F4" s="10"/>
      </tp>
      <tp t="s">
        <v>#N/A N/A</v>
        <stp/>
        <stp>BDP|11030141186846729992</stp>
        <tr r="G84" s="8"/>
      </tp>
      <tp t="s">
        <v>#N/A N/A</v>
        <stp/>
        <stp>BDP|13398759006807930452</stp>
        <tr r="G307" s="9"/>
      </tp>
      <tp t="s">
        <v>#N/A N/A</v>
        <stp/>
        <stp>BDP|14411908294706849543</stp>
        <tr r="C4" s="6"/>
      </tp>
      <tp t="s">
        <v>#N/A N/A</v>
        <stp/>
        <stp>BDP|10595342148718735826</stp>
        <tr r="F582" s="9"/>
      </tp>
      <tp t="s">
        <v>#N/A N/A</v>
        <stp/>
        <stp>BDP|14925357687460797801</stp>
        <tr r="D161" s="8"/>
      </tp>
      <tp t="s">
        <v>#N/A N/A</v>
        <stp/>
        <stp>BDP|13264753359847617142</stp>
        <tr r="D133" s="9"/>
      </tp>
      <tp t="s">
        <v>#N/A N/A</v>
        <stp/>
        <stp>BDP|15531735743998039992</stp>
        <tr r="F204" s="9"/>
      </tp>
      <tp t="s">
        <v>#N/A N/A</v>
        <stp/>
        <stp>BDP|12053223555133332188</stp>
        <tr r="D19" s="8"/>
      </tp>
      <tp t="s">
        <v>#N/A N/A</v>
        <stp/>
        <stp>BDP|14133542009535629365</stp>
        <tr r="D46" s="9"/>
      </tp>
      <tp t="s">
        <v>#N/A N/A</v>
        <stp/>
        <stp>BDP|12849707445240545647</stp>
        <tr r="G372" s="9"/>
      </tp>
      <tp t="s">
        <v>#N/A N/A</v>
        <stp/>
        <stp>BDP|10010157950862180184</stp>
        <tr r="E315" s="8"/>
      </tp>
      <tp t="s">
        <v>#N/A N/A</v>
        <stp/>
        <stp>BDP|16922348617885423622</stp>
        <tr r="D392" s="8"/>
      </tp>
      <tp t="s">
        <v>#N/A N/A</v>
        <stp/>
        <stp>BDP|17932235301024753601</stp>
        <tr r="D51" s="5"/>
      </tp>
      <tp t="s">
        <v>#N/A N/A</v>
        <stp/>
        <stp>BDP|15780568873715839565</stp>
        <tr r="E157" s="8"/>
      </tp>
      <tp t="s">
        <v>#N/A N/A</v>
        <stp/>
        <stp>BDP|13999126055530698042</stp>
        <tr r="D86" s="9"/>
      </tp>
      <tp t="s">
        <v>#N/A N/A</v>
        <stp/>
        <stp>BDP|13749295330812501779</stp>
        <tr r="E154" s="8"/>
      </tp>
      <tp t="s">
        <v>#N/A N/A</v>
        <stp/>
        <stp>BDP|17554992977607159964</stp>
        <tr r="E314" s="9"/>
      </tp>
      <tp t="s">
        <v>#N/A N/A</v>
        <stp/>
        <stp>BDP|12854551829453812107</stp>
        <tr r="F434" s="9"/>
      </tp>
      <tp t="s">
        <v>#N/A N/A</v>
        <stp/>
        <stp>BDP|15899521437735999183</stp>
        <tr r="G394" s="8"/>
      </tp>
      <tp t="s">
        <v>#N/A N/A</v>
        <stp/>
        <stp>BDP|12960080552437725785</stp>
        <tr r="G215" s="9"/>
      </tp>
      <tp t="s">
        <v>#N/A N/A</v>
        <stp/>
        <stp>BDP|12620783504172595006</stp>
        <tr r="F10" s="7"/>
      </tp>
      <tp t="s">
        <v>#N/A N/A</v>
        <stp/>
        <stp>BDP|18167924847084347689</stp>
        <tr r="E423" s="9"/>
      </tp>
      <tp t="s">
        <v>#N/A N/A</v>
        <stp/>
        <stp>BDP|14883193436597064685</stp>
        <tr r="E373" s="9"/>
      </tp>
      <tp t="s">
        <v>#N/A N/A</v>
        <stp/>
        <stp>BDP|17968807556495711878</stp>
        <tr r="F569" s="9"/>
      </tp>
      <tp t="s">
        <v>#N/A N/A</v>
        <stp/>
        <stp>BDP|14247334106996939618</stp>
        <tr r="F10" s="5"/>
        <tr r="G216" s="9"/>
      </tp>
      <tp t="s">
        <v>#N/A N/A</v>
        <stp/>
        <stp>BDP|14920100183649428313</stp>
        <tr r="D94" s="9"/>
      </tp>
      <tp t="s">
        <v>#N/A N/A</v>
        <stp/>
        <stp>BDP|17499093412804607567</stp>
        <tr r="G541" s="9"/>
      </tp>
      <tp t="s">
        <v>#N/A N/A</v>
        <stp/>
        <stp>BDP|13544226305782463497</stp>
        <tr r="E192" s="8"/>
      </tp>
      <tp t="s">
        <v>#N/A N/A</v>
        <stp/>
        <stp>BDP|10889578003242212017</stp>
        <tr r="F208" s="9"/>
      </tp>
      <tp t="s">
        <v>#N/A N/A</v>
        <stp/>
        <stp>BDP|18156569989323861180</stp>
        <tr r="F533" s="9"/>
      </tp>
      <tp t="s">
        <v>#N/A N/A</v>
        <stp/>
        <stp>BDP|13728741629541580017</stp>
        <tr r="D172" s="9"/>
      </tp>
      <tp t="s">
        <v>#N/A N/A</v>
        <stp/>
        <stp>BDP|15585381311737072720</stp>
        <tr r="F149" s="8"/>
      </tp>
      <tp t="s">
        <v>#N/A N/A</v>
        <stp/>
        <stp>BDP|15864479468057815710</stp>
        <tr r="D63" s="5"/>
        <tr r="E70" s="9"/>
      </tp>
      <tp t="s">
        <v>#N/A N/A</v>
        <stp/>
        <stp>BDP|17630098217384429529</stp>
        <tr r="D531" s="9"/>
      </tp>
      <tp t="s">
        <v>#N/A N/A</v>
        <stp/>
        <stp>BDP|10903213019747810377</stp>
        <tr r="G429" s="8"/>
      </tp>
      <tp t="s">
        <v>#N/A N/A</v>
        <stp/>
        <stp>BDP|14051015379897501339</stp>
        <tr r="F125" s="9"/>
      </tp>
      <tp t="s">
        <v>#N/A N/A</v>
        <stp/>
        <stp>BDP|17231251128095836591</stp>
        <tr r="G244" s="9"/>
      </tp>
      <tp t="s">
        <v>#N/A N/A</v>
        <stp/>
        <stp>BDP|17660326662662054783</stp>
        <tr r="G407" s="8"/>
      </tp>
      <tp t="s">
        <v>#N/A N/A</v>
        <stp/>
        <stp>BDP|14013657328383034431</stp>
        <tr r="F331" s="9"/>
      </tp>
      <tp t="s">
        <v>#N/A N/A</v>
        <stp/>
        <stp>BDP|15605660133661870656</stp>
        <tr r="D291" s="8"/>
        <tr r="C60" s="5"/>
      </tp>
      <tp t="s">
        <v>#N/A N/A</v>
        <stp/>
        <stp>BDP|13909779400017895485</stp>
        <tr r="F136" s="8"/>
      </tp>
      <tp t="s">
        <v>#N/A N/A</v>
        <stp/>
        <stp>BDP|15647721433075799317</stp>
        <tr r="E247" s="9"/>
      </tp>
      <tp t="s">
        <v>#N/A N/A</v>
        <stp/>
        <stp>BDP|16012654974599592952</stp>
        <tr r="F18" s="8"/>
      </tp>
      <tp t="s">
        <v>#N/A N/A</v>
        <stp/>
        <stp>BDP|11585157204487482019</stp>
        <tr r="F295" s="9"/>
      </tp>
      <tp t="s">
        <v>#N/A N/A</v>
        <stp/>
        <stp>BDP|15405523309485784295</stp>
        <tr r="G45" s="8"/>
      </tp>
      <tp t="s">
        <v>#N/A N/A</v>
        <stp/>
        <stp>BDP|13490584664683031497</stp>
        <tr r="E592" s="9"/>
      </tp>
      <tp t="s">
        <v>#N/A N/A</v>
        <stp/>
        <stp>BDP|11577168073657341722</stp>
        <tr r="F286" s="8"/>
      </tp>
      <tp t="s">
        <v>#N/A N/A</v>
        <stp/>
        <stp>BDP|15960215332137987424</stp>
        <tr r="G133" s="8"/>
      </tp>
      <tp t="s">
        <v>#N/A N/A</v>
        <stp/>
        <stp>BDP|17065227474360637510</stp>
        <tr r="D178" s="8"/>
      </tp>
      <tp t="s">
        <v>#N/A N/A</v>
        <stp/>
        <stp>BDP|15284747221682312558</stp>
        <tr r="E21" s="5"/>
        <tr r="F39" s="9"/>
      </tp>
      <tp t="s">
        <v>#N/A N/A</v>
        <stp/>
        <stp>BDP|15809502452495346782</stp>
        <tr r="E295" s="8"/>
      </tp>
      <tp t="s">
        <v>#N/A N/A</v>
        <stp/>
        <stp>BDP|12193625566743540618</stp>
        <tr r="F370" s="8"/>
      </tp>
      <tp t="s">
        <v>#N/A N/A</v>
        <stp/>
        <stp>BDP|13671268926391695513</stp>
        <tr r="F237" s="9"/>
      </tp>
      <tp t="s">
        <v>#N/A N/A</v>
        <stp/>
        <stp>BDP|13011555802162118372</stp>
        <tr r="E248" s="9"/>
      </tp>
      <tp t="s">
        <v>#N/A N/A</v>
        <stp/>
        <stp>BDP|14540878323631010811</stp>
        <tr r="G519" s="9"/>
      </tp>
      <tp t="s">
        <v>#N/A N/A</v>
        <stp/>
        <stp>BDP|13386804672368609377</stp>
        <tr r="G415" s="8"/>
      </tp>
      <tp t="s">
        <v>#N/A N/A</v>
        <stp/>
        <stp>BDP|17281040748566995278</stp>
        <tr r="F19" s="9"/>
      </tp>
      <tp t="s">
        <v>#N/A N/A</v>
        <stp/>
        <stp>BDP|10278480942920196796</stp>
        <tr r="D154" s="9"/>
      </tp>
      <tp t="s">
        <v>#N/A N/A</v>
        <stp/>
        <stp>BDP|13286424924175699725</stp>
        <tr r="D176" s="9"/>
      </tp>
      <tp t="s">
        <v>#N/A N/A</v>
        <stp/>
        <stp>BDP|18222983978035778457</stp>
        <tr r="D576" s="9"/>
      </tp>
      <tp t="s">
        <v>#N/A N/A</v>
        <stp/>
        <stp>BDP|10303193029840398405</stp>
        <tr r="D146" s="9"/>
      </tp>
      <tp t="s">
        <v>#N/A N/A</v>
        <stp/>
        <stp>BDP|15681477575398512919</stp>
        <tr r="E129" s="9"/>
      </tp>
      <tp t="s">
        <v>#N/A N/A</v>
        <stp/>
        <stp>BDP|11126927065551218845</stp>
        <tr r="F100" s="9"/>
      </tp>
      <tp t="s">
        <v>#N/A N/A</v>
        <stp/>
        <stp>BDP|17875416436930681794</stp>
        <tr r="F303" s="9"/>
      </tp>
      <tp t="s">
        <v>#N/A N/A</v>
        <stp/>
        <stp>BDP|10362971033838007544</stp>
        <tr r="F202" s="8"/>
      </tp>
      <tp t="s">
        <v>#N/A N/A</v>
        <stp/>
        <stp>BDP|15641539104312775553</stp>
        <tr r="G171" s="9"/>
      </tp>
      <tp t="s">
        <v>#N/A N/A</v>
        <stp/>
        <stp>BDP|15632342016603094374</stp>
        <tr r="D3" s="6"/>
      </tp>
      <tp t="s">
        <v>#N/A N/A</v>
        <stp/>
        <stp>BDP|14481936388451911354</stp>
        <tr r="F74" s="9"/>
      </tp>
      <tp t="s">
        <v>#N/A N/A</v>
        <stp/>
        <stp>BDP|16768363020410242004</stp>
        <tr r="F475" s="9"/>
      </tp>
      <tp t="s">
        <v>#N/A N/A</v>
        <stp/>
        <stp>BDP|14830382625673710117</stp>
        <tr r="D379" s="9"/>
      </tp>
      <tp t="s">
        <v>#N/A N/A</v>
        <stp/>
        <stp>BDP|15001607143892665269</stp>
        <tr r="F463" s="9"/>
      </tp>
      <tp t="s">
        <v>#N/A N/A</v>
        <stp/>
        <stp>BDP|12233493776655928374</stp>
        <tr r="F126" s="9"/>
      </tp>
      <tp t="s">
        <v>#N/A N/A</v>
        <stp/>
        <stp>BDP|14238374372723241464</stp>
        <tr r="E482" s="8"/>
      </tp>
      <tp t="s">
        <v>#N/A N/A</v>
        <stp/>
        <stp>BDP|17745412705386029200</stp>
        <tr r="D7" s="7"/>
      </tp>
      <tp t="s">
        <v>#N/A N/A</v>
        <stp/>
        <stp>BDP|10246435418361813325</stp>
        <tr r="G356" s="9"/>
      </tp>
      <tp t="s">
        <v>#N/A N/A</v>
        <stp/>
        <stp>BDP|18421122571328455100</stp>
        <tr r="F429" s="8"/>
      </tp>
      <tp t="s">
        <v>#N/A N/A</v>
        <stp/>
        <stp>BDP|17834818849635154933</stp>
        <tr r="C28" s="5"/>
        <tr r="D299" s="9"/>
      </tp>
      <tp t="s">
        <v>#N/A N/A</v>
        <stp/>
        <stp>BDP|17537872344459290567</stp>
        <tr r="F259" s="9"/>
      </tp>
      <tp t="s">
        <v>#N/A N/A</v>
        <stp/>
        <stp>BDP|16831299377183627723</stp>
        <tr r="D495" s="9"/>
      </tp>
      <tp t="s">
        <v>#N/A N/A</v>
        <stp/>
        <stp>BDP|10748286849843373275</stp>
        <tr r="F243" s="8"/>
      </tp>
      <tp t="s">
        <v>#N/A N/A</v>
        <stp/>
        <stp>BDP|11302960904799367602</stp>
        <tr r="D269" s="8"/>
      </tp>
      <tp t="s">
        <v>#N/A N/A</v>
        <stp/>
        <stp>BDP|15786722554252499270</stp>
        <tr r="G254" s="8"/>
        <tr r="F58" s="5"/>
      </tp>
      <tp t="s">
        <v>#N/A N/A</v>
        <stp/>
        <stp>BDP|17176317730498153836</stp>
        <tr r="G405" s="8"/>
      </tp>
      <tp t="s">
        <v>#N/A N/A</v>
        <stp/>
        <stp>BDP|16938899098927806758</stp>
        <tr r="F143" s="8"/>
      </tp>
      <tp t="s">
        <v>#N/A N/A</v>
        <stp/>
        <stp>BDP|13118610007476074429</stp>
        <tr r="F7" s="9"/>
      </tp>
      <tp t="s">
        <v>#N/A N/A</v>
        <stp/>
        <stp>BDP|12103968505119740506</stp>
        <tr r="F467" s="8"/>
        <tr r="E13" s="5"/>
      </tp>
      <tp t="s">
        <v>#N/A N/A</v>
        <stp/>
        <stp>BDP|16544480438425581353</stp>
        <tr r="E440" s="8"/>
      </tp>
      <tp t="s">
        <v>#N/A N/A</v>
        <stp/>
        <stp>BDP|17048622133534695120</stp>
        <tr r="G429" s="9"/>
      </tp>
      <tp t="s">
        <v>#N/A N/A</v>
        <stp/>
        <stp>BDP|13154188819171620534</stp>
        <tr r="F571" s="9"/>
      </tp>
      <tp t="s">
        <v>#N/A N/A</v>
        <stp/>
        <stp>BDP|10757749031352606110</stp>
        <tr r="G281" s="8"/>
      </tp>
      <tp t="s">
        <v>#N/A N/A</v>
        <stp/>
        <stp>BDP|17069042774342397563</stp>
        <tr r="E598" s="9"/>
      </tp>
      <tp t="s">
        <v>#N/A N/A</v>
        <stp/>
        <stp>BDP|13999346252270268288</stp>
        <tr r="D292" s="9"/>
      </tp>
      <tp t="s">
        <v>#N/A N/A</v>
        <stp/>
        <stp>BDP|12216826144519365027</stp>
        <tr r="E71" s="9"/>
      </tp>
      <tp t="s">
        <v>#N/A N/A</v>
        <stp/>
        <stp>BDP|18437790021149095399</stp>
        <tr r="G58" s="9"/>
      </tp>
      <tp t="s">
        <v>#N/A N/A</v>
        <stp/>
        <stp>BDP|15922911629439517017</stp>
        <tr r="E311" s="8"/>
      </tp>
      <tp t="s">
        <v>#N/A N/A</v>
        <stp/>
        <stp>BDP|11276440782288679272</stp>
        <tr r="D210" s="8"/>
      </tp>
      <tp t="s">
        <v>#N/A N/A</v>
        <stp/>
        <stp>BDP|13644578377925005332</stp>
        <tr r="D470" s="8"/>
      </tp>
      <tp t="s">
        <v>#N/A N/A</v>
        <stp/>
        <stp>BDP|14417855839628463091</stp>
        <tr r="D7" s="5"/>
        <tr r="E49" s="9"/>
      </tp>
      <tp t="s">
        <v>#N/A N/A</v>
        <stp/>
        <stp>BDP|14641415003487522042</stp>
        <tr r="G489" s="8"/>
      </tp>
      <tp t="s">
        <v>#N/A N/A</v>
        <stp/>
        <stp>BDP|12765330493439794640</stp>
        <tr r="E484" s="9"/>
      </tp>
      <tp t="s">
        <v>#N/A N/A</v>
        <stp/>
        <stp>BDP|14125771960174237608</stp>
        <tr r="E202" s="9"/>
      </tp>
      <tp t="s">
        <v>#N/A N/A</v>
        <stp/>
        <stp>BDP|14243212621070010369</stp>
        <tr r="D441" s="8"/>
      </tp>
      <tp t="s">
        <v>#N/A N/A</v>
        <stp/>
        <stp>BDP|15487361345485161027</stp>
        <tr r="E206" s="9"/>
      </tp>
      <tp t="s">
        <v>#N/A N/A</v>
        <stp/>
        <stp>BDP|10629036147211655202</stp>
        <tr r="D30" s="9"/>
      </tp>
      <tp t="s">
        <v>#N/A N/A</v>
        <stp/>
        <stp>BDP|17689560723321130668</stp>
        <tr r="G326" s="8"/>
      </tp>
      <tp t="s">
        <v>#N/A N/A</v>
        <stp/>
        <stp>BDP|13690292929740739459</stp>
        <tr r="G365" s="8"/>
      </tp>
      <tp t="s">
        <v>#N/A N/A</v>
        <stp/>
        <stp>BDP|16915632752303425184</stp>
        <tr r="G143" s="9"/>
      </tp>
      <tp t="s">
        <v>#N/A N/A</v>
        <stp/>
        <stp>BDP|10928053775318535884</stp>
        <tr r="G498" s="8"/>
      </tp>
      <tp t="s">
        <v>#N/A N/A</v>
        <stp/>
        <stp>BDP|16368023297411136936</stp>
        <tr r="E10" s="6"/>
      </tp>
      <tp t="s">
        <v>#N/A N/A</v>
        <stp/>
        <stp>BDP|14739509142624215604</stp>
        <tr r="F51" s="8"/>
      </tp>
      <tp t="s">
        <v>#N/A N/A</v>
        <stp/>
        <stp>BDP|13636687149220887680</stp>
        <tr r="G570" s="9"/>
      </tp>
      <tp t="s">
        <v>#N/A N/A</v>
        <stp/>
        <stp>BDP|10061626880801216874</stp>
        <tr r="F460" s="8"/>
      </tp>
      <tp t="s">
        <v>#N/A N/A</v>
        <stp/>
        <stp>BDP|17704783932307389398</stp>
        <tr r="E284" s="8"/>
      </tp>
      <tp t="s">
        <v>#N/A N/A</v>
        <stp/>
        <stp>BDP|11270597365034100187</stp>
        <tr r="F325" s="8"/>
      </tp>
      <tp t="s">
        <v>#N/A N/A</v>
        <stp/>
        <stp>BDP|10421310511507162227</stp>
        <tr r="F31" s="9"/>
      </tp>
      <tp t="s">
        <v>#N/A N/A</v>
        <stp/>
        <stp>BDP|10807344463891995310</stp>
        <tr r="D232" s="8"/>
      </tp>
      <tp t="s">
        <v>#N/A N/A</v>
        <stp/>
        <stp>BDP|17696141613636459631</stp>
        <tr r="D278" s="8"/>
      </tp>
      <tp t="s">
        <v>#N/A N/A</v>
        <stp/>
        <stp>BDP|18009828674682652264</stp>
        <tr r="G191" s="8"/>
      </tp>
      <tp t="s">
        <v>#N/A N/A</v>
        <stp/>
        <stp>BDP|15411665515011895492</stp>
        <tr r="D545" s="9"/>
      </tp>
      <tp t="s">
        <v>#N/A N/A</v>
        <stp/>
        <stp>BDP|11982091160627327751</stp>
        <tr r="D411" s="9"/>
      </tp>
      <tp t="s">
        <v>#N/A N/A</v>
        <stp/>
        <stp>BDP|17247626917573570442</stp>
        <tr r="G437" s="8"/>
        <tr r="F64" s="5"/>
      </tp>
      <tp t="s">
        <v>#N/A N/A</v>
        <stp/>
        <stp>BDP|18176810084329107635</stp>
        <tr r="G413" s="8"/>
      </tp>
      <tp t="s">
        <v>#N/A N/A</v>
        <stp/>
        <stp>BDP|16451872951225051940</stp>
        <tr r="F593" s="9"/>
      </tp>
      <tp t="s">
        <v>#N/A N/A</v>
        <stp/>
        <stp>BDP|11724584289288707371</stp>
        <tr r="E246" s="8"/>
      </tp>
      <tp t="s">
        <v>#N/A N/A</v>
        <stp/>
        <stp>BDP|16546647205457626040</stp>
        <tr r="D6" s="9"/>
      </tp>
      <tp t="s">
        <v>#N/A N/A</v>
        <stp/>
        <stp>BDP|16253017254207833397</stp>
        <tr r="F585" s="9"/>
      </tp>
      <tp t="s">
        <v>#N/A N/A</v>
        <stp/>
        <stp>BDP|17659506545502343098</stp>
        <tr r="D492" s="9"/>
      </tp>
      <tp t="s">
        <v>#N/A N/A</v>
        <stp/>
        <stp>BDP|11998875442918232179</stp>
        <tr r="F91" s="8"/>
      </tp>
      <tp t="s">
        <v>#N/A N/A</v>
        <stp/>
        <stp>BDP|13090695092569415166</stp>
        <tr r="E37" s="8"/>
      </tp>
      <tp t="s">
        <v>#N/A N/A</v>
        <stp/>
        <stp>BDP|11040725169950624447</stp>
        <tr r="F294" s="8"/>
      </tp>
      <tp t="s">
        <v>#N/A N/A</v>
        <stp/>
        <stp>BDP|15004630526984479183</stp>
        <tr r="D558" s="9"/>
      </tp>
      <tp t="s">
        <v>#N/A N/A</v>
        <stp/>
        <stp>BDP|12671449727782502295</stp>
        <tr r="C72" s="5"/>
        <tr r="D257" s="9"/>
      </tp>
      <tp t="s">
        <v>#N/A N/A</v>
        <stp/>
        <stp>BDP|17827000470624219036</stp>
        <tr r="F163" s="9"/>
      </tp>
      <tp t="s">
        <v>#N/A N/A</v>
        <stp/>
        <stp>BDP|13829829616867682939</stp>
        <tr r="E157" s="9"/>
      </tp>
      <tp t="s">
        <v>#N/A N/A</v>
        <stp/>
        <stp>BDP|12741709819895170562</stp>
        <tr r="E461" s="8"/>
      </tp>
      <tp t="s">
        <v>#N/A N/A</v>
        <stp/>
        <stp>BDP|15517023149385548023</stp>
        <tr r="D502" s="9"/>
      </tp>
      <tp t="s">
        <v>#N/A N/A</v>
        <stp/>
        <stp>BDP|11094222878751346111</stp>
        <tr r="F155" s="9"/>
      </tp>
      <tp t="s">
        <v>#N/A N/A</v>
        <stp/>
        <stp>BDP|15844658121697623221</stp>
        <tr r="F236" s="8"/>
      </tp>
      <tp t="s">
        <v>#N/A N/A</v>
        <stp/>
        <stp>BDP|13880531672481209434</stp>
        <tr r="E127" s="8"/>
      </tp>
      <tp t="s">
        <v>#N/A N/A</v>
        <stp/>
        <stp>BDP|17053659049705745437</stp>
        <tr r="F312" s="9"/>
      </tp>
      <tp t="s">
        <v>#N/A N/A</v>
        <stp/>
        <stp>BDP|10190109658064492457</stp>
        <tr r="G578" s="9"/>
      </tp>
      <tp t="s">
        <v>#N/A N/A</v>
        <stp/>
        <stp>BDP|13855784578917367033</stp>
        <tr r="G305" s="8"/>
      </tp>
      <tp t="s">
        <v>#N/A N/A</v>
        <stp/>
        <stp>BDP|11341217079282353205</stp>
        <tr r="F63" s="5"/>
        <tr r="G70" s="9"/>
      </tp>
      <tp t="s">
        <v>#N/A N/A</v>
        <stp/>
        <stp>BDP|14110270958846702119</stp>
        <tr r="D249" s="8"/>
      </tp>
      <tp t="s">
        <v>#N/A N/A</v>
        <stp/>
        <stp>BDP|17911130284632584838</stp>
        <tr r="G577" s="9"/>
        <tr r="F61" s="5"/>
      </tp>
      <tp t="s">
        <v>#N/A N/A</v>
        <stp/>
        <stp>BDP|10706500698310538825</stp>
        <tr r="G139" s="9"/>
      </tp>
      <tp t="s">
        <v>#N/A N/A</v>
        <stp/>
        <stp>BDP|14523029595161126883</stp>
        <tr r="G46" s="9"/>
      </tp>
      <tp t="s">
        <v>#N/A N/A</v>
        <stp/>
        <stp>BDP|18399208039095591841</stp>
        <tr r="E203" s="8"/>
      </tp>
      <tp t="s">
        <v>#N/A N/A</v>
        <stp/>
        <stp>BDP|12992471122429114965</stp>
        <tr r="E315" s="9"/>
      </tp>
      <tp t="s">
        <v>#N/A N/A</v>
        <stp/>
        <stp>BDP|11738080828091891644</stp>
        <tr r="F118" s="8"/>
      </tp>
      <tp t="s">
        <v>#N/A N/A</v>
        <stp/>
        <stp>BDP|14819547860395551623</stp>
        <tr r="G151" s="8"/>
      </tp>
      <tp t="s">
        <v>#N/A N/A</v>
        <stp/>
        <stp>BDP|18328597300720602973</stp>
        <tr r="F150" s="9"/>
      </tp>
      <tp t="s">
        <v>#N/A N/A</v>
        <stp/>
        <stp>BDP|17992757432957342063</stp>
        <tr r="F150" s="8"/>
      </tp>
      <tp t="s">
        <v>#N/A N/A</v>
        <stp/>
        <stp>BDP|11974286697968472698</stp>
        <tr r="G490" s="8"/>
      </tp>
      <tp t="s">
        <v>#N/A N/A</v>
        <stp/>
        <stp>BDP|14011555122454539389</stp>
        <tr r="G227" s="8"/>
      </tp>
      <tp t="s">
        <v>#N/A N/A</v>
        <stp/>
        <stp>BDP|13518122469990758032</stp>
        <tr r="F465" s="9"/>
      </tp>
      <tp t="s">
        <v>#N/A N/A</v>
        <stp/>
        <stp>BDP|17067467058280785238</stp>
        <tr r="D328" s="9"/>
      </tp>
      <tp t="s">
        <v>#N/A N/A</v>
        <stp/>
        <stp>BDP|13477680576487295128</stp>
        <tr r="G366" s="9"/>
      </tp>
      <tp t="s">
        <v>#N/A N/A</v>
        <stp/>
        <stp>BDP|12039620779567533047</stp>
        <tr r="E428" s="9"/>
      </tp>
      <tp t="s">
        <v>#N/A N/A</v>
        <stp/>
        <stp>BDP|16353230882578191098</stp>
        <tr r="G267" s="8"/>
      </tp>
      <tp t="s">
        <v>#N/A N/A</v>
        <stp/>
        <stp>BDP|13273053792698761685</stp>
        <tr r="E418" s="8"/>
      </tp>
      <tp t="s">
        <v>#N/A N/A</v>
        <stp/>
        <stp>BDP|10363601709385004703</stp>
        <tr r="E409" s="8"/>
      </tp>
      <tp t="s">
        <v>#N/A N/A</v>
        <stp/>
        <stp>BDP|13292839489577284076</stp>
        <tr r="E469" s="9"/>
      </tp>
      <tp t="s">
        <v>#N/A N/A</v>
        <stp/>
        <stp>BDP|12580011478732508341</stp>
        <tr r="F228" s="8"/>
      </tp>
      <tp t="s">
        <v>#N/A N/A</v>
        <stp/>
        <stp>BDP|10974299774280011192</stp>
        <tr r="F594" s="9"/>
      </tp>
      <tp t="s">
        <v>#N/A N/A</v>
        <stp/>
        <stp>BDP|13576912263621973939</stp>
        <tr r="G467" s="9"/>
      </tp>
      <tp t="s">
        <v>#N/A N/A</v>
        <stp/>
        <stp>BDP|13988768803101445158</stp>
        <tr r="G19" s="8"/>
      </tp>
      <tp t="s">
        <v>#N/A N/A</v>
        <stp/>
        <stp>BDP|12287164577672774291</stp>
        <tr r="D88" s="9"/>
      </tp>
      <tp t="s">
        <v>#N/A N/A</v>
        <stp/>
        <stp>BDP|11573465442102802740</stp>
        <tr r="E277" s="8"/>
      </tp>
      <tp t="s">
        <v>#N/A N/A</v>
        <stp/>
        <stp>BDP|16970032970524331144</stp>
        <tr r="D14" s="8"/>
      </tp>
      <tp t="s">
        <v>#N/A N/A</v>
        <stp/>
        <stp>BDP|13892926323469157558</stp>
        <tr r="E395" s="8"/>
      </tp>
      <tp t="s">
        <v>#N/A N/A</v>
        <stp/>
        <stp>BDP|17974484673154904464</stp>
        <tr r="E430" s="9"/>
      </tp>
      <tp t="s">
        <v>#N/A N/A</v>
        <stp/>
        <stp>BDP|14111016221142867059</stp>
        <tr r="E346" s="8"/>
      </tp>
      <tp t="s">
        <v>#N/A N/A</v>
        <stp/>
        <stp>BDP|12887157570389547940</stp>
        <tr r="D19" s="7"/>
      </tp>
      <tp t="s">
        <v>#N/A N/A</v>
        <stp/>
        <stp>BDP|11402410905634571599</stp>
        <tr r="G340" s="8"/>
      </tp>
      <tp t="s">
        <v>#N/A N/A</v>
        <stp/>
        <stp>BDP|14931127536973338126</stp>
        <tr r="E75" s="9"/>
      </tp>
      <tp t="s">
        <v>#N/A N/A</v>
        <stp/>
        <stp>BDP|15750452685265328888</stp>
        <tr r="F452" s="9"/>
      </tp>
      <tp t="s">
        <v>#N/A N/A</v>
        <stp/>
        <stp>BDP|13823196733104849160</stp>
        <tr r="D298" s="8"/>
      </tp>
      <tp t="s">
        <v>#N/A N/A</v>
        <stp/>
        <stp>BDP|17643184954094439324</stp>
        <tr r="D330" s="8"/>
      </tp>
      <tp t="s">
        <v>#N/A N/A</v>
        <stp/>
        <stp>BDP|14715456244419354993</stp>
        <tr r="D120" s="8"/>
      </tp>
      <tp t="s">
        <v>#N/A N/A</v>
        <stp/>
        <stp>BDP|12204358141526850712</stp>
        <tr r="E229" s="9"/>
      </tp>
      <tp t="s">
        <v>#N/A N/A</v>
        <stp/>
        <stp>BDP|13289101946963282196</stp>
        <tr r="E9" s="8"/>
        <tr r="D52" s="5"/>
      </tp>
      <tp t="s">
        <v>#N/A N/A</v>
        <stp/>
        <stp>BDP|10891270677401192065</stp>
        <tr r="E296" s="9"/>
      </tp>
      <tp t="s">
        <v>#N/A N/A</v>
        <stp/>
        <stp>BDP|12057668634611895253</stp>
        <tr r="D230" s="9"/>
      </tp>
      <tp t="s">
        <v>#N/A N/A</v>
        <stp/>
        <stp>BDP|16095137693849663391</stp>
        <tr r="D242" s="9"/>
      </tp>
      <tp t="s">
        <v>#N/A N/A</v>
        <stp/>
        <stp>BDP|14107980596640060001</stp>
        <tr r="G14" s="8"/>
      </tp>
      <tp t="s">
        <v>#N/A N/A</v>
        <stp/>
        <stp>BDP|15163154641372338688</stp>
        <tr r="F91" s="9"/>
      </tp>
      <tp t="s">
        <v>#N/A N/A</v>
        <stp/>
        <stp>BDP|15441246011612693094</stp>
        <tr r="D375" s="9"/>
      </tp>
      <tp t="s">
        <v>#N/A N/A</v>
        <stp/>
        <stp>BDP|12479073475147838608</stp>
        <tr r="G329" s="9"/>
      </tp>
      <tp t="s">
        <v>#N/A N/A</v>
        <stp/>
        <stp>BDP|18279768054307633982</stp>
        <tr r="D347" s="9"/>
      </tp>
      <tp t="s">
        <v>#N/A N/A</v>
        <stp/>
        <stp>BDP|13307434722079881840</stp>
        <tr r="D4" s="9"/>
      </tp>
      <tp t="s">
        <v>#N/A N/A</v>
        <stp/>
        <stp>BDP|17530654806574934113</stp>
        <tr r="G18" s="9"/>
      </tp>
      <tp t="s">
        <v>#N/A N/A</v>
        <stp/>
        <stp>BDP|14638636219952288506</stp>
        <tr r="F319" s="9"/>
      </tp>
      <tp t="s">
        <v>#N/A N/A</v>
        <stp/>
        <stp>BDP|15929260081488266322</stp>
        <tr r="G342" s="8"/>
        <tr r="F20" s="5"/>
      </tp>
      <tp t="s">
        <v>#N/A N/A</v>
        <stp/>
        <stp>BDP|13602886776039623104</stp>
        <tr r="D310" s="8"/>
      </tp>
      <tp t="s">
        <v>#N/A N/A</v>
        <stp/>
        <stp>BDP|12679513656322981469</stp>
        <tr r="F92" s="9"/>
      </tp>
      <tp t="s">
        <v>#N/A N/A</v>
        <stp/>
        <stp>BDP|10764781529094781504</stp>
        <tr r="E25" s="9"/>
      </tp>
      <tp t="s">
        <v>#N/A N/A</v>
        <stp/>
        <stp>BDP|11428149336732716507</stp>
        <tr r="D74" s="8"/>
        <tr r="C67" s="5"/>
      </tp>
      <tp t="s">
        <v>#N/A N/A</v>
        <stp/>
        <stp>BDP|11814343349306017449</stp>
        <tr r="D397" s="8"/>
      </tp>
      <tp t="s">
        <v>#N/A N/A</v>
        <stp/>
        <stp>BDP|10382366289367861854</stp>
        <tr r="E334" s="8"/>
      </tp>
      <tp t="s">
        <v>#N/A N/A</v>
        <stp/>
        <stp>BDP|10572826716394093905</stp>
        <tr r="E517" s="9"/>
      </tp>
      <tp t="s">
        <v>#N/A N/A</v>
        <stp/>
        <stp>BDP|18127858763182622007</stp>
        <tr r="E582" s="9"/>
      </tp>
      <tp t="s">
        <v>#N/A N/A</v>
        <stp/>
        <stp>BDP|13501751451075864089</stp>
        <tr r="E6" s="7"/>
      </tp>
      <tp t="s">
        <v>#N/A N/A</v>
        <stp/>
        <stp>BDP|14508728005436030133</stp>
        <tr r="F255" s="9"/>
      </tp>
      <tp t="s">
        <v>#N/A N/A</v>
        <stp/>
        <stp>BDP|12456360415694533033</stp>
        <tr r="F255" s="8"/>
      </tp>
      <tp t="s">
        <v>#N/A N/A</v>
        <stp/>
        <stp>BDP|18064799510769033388</stp>
        <tr r="E295" s="9"/>
      </tp>
      <tp t="s">
        <v>#N/A N/A</v>
        <stp/>
        <stp>BDP|11938293815747745132</stp>
        <tr r="E106" s="9"/>
      </tp>
      <tp t="s">
        <v>#N/A N/A</v>
        <stp/>
        <stp>BDP|10884250823855972161</stp>
        <tr r="G499" s="9"/>
      </tp>
      <tp t="s">
        <v>#N/A N/A</v>
        <stp/>
        <stp>BDP|14400641246142511025</stp>
        <tr r="F320" s="9"/>
      </tp>
      <tp t="s">
        <v>#N/A N/A</v>
        <stp/>
        <stp>BDP|16669603962386370478</stp>
        <tr r="G445" s="9"/>
      </tp>
      <tp t="s">
        <v>#N/A N/A</v>
        <stp/>
        <stp>BDP|10888469763331455799</stp>
        <tr r="G469" s="9"/>
      </tp>
      <tp t="s">
        <v>#N/A N/A</v>
        <stp/>
        <stp>BDP|15884941068389165752</stp>
        <tr r="G389" s="8"/>
      </tp>
      <tp t="s">
        <v>#N/A N/A</v>
        <stp/>
        <stp>BDP|16327521139240068484</stp>
        <tr r="E46" s="9"/>
      </tp>
      <tp t="s">
        <v>#N/A N/A</v>
        <stp/>
        <stp>BDP|13305297483504016992</stp>
        <tr r="G379" s="9"/>
      </tp>
      <tp t="s">
        <v>#N/A N/A</v>
        <stp/>
        <stp>BDP|17637668429893069495</stp>
        <tr r="E264" s="9"/>
      </tp>
      <tp t="s">
        <v>#N/A N/A</v>
        <stp/>
        <stp>BDP|18373500097127057745</stp>
        <tr r="F113" s="8"/>
      </tp>
      <tp t="s">
        <v>#N/A N/A</v>
        <stp/>
        <stp>BDP|15663059926334486710</stp>
        <tr r="E275" s="8"/>
      </tp>
      <tp t="s">
        <v>#N/A N/A</v>
        <stp/>
        <stp>BDP|12340062927275066126</stp>
        <tr r="D5" s="6"/>
      </tp>
      <tp t="s">
        <v>#N/A N/A</v>
        <stp/>
        <stp>BDP|10330917591143764747</stp>
        <tr r="D226" s="8"/>
      </tp>
      <tp t="s">
        <v>#N/A N/A</v>
        <stp/>
        <stp>BDP|11133338621221068506</stp>
        <tr r="D163" s="8"/>
      </tp>
      <tp t="s">
        <v>#N/A N/A</v>
        <stp/>
        <stp>BDP|18035621882526009438</stp>
        <tr r="E136" s="9"/>
      </tp>
      <tp t="s">
        <v>#N/A N/A</v>
        <stp/>
        <stp>BDP|10882530203149978822</stp>
        <tr r="G51" s="9"/>
      </tp>
      <tp t="s">
        <v>#N/A N/A</v>
        <stp/>
        <stp>BDP|10120444166385093300</stp>
        <tr r="E65" s="8"/>
      </tp>
      <tp t="s">
        <v>#N/A N/A</v>
        <stp/>
        <stp>BDP|16656362614173345341</stp>
        <tr r="E361" s="8"/>
      </tp>
      <tp t="s">
        <v>#N/A N/A</v>
        <stp/>
        <stp>BDP|16009030237330523120</stp>
        <tr r="D317" s="9"/>
      </tp>
      <tp t="s">
        <v>#N/A N/A</v>
        <stp/>
        <stp>BDP|14353320763275434055</stp>
        <tr r="F8" s="10"/>
      </tp>
      <tp t="s">
        <v>#N/A N/A</v>
        <stp/>
        <stp>BDP|17370260464675114231</stp>
        <tr r="D477" s="9"/>
      </tp>
      <tp t="s">
        <v>#N/A N/A</v>
        <stp/>
        <stp>BDP|12709941278749155196</stp>
        <tr r="F76" s="9"/>
      </tp>
      <tp t="s">
        <v>#N/A N/A</v>
        <stp/>
        <stp>BDP|14128716155157180579</stp>
        <tr r="F76" s="5"/>
        <tr r="G563" s="9"/>
      </tp>
      <tp t="s">
        <v>#N/A N/A</v>
        <stp/>
        <stp>BDP|14750931156394695865</stp>
        <tr r="G87" s="9"/>
      </tp>
      <tp t="s">
        <v>#N/A N/A</v>
        <stp/>
        <stp>BDP|16635190053816801060</stp>
        <tr r="F380" s="8"/>
      </tp>
      <tp t="s">
        <v>#N/A N/A</v>
        <stp/>
        <stp>BDP|10208100971535581746</stp>
        <tr r="F85" s="8"/>
      </tp>
      <tp t="s">
        <v>#N/A N/A</v>
        <stp/>
        <stp>BDP|13823219508322541766</stp>
        <tr r="G477" s="9"/>
      </tp>
      <tp t="s">
        <v>#N/A N/A</v>
        <stp/>
        <stp>BDP|12933274017993962627</stp>
        <tr r="E346" s="9"/>
      </tp>
      <tp t="s">
        <v>#N/A N/A</v>
        <stp/>
        <stp>BDP|15936627268575684477</stp>
        <tr r="E436" s="9"/>
      </tp>
      <tp t="s">
        <v>#N/A N/A</v>
        <stp/>
        <stp>BDP|12655218750395335461</stp>
        <tr r="F424" s="8"/>
      </tp>
      <tp t="s">
        <v>#N/A N/A</v>
        <stp/>
        <stp>BDP|12190155018013680587</stp>
        <tr r="G172" s="9"/>
      </tp>
      <tp t="s">
        <v>#N/A N/A</v>
        <stp/>
        <stp>BDP|14809589174952630002</stp>
        <tr r="E499" s="9"/>
      </tp>
      <tp t="s">
        <v>#N/A N/A</v>
        <stp/>
        <stp>BDP|18306441842484184815</stp>
        <tr r="D292" s="8"/>
      </tp>
      <tp t="s">
        <v>#N/A N/A</v>
        <stp/>
        <stp>BDP|15375312424422489276</stp>
        <tr r="E588" s="9"/>
      </tp>
      <tp t="s">
        <v>#N/A N/A</v>
        <stp/>
        <stp>BDP|11942605943743811479</stp>
        <tr r="F401" s="9"/>
      </tp>
      <tp t="s">
        <v>#N/A N/A</v>
        <stp/>
        <stp>BDP|14722361426908173930</stp>
        <tr r="G510" s="9"/>
      </tp>
      <tp t="s">
        <v>#N/A N/A</v>
        <stp/>
        <stp>BDP|13459940881746333077</stp>
        <tr r="D228" s="9"/>
      </tp>
      <tp t="s">
        <v>#N/A N/A</v>
        <stp/>
        <stp>BDP|14350384256951881719</stp>
        <tr r="G234" s="9"/>
      </tp>
      <tp t="s">
        <v>#N/A N/A</v>
        <stp/>
        <stp>BDP|15707983025249804369</stp>
        <tr r="E3" s="8"/>
      </tp>
      <tp t="s">
        <v>#N/A N/A</v>
        <stp/>
        <stp>BDP|17780281209352075325</stp>
        <tr r="G302" s="9"/>
      </tp>
      <tp t="s">
        <v>#N/A N/A</v>
        <stp/>
        <stp>BDP|17183524477473673260</stp>
        <tr r="G58" s="8"/>
      </tp>
      <tp t="s">
        <v>#N/A N/A</v>
        <stp/>
        <stp>BDP|13854681405350550142</stp>
        <tr r="E18" s="7"/>
      </tp>
      <tp t="s">
        <v>#N/A N/A</v>
        <stp/>
        <stp>BDP|18338361704916608901</stp>
        <tr r="F209" s="8"/>
      </tp>
      <tp t="s">
        <v>#N/A N/A</v>
        <stp/>
        <stp>BDP|15890595593088360565</stp>
        <tr r="F242" s="8"/>
      </tp>
      <tp t="s">
        <v>#N/A N/A</v>
        <stp/>
        <stp>BDP|11310176506983186749</stp>
        <tr r="D516" s="9"/>
      </tp>
      <tp t="s">
        <v>#N/A N/A</v>
        <stp/>
        <stp>BDP|11512509404750222042</stp>
        <tr r="F484" s="9"/>
      </tp>
      <tp t="s">
        <v>#N/A N/A</v>
        <stp/>
        <stp>BDP|13654250833535125361</stp>
        <tr r="F524" s="9"/>
      </tp>
      <tp t="s">
        <v>#N/A N/A</v>
        <stp/>
        <stp>BDP|13528229941929246835</stp>
        <tr r="D218" s="8"/>
      </tp>
      <tp t="s">
        <v>#N/A N/A</v>
        <stp/>
        <stp>BDP|16911300845726301384</stp>
        <tr r="E240" s="9"/>
      </tp>
      <tp t="s">
        <v>#N/A N/A</v>
        <stp/>
        <stp>BDP|14251577778461940333</stp>
        <tr r="E17" s="8"/>
      </tp>
      <tp t="s">
        <v>#N/A N/A</v>
        <stp/>
        <stp>BDP|11298491064673162498</stp>
        <tr r="F304" s="8"/>
      </tp>
      <tp t="s">
        <v>#N/A N/A</v>
        <stp/>
        <stp>BDP|16139596126396802311</stp>
        <tr r="F83" s="9"/>
      </tp>
      <tp t="s">
        <v>#N/A N/A</v>
        <stp/>
        <stp>BDP|13053203107983721678</stp>
        <tr r="G165" s="9"/>
      </tp>
      <tp t="s">
        <v>#N/A N/A</v>
        <stp/>
        <stp>BDP|12607966331944614815</stp>
        <tr r="E79" s="9"/>
      </tp>
      <tp t="s">
        <v>#N/A N/A</v>
        <stp/>
        <stp>BDP|17317968344346323843</stp>
        <tr r="D376" s="9"/>
      </tp>
      <tp t="s">
        <v>#N/A N/A</v>
        <stp/>
        <stp>BDP|16982801144447378980</stp>
        <tr r="E371" s="9"/>
      </tp>
      <tp t="s">
        <v>#N/A N/A</v>
        <stp/>
        <stp>BDP|11343034107927348224</stp>
        <tr r="E475" s="8"/>
      </tp>
      <tp t="s">
        <v>#N/A N/A</v>
        <stp/>
        <stp>BDP|10032833293834427123</stp>
        <tr r="E2" s="5"/>
      </tp>
      <tp t="s">
        <v>#N/A N/A</v>
        <stp/>
        <stp>BDP|16569270386241598972</stp>
        <tr r="G75" s="9"/>
      </tp>
      <tp t="s">
        <v>#N/A N/A</v>
        <stp/>
        <stp>BDP|16892484218780919775</stp>
        <tr r="D408" s="9"/>
      </tp>
      <tp t="s">
        <v>#N/A N/A</v>
        <stp/>
        <stp>BDP|14619618377433576236</stp>
        <tr r="F42" s="8"/>
      </tp>
      <tp t="s">
        <v>#N/A N/A</v>
        <stp/>
        <stp>BDP|11921927362723995967</stp>
        <tr r="D320" s="8"/>
      </tp>
      <tp t="s">
        <v>#N/A N/A</v>
        <stp/>
        <stp>BDP|17162209179271862767</stp>
        <tr r="G347" s="9"/>
      </tp>
      <tp t="s">
        <v>#N/A N/A</v>
        <stp/>
        <stp>BDP|13349522727919851988</stp>
        <tr r="F75" s="9"/>
      </tp>
      <tp t="s">
        <v>#N/A N/A</v>
        <stp/>
        <stp>BDP|12117169574888631831</stp>
        <tr r="G144" s="9"/>
      </tp>
      <tp t="s">
        <v>#N/A N/A</v>
        <stp/>
        <stp>BDP|16871824188835744738</stp>
        <tr r="G283" s="9"/>
      </tp>
      <tp t="s">
        <v>#N/A N/A</v>
        <stp/>
        <stp>BDP|14176448211375790052</stp>
        <tr r="D377" s="9"/>
      </tp>
      <tp t="s">
        <v>#N/A N/A</v>
        <stp/>
        <stp>BDP|10871827951738284001</stp>
        <tr r="D126" s="9"/>
      </tp>
      <tp t="s">
        <v>#N/A N/A</v>
        <stp/>
        <stp>BDP|14160763876878101993</stp>
        <tr r="G360" s="9"/>
      </tp>
      <tp t="s">
        <v>#N/A N/A</v>
        <stp/>
        <stp>BDP|16301349725707833530</stp>
        <tr r="F211" s="8"/>
      </tp>
      <tp t="s">
        <v>#N/A N/A</v>
        <stp/>
        <stp>BDP|17604752029467481073</stp>
        <tr r="G351" s="9"/>
      </tp>
      <tp t="s">
        <v>#N/A N/A</v>
        <stp/>
        <stp>BDP|13772980191845362345</stp>
        <tr r="D339" s="8"/>
      </tp>
      <tp t="s">
        <v>#N/A N/A</v>
        <stp/>
        <stp>BDP|11446451455262519784</stp>
        <tr r="E349" s="8"/>
      </tp>
      <tp t="s">
        <v>#N/A N/A</v>
        <stp/>
        <stp>BDP|13804889195387414089</stp>
        <tr r="F348" s="9"/>
      </tp>
      <tp t="s">
        <v>#N/A N/A</v>
        <stp/>
        <stp>BDP|18302528964518890646</stp>
        <tr r="D317" s="8"/>
      </tp>
      <tp t="s">
        <v>#N/A N/A</v>
        <stp/>
        <stp>BDP|17760794739524874260</stp>
        <tr r="G282" s="9"/>
      </tp>
      <tp t="s">
        <v>#N/A N/A</v>
        <stp/>
        <stp>BDP|10566163825390737685</stp>
        <tr r="E8" s="7"/>
      </tp>
      <tp t="s">
        <v>#N/A N/A</v>
        <stp/>
        <stp>BDP|10307469384701029896</stp>
        <tr r="E8" s="10"/>
      </tp>
      <tp t="s">
        <v>#N/A N/A</v>
        <stp/>
        <stp>BDP|15964640076984349502</stp>
        <tr r="F125" s="8"/>
      </tp>
      <tp t="s">
        <v>#N/A N/A</v>
        <stp/>
        <stp>BDP|13307185537805108155</stp>
        <tr r="F252" s="9"/>
      </tp>
      <tp t="s">
        <v>#N/A N/A</v>
        <stp/>
        <stp>BDP|15377188126026243573</stp>
        <tr r="E387" s="8"/>
      </tp>
      <tp t="s">
        <v>#N/A N/A</v>
        <stp/>
        <stp>BDP|16515525102767461198</stp>
        <tr r="G278" s="9"/>
      </tp>
      <tp t="s">
        <v>#N/A N/A</v>
        <stp/>
        <stp>BDP|10568787244360886699</stp>
        <tr r="D446" s="9"/>
      </tp>
      <tp t="s">
        <v>#N/A N/A</v>
        <stp/>
        <stp>BDP|16330543678199173864</stp>
        <tr r="G561" s="9"/>
      </tp>
      <tp t="s">
        <v>#N/A N/A</v>
        <stp/>
        <stp>BDP|14459482265427902482</stp>
        <tr r="E474" s="9"/>
      </tp>
      <tp t="s">
        <v>#N/A N/A</v>
        <stp/>
        <stp>BDP|14996193921074084697</stp>
        <tr r="G242" s="9"/>
      </tp>
      <tp t="s">
        <v>#N/A N/A</v>
        <stp/>
        <stp>BDP|14818344566160324413</stp>
        <tr r="E5" s="6"/>
      </tp>
      <tp t="s">
        <v>#N/A N/A</v>
        <stp/>
        <stp>BDP|15600830088487491718</stp>
        <tr r="E122" s="8"/>
      </tp>
      <tp t="s">
        <v>#N/A N/A</v>
        <stp/>
        <stp>BDP|13221211846024724499</stp>
        <tr r="D494" s="9"/>
      </tp>
      <tp t="s">
        <v>#N/A N/A</v>
        <stp/>
        <stp>BDP|17808930696890311256</stp>
        <tr r="E362" s="8"/>
      </tp>
      <tp t="s">
        <v>#N/A N/A</v>
        <stp/>
        <stp>BDP|13745203644678912817</stp>
        <tr r="G371" s="9"/>
      </tp>
      <tp t="s">
        <v>#N/A N/A</v>
        <stp/>
        <stp>BDP|11652274776362882350</stp>
        <tr r="D573" s="9"/>
      </tp>
      <tp t="s">
        <v>#N/A N/A</v>
        <stp/>
        <stp>BDP|15509602753164984752</stp>
        <tr r="G392" s="8"/>
      </tp>
      <tp t="s">
        <v>#N/A Requesting Data...4010918245</v>
        <stp/>
        <stp>BDP|16912952643988456616</stp>
        <tr r="G16" s="7"/>
      </tp>
      <tp t="s">
        <v>#N/A N/A</v>
        <stp/>
        <stp>BDP|10322171335296317188</stp>
        <tr r="F166" s="9"/>
      </tp>
      <tp t="s">
        <v>#N/A N/A</v>
        <stp/>
        <stp>BDP|14855172057960434565</stp>
        <tr r="E222" s="9"/>
      </tp>
      <tp t="s">
        <v>#N/A N/A</v>
        <stp/>
        <stp>BDP|13327601016918777982</stp>
        <tr r="E344" s="8"/>
      </tp>
      <tp t="s">
        <v>#N/A N/A</v>
        <stp/>
        <stp>BDP|16229782276993455021</stp>
        <tr r="E173" s="8"/>
      </tp>
      <tp t="s">
        <v>#N/A N/A</v>
        <stp/>
        <stp>BDP|15132984435509319350</stp>
        <tr r="F416" s="8"/>
      </tp>
      <tp t="s">
        <v>#N/A N/A</v>
        <stp/>
        <stp>BDP|10067234879613857382</stp>
        <tr r="E279" s="8"/>
      </tp>
      <tp t="s">
        <v>#N/A N/A</v>
        <stp/>
        <stp>BDP|13412096919013803466</stp>
        <tr r="E5" s="10"/>
      </tp>
      <tp t="s">
        <v>#N/A N/A</v>
        <stp/>
        <stp>BDP|13304940133754678881</stp>
        <tr r="D26" s="5"/>
        <tr r="E332" s="9"/>
      </tp>
      <tp t="s">
        <v>#N/A N/A</v>
        <stp/>
        <stp>BDP|17867555914681157721</stp>
        <tr r="F64" s="8"/>
      </tp>
      <tp t="s">
        <v>#N/A N/A</v>
        <stp/>
        <stp>BDP|16975464895566920891</stp>
        <tr r="E121" s="8"/>
      </tp>
      <tp t="s">
        <v>#N/A N/A</v>
        <stp/>
        <stp>BDP|10738780115692088177</stp>
        <tr r="D39" s="5"/>
      </tp>
      <tp t="s">
        <v>#N/A N/A</v>
        <stp/>
        <stp>BDP|10868905296875642056</stp>
        <tr r="D60" s="8"/>
      </tp>
      <tp t="s">
        <v>#N/A N/A</v>
        <stp/>
        <stp>BDP|10882702571606723337</stp>
        <tr r="E247" s="8"/>
      </tp>
      <tp t="s">
        <v>#N/A N/A</v>
        <stp/>
        <stp>BDP|13785285890294106933</stp>
        <tr r="E446" s="9"/>
      </tp>
      <tp t="s">
        <v>#N/A N/A</v>
        <stp/>
        <stp>BDP|16971550703823748559</stp>
        <tr r="D449" s="9"/>
      </tp>
      <tp t="s">
        <v>#N/A N/A</v>
        <stp/>
        <stp>BDP|10997600100976165556</stp>
        <tr r="G536" s="9"/>
      </tp>
      <tp t="s">
        <v>#N/A N/A</v>
        <stp/>
        <stp>BDP|16292310878277589033</stp>
        <tr r="E141" s="8"/>
      </tp>
      <tp t="s">
        <v>#N/A N/A</v>
        <stp/>
        <stp>BDP|17514699529860173697</stp>
        <tr r="C11" s="7"/>
      </tp>
      <tp t="s">
        <v>#N/A N/A</v>
        <stp/>
        <stp>BDP|13809040232333141620</stp>
        <tr r="G65" s="9"/>
      </tp>
      <tp t="s">
        <v>#N/A N/A</v>
        <stp/>
        <stp>BDP|10400474989289327043</stp>
        <tr r="F267" s="8"/>
      </tp>
      <tp t="s">
        <v>#N/A N/A</v>
        <stp/>
        <stp>BDP|17960439137430944598</stp>
        <tr r="E5" s="7"/>
      </tp>
      <tp t="s">
        <v>#N/A N/A</v>
        <stp/>
        <stp>BDP|16959134290522201951</stp>
        <tr r="G187" s="9"/>
      </tp>
      <tp t="s">
        <v>#N/A N/A</v>
        <stp/>
        <stp>BDP|10858940086866217247</stp>
        <tr r="F152" s="8"/>
      </tp>
      <tp t="s">
        <v>#N/A N/A</v>
        <stp/>
        <stp>BDP|13903559917880087270</stp>
        <tr r="G156" s="9"/>
      </tp>
      <tp t="s">
        <v>#N/A N/A</v>
        <stp/>
        <stp>BDP|11380949191724204088</stp>
        <tr r="F99" s="8"/>
      </tp>
      <tp t="s">
        <v>#N/A N/A</v>
        <stp/>
        <stp>BDP|15955388648141175646</stp>
        <tr r="E3" s="5"/>
      </tp>
      <tp t="s">
        <v>#N/A N/A</v>
        <stp/>
        <stp>BDP|10995461114772312242</stp>
        <tr r="G263" s="8"/>
      </tp>
      <tp t="s">
        <v>#N/A N/A</v>
        <stp/>
        <stp>BDP|12453889469811177883</stp>
        <tr r="G61" s="9"/>
      </tp>
      <tp t="s">
        <v>#N/A N/A</v>
        <stp/>
        <stp>BDP|11652594063573007400</stp>
        <tr r="G276" s="8"/>
      </tp>
      <tp t="s">
        <v>#N/A N/A</v>
        <stp/>
        <stp>BDP|14828478856089152974</stp>
        <tr r="F86" s="8"/>
      </tp>
      <tp t="s">
        <v>#N/A N/A</v>
        <stp/>
        <stp>BDP|13842411510511568239</stp>
        <tr r="G443" s="8"/>
      </tp>
      <tp t="s">
        <v>#N/A N/A</v>
        <stp/>
        <stp>BDP|13346297762566601419</stp>
        <tr r="F6" s="5"/>
        <tr r="G243" s="9"/>
      </tp>
      <tp t="s">
        <v>#N/A N/A</v>
        <stp/>
        <stp>BDP|16106356379885193236</stp>
        <tr r="E329" s="9"/>
      </tp>
      <tp t="s">
        <v>#N/A N/A</v>
        <stp/>
        <stp>BDP|14638468837212119498</stp>
        <tr r="G150" s="9"/>
      </tp>
      <tp t="s">
        <v>#N/A N/A</v>
        <stp/>
        <stp>BDP|16705513641822083084</stp>
        <tr r="D323" s="8"/>
      </tp>
      <tp t="s">
        <v>#N/A N/A</v>
        <stp/>
        <stp>BDP|17519325895860491890</stp>
        <tr r="F592" s="9"/>
      </tp>
      <tp t="s">
        <v>#N/A N/A</v>
        <stp/>
        <stp>BDP|15331658569241026111</stp>
        <tr r="F53" s="5"/>
        <tr r="G145" s="9"/>
      </tp>
      <tp t="s">
        <v>#N/A N/A</v>
        <stp/>
        <stp>BDP|14363653387957708885</stp>
        <tr r="F422" s="9"/>
      </tp>
      <tp t="s">
        <v>#N/A N/A</v>
        <stp/>
        <stp>BDP|12415264647861875033</stp>
        <tr r="G316" s="9"/>
      </tp>
      <tp t="s">
        <v>#N/A N/A</v>
        <stp/>
        <stp>BDP|12957017315664247213</stp>
        <tr r="F376" s="8"/>
      </tp>
      <tp t="s">
        <v>#N/A N/A</v>
        <stp/>
        <stp>BDP|15258899968888961640</stp>
        <tr r="E108" s="8"/>
      </tp>
      <tp t="s">
        <v>#N/A N/A</v>
        <stp/>
        <stp>BDP|18181958355315638490</stp>
        <tr r="E177" s="9"/>
      </tp>
      <tp t="s">
        <v>#N/A N/A</v>
        <stp/>
        <stp>BDP|10618208640586939518</stp>
        <tr r="D73" s="9"/>
      </tp>
      <tp t="s">
        <v>#N/A N/A</v>
        <stp/>
        <stp>BDP|10939742441994423294</stp>
        <tr r="D123" s="9"/>
      </tp>
      <tp t="s">
        <v>#N/A N/A</v>
        <stp/>
        <stp>BDP|14906647237446952228</stp>
        <tr r="F528" s="9"/>
      </tp>
      <tp t="s">
        <v>#N/A N/A</v>
        <stp/>
        <stp>BDP|17515802656039174639</stp>
        <tr r="G290" s="8"/>
      </tp>
      <tp t="s">
        <v>#N/A N/A</v>
        <stp/>
        <stp>BDP|17323324044423668627</stp>
        <tr r="E330" s="9"/>
      </tp>
      <tp t="s">
        <v>#N/A N/A</v>
        <stp/>
        <stp>BDP|17649546764316732702</stp>
        <tr r="F413" s="8"/>
      </tp>
      <tp t="s">
        <v>#N/A N/A</v>
        <stp/>
        <stp>BDP|13766511441836706118</stp>
        <tr r="F19" s="5"/>
        <tr r="G318" s="9"/>
      </tp>
      <tp t="s">
        <v>#N/A N/A</v>
        <stp/>
        <stp>BDP|16447606091219011546</stp>
        <tr r="D436" s="9"/>
      </tp>
      <tp t="s">
        <v>#N/A N/A</v>
        <stp/>
        <stp>BDP|13717429482363540924</stp>
        <tr r="G223" s="8"/>
      </tp>
      <tp t="s">
        <v>#N/A N/A</v>
        <stp/>
        <stp>BDP|16172190887478824278</stp>
        <tr r="E4" s="8"/>
      </tp>
      <tp t="s">
        <v>#N/A N/A</v>
        <stp/>
        <stp>BDP|14670308324734666446</stp>
        <tr r="D9" s="5"/>
        <tr r="E549" s="9"/>
      </tp>
      <tp t="s">
        <v>#N/A N/A</v>
        <stp/>
        <stp>BDP|16606771536536190160</stp>
        <tr r="F70" s="5"/>
        <tr r="G48" s="9"/>
      </tp>
      <tp t="s">
        <v>#N/A N/A</v>
        <stp/>
        <stp>BDP|14063118373150564775</stp>
        <tr r="D465" s="8"/>
      </tp>
      <tp t="s">
        <v>#N/A N/A</v>
        <stp/>
        <stp>BDP|12674446216047580515</stp>
        <tr r="E142" s="8"/>
      </tp>
      <tp t="s">
        <v>#N/A N/A</v>
        <stp/>
        <stp>BDP|16036185508305816787</stp>
        <tr r="G555" s="9"/>
      </tp>
      <tp t="s">
        <v>#N/A N/A</v>
        <stp/>
        <stp>BDP|13822291097955210849</stp>
        <tr r="C21" s="7"/>
      </tp>
      <tp t="s">
        <v>#N/A N/A</v>
        <stp/>
        <stp>BDP|10117701269455936115</stp>
        <tr r="G357" s="9"/>
      </tp>
      <tp t="s">
        <v>#N/A N/A</v>
        <stp/>
        <stp>BDP|17255042439742743386</stp>
        <tr r="G124" s="8"/>
      </tp>
      <tp t="s">
        <v>#N/A N/A</v>
        <stp/>
        <stp>BDP|16542100715786029504</stp>
        <tr r="E320" s="8"/>
      </tp>
      <tp t="s">
        <v>#N/A N/A</v>
        <stp/>
        <stp>BDP|17018398472995301385</stp>
        <tr r="E601" s="9"/>
      </tp>
      <tp t="s">
        <v>#N/A N/A</v>
        <stp/>
        <stp>BDP|15703747071549452958</stp>
        <tr r="D31" s="5"/>
      </tp>
      <tp t="s">
        <v>#N/A N/A</v>
        <stp/>
        <stp>BDP|16777369840225748155</stp>
        <tr r="G164" s="9"/>
      </tp>
      <tp t="s">
        <v>#N/A N/A</v>
        <stp/>
        <stp>BDP|13393429605143485134</stp>
        <tr r="E447" s="9"/>
      </tp>
      <tp t="s">
        <v>#N/A N/A</v>
        <stp/>
        <stp>BDP|10485214944175725653</stp>
        <tr r="G75" s="8"/>
      </tp>
      <tp t="s">
        <v>#N/A N/A</v>
        <stp/>
        <stp>BDP|11972226828611081503</stp>
        <tr r="F529" s="9"/>
      </tp>
      <tp t="s">
        <v>#N/A N/A</v>
        <stp/>
        <stp>BDP|12700331740644460430</stp>
        <tr r="E30" s="9"/>
      </tp>
      <tp t="s">
        <v>#N/A N/A</v>
        <stp/>
        <stp>BDP|18244596345364468892</stp>
        <tr r="D285" s="9"/>
      </tp>
      <tp t="s">
        <v>#N/A N/A</v>
        <stp/>
        <stp>BDP|13731111036036559278</stp>
        <tr r="G65" s="8"/>
      </tp>
      <tp t="s">
        <v>#N/A N/A</v>
        <stp/>
        <stp>BDP|12843332368984933681</stp>
        <tr r="G279" s="9"/>
      </tp>
      <tp t="s">
        <v>#N/A N/A</v>
        <stp/>
        <stp>BDP|11068067911862036756</stp>
        <tr r="E467" s="9"/>
      </tp>
      <tp t="s">
        <v>#N/A N/A</v>
        <stp/>
        <stp>BDP|15807593259131377196</stp>
        <tr r="D298" s="9"/>
      </tp>
      <tp t="s">
        <v>#N/A N/A</v>
        <stp/>
        <stp>BDP|13860544121579819871</stp>
        <tr r="G323" s="9"/>
      </tp>
      <tp t="s">
        <v>#N/A N/A</v>
        <stp/>
        <stp>BDP|14285884200578626191</stp>
        <tr r="D237" s="8"/>
      </tp>
      <tp t="s">
        <v>#N/A N/A</v>
        <stp/>
        <stp>BDP|14983593714406613377</stp>
        <tr r="E156" s="9"/>
      </tp>
      <tp t="s">
        <v>#N/A N/A</v>
        <stp/>
        <stp>BDP|11361313006832559540</stp>
        <tr r="F151" s="8"/>
      </tp>
      <tp t="s">
        <v>#N/A N/A</v>
        <stp/>
        <stp>BDP|16092506983827588930</stp>
        <tr r="G168" s="8"/>
      </tp>
      <tp t="s">
        <v>#N/A N/A</v>
        <stp/>
        <stp>BDP|12891381305555122112</stp>
        <tr r="D402" s="9"/>
      </tp>
      <tp t="s">
        <v>#N/A N/A</v>
        <stp/>
        <stp>BDP|10954715116135995624</stp>
        <tr r="E250" s="9"/>
      </tp>
      <tp t="s">
        <v>#N/A N/A</v>
        <stp/>
        <stp>BDP|13114794039217159551</stp>
        <tr r="G91" s="8"/>
      </tp>
      <tp t="s">
        <v>#N/A N/A</v>
        <stp/>
        <stp>BDP|13268162360320640170</stp>
        <tr r="F178" s="9"/>
      </tp>
      <tp t="s">
        <v>#N/A N/A</v>
        <stp/>
        <stp>BDP|10178741548676031082</stp>
        <tr r="F468" s="9"/>
      </tp>
      <tp t="s">
        <v>#N/A N/A</v>
        <stp/>
        <stp>BDP|15563003065912198445</stp>
        <tr r="G535" s="9"/>
        <tr r="F5" s="5"/>
      </tp>
      <tp t="s">
        <v>#N/A N/A</v>
        <stp/>
        <stp>BDP|17375023115252528142</stp>
        <tr r="G113" s="8"/>
      </tp>
      <tp t="s">
        <v>#N/A N/A</v>
        <stp/>
        <stp>BDP|12058754987859380144</stp>
        <tr r="D285" s="8"/>
      </tp>
      <tp t="s">
        <v>#N/A N/A</v>
        <stp/>
        <stp>BDP|16585120867080222465</stp>
        <tr r="C7" s="6"/>
      </tp>
      <tp t="s">
        <v>#N/A N/A</v>
        <stp/>
        <stp>BDP|13506536054935621303</stp>
        <tr r="F393" s="8"/>
      </tp>
      <tp t="s">
        <v>#N/A N/A</v>
        <stp/>
        <stp>BDP|15891033590410925960</stp>
        <tr r="D593" s="9"/>
      </tp>
      <tp t="s">
        <v>#N/A N/A</v>
        <stp/>
        <stp>BDP|17103023407053876187</stp>
        <tr r="E431" s="8"/>
      </tp>
      <tp t="s">
        <v>#N/A N/A</v>
        <stp/>
        <stp>BDP|10928993710725273861</stp>
        <tr r="D418" s="9"/>
      </tp>
      <tp t="s">
        <v>#N/A N/A</v>
        <stp/>
        <stp>BDP|18083617754196713869</stp>
        <tr r="F330" s="9"/>
      </tp>
      <tp t="s">
        <v>#N/A N/A</v>
        <stp/>
        <stp>BDP|12471709121826648474</stp>
        <tr r="D212" s="8"/>
      </tp>
      <tp t="s">
        <v>#N/A N/A</v>
        <stp/>
        <stp>BDP|13523641644424173005</stp>
        <tr r="F494" s="9"/>
      </tp>
      <tp t="s">
        <v>#N/A N/A</v>
        <stp/>
        <stp>BDP|11513315854901643311</stp>
        <tr r="F411" s="8"/>
      </tp>
      <tp t="s">
        <v>#N/A N/A</v>
        <stp/>
        <stp>BDP|12195608741944179161</stp>
        <tr r="F470" s="8"/>
      </tp>
      <tp t="s">
        <v>#N/A N/A</v>
        <stp/>
        <stp>BDP|15926444528240374610</stp>
        <tr r="F180" s="9"/>
      </tp>
      <tp t="s">
        <v>#N/A N/A</v>
        <stp/>
        <stp>BDP|17802991299006613492</stp>
        <tr r="E9" s="6"/>
      </tp>
      <tp t="s">
        <v>#N/A N/A</v>
        <stp/>
        <stp>BDP|13039951400177215802</stp>
        <tr r="G203" s="9"/>
      </tp>
      <tp t="s">
        <v>#N/A N/A</v>
        <stp/>
        <stp>BDP|12727471676441031511</stp>
        <tr r="G246" s="9"/>
      </tp>
      <tp t="s">
        <v>#N/A N/A</v>
        <stp/>
        <stp>BDP|14536693538402797648</stp>
        <tr r="D29" s="5"/>
        <tr r="E85" s="9"/>
      </tp>
      <tp t="s">
        <v>#N/A N/A</v>
        <stp/>
        <stp>BDP|16369933955568021726</stp>
        <tr r="F3" s="5"/>
      </tp>
      <tp t="s">
        <v>#N/A N/A</v>
        <stp/>
        <stp>BDP|16798757738464834343</stp>
        <tr r="G80" s="8"/>
      </tp>
      <tp t="s">
        <v>#N/A N/A</v>
        <stp/>
        <stp>BDP|15246385020428867949</stp>
        <tr r="F334" s="8"/>
      </tp>
      <tp t="s">
        <v>#N/A N/A</v>
        <stp/>
        <stp>BDP|12492354352370049153</stp>
        <tr r="F386" s="9"/>
      </tp>
      <tp t="s">
        <v>#N/A N/A</v>
        <stp/>
        <stp>BDP|14607690410651803714</stp>
        <tr r="G266" s="8"/>
      </tp>
      <tp t="s">
        <v>#N/A N/A</v>
        <stp/>
        <stp>BDP|16296709233225042274</stp>
        <tr r="D328" s="8"/>
      </tp>
      <tp t="s">
        <v>#N/A N/A</v>
        <stp/>
        <stp>BDP|10609103772766245501</stp>
        <tr r="F38" s="8"/>
      </tp>
      <tp t="s">
        <v>#N/A N/A</v>
        <stp/>
        <stp>BDP|13733024963399332937</stp>
        <tr r="D22" s="8"/>
      </tp>
      <tp t="s">
        <v>#N/A N/A</v>
        <stp/>
        <stp>BDP|13492111097618208669</stp>
        <tr r="E198" s="8"/>
      </tp>
      <tp t="s">
        <v>#N/A N/A</v>
        <stp/>
        <stp>BDP|16000170925675469507</stp>
        <tr r="F344" s="9"/>
      </tp>
    </main>
    <main first="bofaddin.rtdserver">
      <tp t="s">
        <v>#N/A N/A</v>
        <stp/>
        <stp>BDP|1999712474229051</stp>
        <tr r="D596" s="9"/>
      </tp>
      <tp t="s">
        <v>#N/A N/A</v>
        <stp/>
        <stp>BDP|9529161450422741</stp>
        <tr r="E235" s="8"/>
      </tp>
      <tp t="s">
        <v>#N/A N/A</v>
        <stp/>
        <stp>BDP|2418534950665368</stp>
        <tr r="F133" s="8"/>
      </tp>
      <tp t="s">
        <v>#N/A N/A</v>
        <stp/>
        <stp>BDP|9493408437622993003</stp>
        <tr r="D555" s="9"/>
      </tp>
      <tp t="s">
        <v>#N/A N/A</v>
        <stp/>
        <stp>BDP|5027860030895934754</stp>
        <tr r="E389" s="9"/>
      </tp>
      <tp t="s">
        <v>#N/A N/A</v>
        <stp/>
        <stp>BDP|1238209389026629179</stp>
        <tr r="E341" s="9"/>
      </tp>
      <tp t="s">
        <v>#N/A N/A</v>
        <stp/>
        <stp>BDP|8208482617092075375</stp>
        <tr r="D506" s="9"/>
      </tp>
      <tp t="s">
        <v>#N/A N/A</v>
        <stp/>
        <stp>BDP|5030034298382629275</stp>
        <tr r="G189" s="8"/>
      </tp>
      <tp t="s">
        <v>#N/A N/A</v>
        <stp/>
        <stp>BDP|3711892780467516814</stp>
        <tr r="G296" s="9"/>
      </tp>
      <tp t="s">
        <v>#N/A N/A</v>
        <stp/>
        <stp>BDP|5313149298236008741</stp>
        <tr r="C2" s="5"/>
      </tp>
      <tp t="s">
        <v>#N/A N/A</v>
        <stp/>
        <stp>BDP|5177989052895066005</stp>
        <tr r="C66" s="5"/>
        <tr r="D414" s="9"/>
      </tp>
      <tp t="s">
        <v>#N/A N/A</v>
        <stp/>
        <stp>BDP|6580393491561514107</stp>
        <tr r="C8" s="6"/>
      </tp>
      <tp t="s">
        <v>#N/A N/A</v>
        <stp/>
        <stp>BDP|1606173828478494654</stp>
        <tr r="G127" s="8"/>
      </tp>
      <tp t="s">
        <v>#N/A N/A</v>
        <stp/>
        <stp>BDP|7326346659648029561</stp>
        <tr r="F555" s="9"/>
      </tp>
      <tp t="s">
        <v>#N/A N/A</v>
        <stp/>
        <stp>BDP|4767469982951806536</stp>
        <tr r="E569" s="9"/>
      </tp>
      <tp t="s">
        <v>#N/A N/A</v>
        <stp/>
        <stp>BDP|9512448830984007693</stp>
        <tr r="F469" s="8"/>
      </tp>
      <tp t="s">
        <v>#N/A N/A</v>
        <stp/>
        <stp>BDP|9774956949438342007</stp>
        <tr r="D454" s="8"/>
      </tp>
      <tp t="s">
        <v>#N/A N/A</v>
        <stp/>
        <stp>BDP|7964750960139537312</stp>
        <tr r="F82" s="9"/>
      </tp>
      <tp t="s">
        <v>#N/A N/A</v>
        <stp/>
        <stp>BDP|3102998106124442234</stp>
        <tr r="F462" s="9"/>
      </tp>
      <tp t="s">
        <v>#N/A N/A</v>
        <stp/>
        <stp>BDP|2163988646341272242</stp>
        <tr r="E2" s="8"/>
      </tp>
      <tp t="s">
        <v>#N/A N/A</v>
        <stp/>
        <stp>BDP|4434336489807243452</stp>
        <tr r="F89" s="8"/>
      </tp>
      <tp t="s">
        <v>#N/A N/A</v>
        <stp/>
        <stp>BDP|5614922725285145796</stp>
        <tr r="D78" s="8"/>
      </tp>
      <tp t="s">
        <v>#N/A N/A</v>
        <stp/>
        <stp>BDP|3617510929238757005</stp>
        <tr r="F477" s="8"/>
      </tp>
      <tp t="s">
        <v>#N/A N/A</v>
        <stp/>
        <stp>BDP|6748807238965780415</stp>
        <tr r="F495" s="8"/>
      </tp>
      <tp t="s">
        <v>#N/A N/A</v>
        <stp/>
        <stp>BDP|1956461502481348872</stp>
        <tr r="D465" s="9"/>
      </tp>
      <tp t="s">
        <v>#N/A N/A</v>
        <stp/>
        <stp>BDP|2994063482852221419</stp>
        <tr r="D293" s="9"/>
      </tp>
      <tp t="s">
        <v>#N/A N/A</v>
        <stp/>
        <stp>BDP|4431490678459830239</stp>
        <tr r="C12" s="5"/>
        <tr r="D472" s="9"/>
      </tp>
      <tp t="s">
        <v>#N/A N/A</v>
        <stp/>
        <stp>BDP|4692251190560437393</stp>
        <tr r="D268" s="8"/>
      </tp>
      <tp t="s">
        <v>#N/A N/A</v>
        <stp/>
        <stp>BDP|7915165302212709847</stp>
        <tr r="D360" s="8"/>
      </tp>
      <tp t="s">
        <v>#N/A N/A</v>
        <stp/>
        <stp>BDP|8588099516322140753</stp>
        <tr r="D3" s="5"/>
      </tp>
      <tp t="s">
        <v>#N/A N/A</v>
        <stp/>
        <stp>BDP|8928783551184914275</stp>
        <tr r="G480" s="9"/>
      </tp>
      <tp t="s">
        <v>#N/A N/A</v>
        <stp/>
        <stp>BDP|9002617183069537290</stp>
        <tr r="F227" s="8"/>
      </tp>
      <tp t="s">
        <v>#N/A N/A</v>
        <stp/>
        <stp>BDP|9085694501255344647</stp>
        <tr r="F67" s="8"/>
      </tp>
      <tp t="s">
        <v>#N/A N/A</v>
        <stp/>
        <stp>BDP|1329233772989547182</stp>
        <tr r="G183" s="9"/>
      </tp>
      <tp t="s">
        <v>#N/A N/A</v>
        <stp/>
        <stp>BDP|7738306169389931787</stp>
        <tr r="G98" s="8"/>
      </tp>
      <tp t="s">
        <v>#N/A N/A</v>
        <stp/>
        <stp>BDP|3709115798397809093</stp>
        <tr r="C9" s="5"/>
        <tr r="D549" s="9"/>
      </tp>
      <tp t="s">
        <v>#N/A N/A</v>
        <stp/>
        <stp>BDP|8299818288127501315</stp>
        <tr r="G428" s="8"/>
      </tp>
      <tp t="s">
        <v>#N/A N/A</v>
        <stp/>
        <stp>BDP|2502128187257547095</stp>
        <tr r="G101" s="9"/>
      </tp>
      <tp t="s">
        <v>#N/A N/A</v>
        <stp/>
        <stp>BDP|6291784450511074965</stp>
        <tr r="D75" s="9"/>
      </tp>
      <tp t="s">
        <v>#N/A N/A</v>
        <stp/>
        <stp>BDP|9597398635820321566</stp>
        <tr r="E152" s="8"/>
      </tp>
      <tp t="s">
        <v>#N/A N/A</v>
        <stp/>
        <stp>BDP|2861212077799385216</stp>
        <tr r="E267" s="8"/>
      </tp>
      <tp t="s">
        <v>#N/A N/A</v>
        <stp/>
        <stp>BDP|2424328200225871821</stp>
        <tr r="D108" s="9"/>
      </tp>
      <tp t="s">
        <v>#N/A N/A</v>
        <stp/>
        <stp>BDP|9996342344825667734</stp>
        <tr r="F370" s="9"/>
      </tp>
      <tp t="s">
        <v>#N/A N/A</v>
        <stp/>
        <stp>BDP|7801350695648130954</stp>
        <tr r="D3" s="9"/>
      </tp>
      <tp t="s">
        <v>#N/A N/A</v>
        <stp/>
        <stp>BDP|8678756823750567190</stp>
        <tr r="G341" s="8"/>
      </tp>
      <tp t="s">
        <v>#N/A N/A</v>
        <stp/>
        <stp>BDP|6920527410617369945</stp>
        <tr r="F5" s="7"/>
      </tp>
      <tp t="s">
        <v>#N/A N/A</v>
        <stp/>
        <stp>BDP|5232877413629235982</stp>
        <tr r="D2" s="8"/>
      </tp>
      <tp t="s">
        <v>#N/A N/A</v>
        <stp/>
        <stp>BDP|9711485853845661169</stp>
        <tr r="G336" s="8"/>
      </tp>
      <tp t="s">
        <v>#N/A N/A</v>
        <stp/>
        <stp>BDP|5742410008888061528</stp>
        <tr r="E276" s="8"/>
      </tp>
      <tp t="s">
        <v>#N/A N/A</v>
        <stp/>
        <stp>BDP|9925447452371712543</stp>
        <tr r="E159" s="9"/>
      </tp>
      <tp t="s">
        <v>#N/A N/A</v>
        <stp/>
        <stp>BDP|6893538506588591754</stp>
        <tr r="G313" s="8"/>
      </tp>
      <tp t="s">
        <v>#N/A N/A</v>
        <stp/>
        <stp>BDP|4605253771795884871</stp>
        <tr r="G21" s="8"/>
      </tp>
      <tp t="s">
        <v>#N/A N/A</v>
        <stp/>
        <stp>BDP|9107589300821483105</stp>
        <tr r="F286" s="9"/>
      </tp>
      <tp t="s">
        <v>#N/A N/A</v>
        <stp/>
        <stp>BDP|7273699567813080811</stp>
        <tr r="D396" s="8"/>
      </tp>
      <tp t="s">
        <v>#N/A N/A</v>
        <stp/>
        <stp>BDP|3819756265708176648</stp>
        <tr r="D450" s="9"/>
      </tp>
      <tp t="s">
        <v>#N/A N/A</v>
        <stp/>
        <stp>BDP|9754318196729482693</stp>
        <tr r="F383" s="8"/>
      </tp>
      <tp t="s">
        <v>#N/A N/A</v>
        <stp/>
        <stp>BDP|1966613450377216977</stp>
        <tr r="G292" s="9"/>
      </tp>
      <tp t="s">
        <v>#N/A N/A</v>
        <stp/>
        <stp>BDP|5156139974837265891</stp>
        <tr r="D473" s="9"/>
      </tp>
      <tp t="s">
        <v>#N/A N/A</v>
        <stp/>
        <stp>BDP|3921934999128631786</stp>
        <tr r="E300" s="9"/>
      </tp>
      <tp t="s">
        <v>#N/A N/A</v>
        <stp/>
        <stp>BDP|1826937209176741285</stp>
        <tr r="F28" s="8"/>
      </tp>
      <tp t="s">
        <v>#N/A N/A</v>
        <stp/>
        <stp>BDP|8231327255931103399</stp>
        <tr r="D143" s="9"/>
      </tp>
      <tp t="s">
        <v>#N/A N/A</v>
        <stp/>
        <stp>BDP|5782557783326059230</stp>
        <tr r="E43" s="9"/>
      </tp>
      <tp t="s">
        <v>#N/A N/A</v>
        <stp/>
        <stp>BDP|8983349079103103378</stp>
        <tr r="G163" s="9"/>
      </tp>
      <tp t="s">
        <v>#N/A N/A</v>
        <stp/>
        <stp>BDP|7984646157628159096</stp>
        <tr r="F364" s="8"/>
        <tr r="E16" s="5"/>
      </tp>
      <tp t="s">
        <v>#N/A N/A</v>
        <stp/>
        <stp>BDP|4893289952238304738</stp>
        <tr r="G268" s="9"/>
      </tp>
      <tp t="s">
        <v>#N/A N/A</v>
        <stp/>
        <stp>BDP|7379630134809165779</stp>
        <tr r="D349" s="8"/>
      </tp>
      <tp t="s">
        <v>#N/A N/A</v>
        <stp/>
        <stp>BDP|2237576592820266261</stp>
        <tr r="E492" s="9"/>
      </tp>
      <tp t="s">
        <v>#N/A N/A</v>
        <stp/>
        <stp>BDP|4892354465334365986</stp>
        <tr r="F531" s="9"/>
      </tp>
      <tp t="s">
        <v>#N/A N/A</v>
        <stp/>
        <stp>BDP|8257085189595225925</stp>
        <tr r="G593" s="9"/>
      </tp>
      <tp t="s">
        <v>#N/A N/A</v>
        <stp/>
        <stp>BDP|8163168269701944248</stp>
        <tr r="E19" s="8"/>
      </tp>
      <tp t="s">
        <v>#N/A N/A</v>
        <stp/>
        <stp>BDP|8275627646283418516</stp>
        <tr r="E456" s="8"/>
      </tp>
      <tp t="s">
        <v>#N/A N/A</v>
        <stp/>
        <stp>BDP|2399323571549019339</stp>
        <tr r="C5" s="6"/>
      </tp>
      <tp t="s">
        <v>#N/A N/A</v>
        <stp/>
        <stp>BDP|4779964265600669728</stp>
        <tr r="F25" s="8"/>
      </tp>
      <tp t="s">
        <v>#N/A N/A</v>
        <stp/>
        <stp>BDP|8794231032253329654</stp>
        <tr r="D401" s="9"/>
      </tp>
      <tp t="s">
        <v>#N/A N/A</v>
        <stp/>
        <stp>BDP|8384482369085321317</stp>
        <tr r="E11" s="6"/>
      </tp>
      <tp t="s">
        <v>#N/A N/A</v>
        <stp/>
        <stp>BDP|8044353674170311029</stp>
        <tr r="E342" s="9"/>
      </tp>
      <tp t="s">
        <v>#N/A N/A</v>
        <stp/>
        <stp>BDP|8793437699850516984</stp>
        <tr r="G360" s="8"/>
      </tp>
      <tp t="s">
        <v>#N/A N/A</v>
        <stp/>
        <stp>BDP|8104375815573629550</stp>
        <tr r="D73" s="5"/>
        <tr r="E269" s="9"/>
      </tp>
      <tp t="s">
        <v>#N/A N/A</v>
        <stp/>
        <stp>BDP|3099915365971705132</stp>
        <tr r="D442" s="9"/>
      </tp>
      <tp t="s">
        <v>#N/A N/A</v>
        <stp/>
        <stp>BDP|5421927423216293465</stp>
        <tr r="E384" s="9"/>
      </tp>
      <tp t="s">
        <v>#N/A N/A</v>
        <stp/>
        <stp>BDP|8326633032882642352</stp>
        <tr r="E59" s="9"/>
      </tp>
      <tp t="s">
        <v>#N/A N/A</v>
        <stp/>
        <stp>BDP|4853760119979573738</stp>
        <tr r="D400" s="9"/>
      </tp>
      <tp t="s">
        <v>#N/A N/A</v>
        <stp/>
        <stp>BDP|4127008015328220179</stp>
        <tr r="D37" s="9"/>
      </tp>
      <tp t="s">
        <v>#N/A N/A</v>
        <stp/>
        <stp>BDP|6565535926364212933</stp>
        <tr r="E221" s="8"/>
      </tp>
      <tp t="s">
        <v>#N/A N/A</v>
        <stp/>
        <stp>BDP|5972193230172916983</stp>
        <tr r="G524" s="9"/>
      </tp>
      <tp t="s">
        <v>#N/A N/A</v>
        <stp/>
        <stp>BDP|3689780250548696592</stp>
        <tr r="E410" s="8"/>
        <tr r="D37" s="5"/>
      </tp>
      <tp t="s">
        <v>#N/A N/A</v>
        <stp/>
        <stp>BDP|9118904493285071049</stp>
        <tr r="E167" s="8"/>
      </tp>
      <tp t="s">
        <v>#N/A N/A</v>
        <stp/>
        <stp>BDP|8455012001382296605</stp>
        <tr r="E340" s="9"/>
      </tp>
      <tp t="s">
        <v>#N/A N/A</v>
        <stp/>
        <stp>BDP|1416813241369740858</stp>
        <tr r="G111" s="9"/>
      </tp>
      <tp t="s">
        <v>#N/A N/A</v>
        <stp/>
        <stp>BDP|9737236822505647069</stp>
        <tr r="F266" s="9"/>
      </tp>
      <tp t="s">
        <v>#N/A N/A</v>
        <stp/>
        <stp>BDP|4115696716486973919</stp>
        <tr r="E224" s="9"/>
      </tp>
      <tp t="s">
        <v>#N/A N/A</v>
        <stp/>
        <stp>BDP|9105705324738180826</stp>
        <tr r="G200" s="9"/>
      </tp>
      <tp t="s">
        <v>#N/A N/A</v>
        <stp/>
        <stp>BDP|8098324389438421795</stp>
        <tr r="E108" s="9"/>
      </tp>
      <tp t="s">
        <v>#N/A N/A</v>
        <stp/>
        <stp>BDP|8699356775931359133</stp>
        <tr r="F328" s="9"/>
      </tp>
      <tp t="s">
        <v>#N/A N/A</v>
        <stp/>
        <stp>BDP|3270960276692227360</stp>
        <tr r="E6" s="8"/>
      </tp>
      <tp t="s">
        <v>#N/A N/A</v>
        <stp/>
        <stp>BDP|3748619913881201917</stp>
        <tr r="D164" s="9"/>
      </tp>
      <tp t="s">
        <v>#N/A N/A</v>
        <stp/>
        <stp>BDP|6419141581252594130</stp>
        <tr r="D193" s="9"/>
      </tp>
      <tp t="s">
        <v>#N/A N/A</v>
        <stp/>
        <stp>BDP|7392285992515867564</stp>
        <tr r="D541" s="9"/>
      </tp>
      <tp t="s">
        <v>#N/A N/A</v>
        <stp/>
        <stp>BDP|9646043462757584425</stp>
        <tr r="G81" s="8"/>
      </tp>
      <tp t="s">
        <v>#N/A N/A</v>
        <stp/>
        <stp>BDP|7112017870838488439</stp>
        <tr r="F392" s="9"/>
      </tp>
      <tp t="s">
        <v>#N/A N/A</v>
        <stp/>
        <stp>BDP|6469674422778193673</stp>
        <tr r="D194" s="9"/>
      </tp>
      <tp t="s">
        <v>#N/A N/A</v>
        <stp/>
        <stp>BDP|9703305166553210340</stp>
        <tr r="E475" s="9"/>
      </tp>
      <tp t="s">
        <v>#N/A N/A</v>
        <stp/>
        <stp>BDP|9842226626913980621</stp>
        <tr r="E441" s="8"/>
      </tp>
      <tp t="s">
        <v>#N/A N/A</v>
        <stp/>
        <stp>BDP|2142819771019284847</stp>
        <tr r="G253" s="8"/>
      </tp>
      <tp t="s">
        <v>#N/A N/A</v>
        <stp/>
        <stp>BDP|6759116695344170655</stp>
        <tr r="D342" s="8"/>
        <tr r="C20" s="5"/>
      </tp>
      <tp t="s">
        <v>#N/A N/A</v>
        <stp/>
        <stp>BDP|3492360240848727011</stp>
        <tr r="F601" s="9"/>
      </tp>
      <tp t="s">
        <v>#N/A N/A</v>
        <stp/>
        <stp>BDP|1901316141569822355</stp>
        <tr r="E21" s="7"/>
      </tp>
      <tp t="s">
        <v>#N/A N/A</v>
        <stp/>
        <stp>BDP|7437808226860015166</stp>
        <tr r="D4" s="5"/>
        <tr r="E34" s="9"/>
      </tp>
      <tp t="s">
        <v>#N/A N/A</v>
        <stp/>
        <stp>BDP|1953566481361952131</stp>
        <tr r="F371" s="9"/>
      </tp>
      <tp t="s">
        <v>#N/A N/A</v>
        <stp/>
        <stp>BDP|6055925436336588643</stp>
        <tr r="D398" s="9"/>
      </tp>
      <tp t="s">
        <v>#N/A N/A</v>
        <stp/>
        <stp>BDP|2306227997044783144</stp>
        <tr r="G337" s="8"/>
      </tp>
      <tp t="s">
        <v>#N/A N/A</v>
        <stp/>
        <stp>BDP|6167410975848618163</stp>
        <tr r="E516" s="9"/>
      </tp>
      <tp t="s">
        <v>#N/A N/A</v>
        <stp/>
        <stp>BDP|3336273783940653543</stp>
        <tr r="G398" s="8"/>
      </tp>
      <tp t="s">
        <v>#N/A N/A</v>
        <stp/>
        <stp>BDP|6014905917354241603</stp>
        <tr r="E73" s="8"/>
      </tp>
      <tp t="s">
        <v>#N/A N/A</v>
        <stp/>
        <stp>BDP|2341822765086864690</stp>
        <tr r="G374" s="9"/>
      </tp>
      <tp t="s">
        <v>#N/A N/A</v>
        <stp/>
        <stp>BDP|9936141845390215108</stp>
        <tr r="D139" s="8"/>
      </tp>
      <tp t="s">
        <v>#N/A N/A</v>
        <stp/>
        <stp>BDP|9575754575254936069</stp>
        <tr r="E415" s="9"/>
      </tp>
      <tp t="s">
        <v>#N/A N/A</v>
        <stp/>
        <stp>BDP|5945676432908592532</stp>
        <tr r="G169" s="9"/>
      </tp>
      <tp t="s">
        <v>#N/A N/A</v>
        <stp/>
        <stp>BDP|1039412247278992458</stp>
        <tr r="G250" s="9"/>
      </tp>
      <tp t="s">
        <v>#N/A N/A</v>
        <stp/>
        <stp>BDP|8522384468060853075</stp>
        <tr r="F116" s="8"/>
      </tp>
      <tp t="s">
        <v>#N/A N/A</v>
        <stp/>
        <stp>BDP|6993572299674920353</stp>
        <tr r="F55" s="8"/>
      </tp>
      <tp t="s">
        <v>#N/A N/A</v>
        <stp/>
        <stp>BDP|5868940941216794312</stp>
        <tr r="D337" s="8"/>
      </tp>
      <tp t="s">
        <v>#N/A N/A</v>
        <stp/>
        <stp>BDP|9329705697319959362</stp>
        <tr r="D260" s="8"/>
      </tp>
      <tp t="s">
        <v>#N/A N/A</v>
        <stp/>
        <stp>BDP|5346545215108944407</stp>
        <tr r="D95" s="9"/>
      </tp>
      <tp t="s">
        <v>#N/A N/A</v>
        <stp/>
        <stp>BDP|8766207072027603783</stp>
        <tr r="F311" s="8"/>
      </tp>
      <tp t="s">
        <v>#N/A N/A</v>
        <stp/>
        <stp>BDP|3014227108325341918</stp>
        <tr r="E454" s="8"/>
      </tp>
      <tp t="s">
        <v>#N/A N/A</v>
        <stp/>
        <stp>BDP|7893673634596611957</stp>
        <tr r="G476" s="8"/>
      </tp>
      <tp t="s">
        <v>#N/A N/A</v>
        <stp/>
        <stp>BDP|8322724184023580983</stp>
        <tr r="E126" s="9"/>
      </tp>
      <tp t="s">
        <v>#N/A N/A</v>
        <stp/>
        <stp>BDP|8020232503485003289</stp>
        <tr r="G147" s="9"/>
      </tp>
      <tp t="s">
        <v>#N/A N/A</v>
        <stp/>
        <stp>BDP|6897123354239637604</stp>
        <tr r="E51" s="8"/>
      </tp>
      <tp t="s">
        <v>#N/A N/A</v>
        <stp/>
        <stp>BDP|8342347640476670490</stp>
        <tr r="D565" s="9"/>
      </tp>
      <tp t="s">
        <v>#N/A N/A</v>
        <stp/>
        <stp>BDP|2116455893543734181</stp>
        <tr r="D56" s="5"/>
        <tr r="E9" s="9"/>
      </tp>
      <tp t="s">
        <v>#N/A N/A</v>
        <stp/>
        <stp>BDP|2814740487278710859</stp>
        <tr r="E196" s="8"/>
      </tp>
      <tp t="s">
        <v>#N/A N/A</v>
        <stp/>
        <stp>BDP|8609517630124751799</stp>
        <tr r="F218" s="8"/>
      </tp>
      <tp t="s">
        <v>#N/A N/A</v>
        <stp/>
        <stp>BDP|3369784157519733529</stp>
        <tr r="G361" s="8"/>
      </tp>
      <tp t="s">
        <v>#N/A N/A</v>
        <stp/>
        <stp>BDP|3943911951080904299</stp>
        <tr r="E44" s="9"/>
      </tp>
      <tp t="s">
        <v>#N/A N/A</v>
        <stp/>
        <stp>BDP|3458190862568081166</stp>
        <tr r="D548" s="9"/>
      </tp>
      <tp t="s">
        <v>#N/A N/A</v>
        <stp/>
        <stp>BDP|8123012435720977652</stp>
        <tr r="C19" s="7"/>
      </tp>
      <tp t="s">
        <v>#N/A N/A</v>
        <stp/>
        <stp>BDP|7749293524523281918</stp>
        <tr r="E285" s="9"/>
      </tp>
      <tp t="s">
        <v>#N/A N/A</v>
        <stp/>
        <stp>BDP|2813134574421574831</stp>
        <tr r="F78" s="8"/>
      </tp>
      <tp t="s">
        <v>#N/A N/A</v>
        <stp/>
        <stp>BDP|5432765361829461091</stp>
        <tr r="G36" s="9"/>
      </tp>
      <tp t="s">
        <v>#N/A N/A</v>
        <stp/>
        <stp>BDP|8459398640895071739</stp>
        <tr r="D95" s="8"/>
      </tp>
      <tp t="s">
        <v>#N/A N/A</v>
        <stp/>
        <stp>BDP|1268583386980470160</stp>
        <tr r="G222" s="9"/>
      </tp>
      <tp t="s">
        <v>#N/A N/A</v>
        <stp/>
        <stp>BDP|6086948061425366188</stp>
        <tr r="E564" s="9"/>
      </tp>
      <tp t="s">
        <v>#N/A N/A</v>
        <stp/>
        <stp>BDP|5363803669862268461</stp>
        <tr r="D257" s="8"/>
      </tp>
      <tp t="s">
        <v>#N/A N/A</v>
        <stp/>
        <stp>BDP|1598325482706947121</stp>
        <tr r="F338" s="8"/>
      </tp>
      <tp t="s">
        <v>#N/A N/A</v>
        <stp/>
        <stp>BDP|6382269292829186980</stp>
        <tr r="E498" s="9"/>
      </tp>
      <tp t="s">
        <v>#N/A N/A</v>
        <stp/>
        <stp>BDP|7219697382406430230</stp>
        <tr r="F411" s="9"/>
      </tp>
      <tp t="s">
        <v>#N/A N/A</v>
        <stp/>
        <stp>BDP|4131891879380861675</stp>
        <tr r="G221" s="9"/>
      </tp>
      <tp t="s">
        <v>#N/A N/A</v>
        <stp/>
        <stp>BDP|5941191616541931911</stp>
        <tr r="E184" s="9"/>
      </tp>
      <tp t="s">
        <v>#N/A N/A</v>
        <stp/>
        <stp>BDP|5477187414051562933</stp>
        <tr r="E583" s="9"/>
      </tp>
      <tp t="s">
        <v>#N/A N/A</v>
        <stp/>
        <stp>BDP|9510910409615243817</stp>
        <tr r="E265" s="9"/>
      </tp>
      <tp t="s">
        <v>#N/A N/A</v>
        <stp/>
        <stp>BDP|4929668481436103106</stp>
        <tr r="D358" s="9"/>
      </tp>
      <tp t="s">
        <v>#N/A N/A</v>
        <stp/>
        <stp>BDP|3981322517729673554</stp>
        <tr r="G142" s="9"/>
      </tp>
      <tp t="s">
        <v>#N/A N/A</v>
        <stp/>
        <stp>BDP|9539846834928350797</stp>
        <tr r="D314" s="8"/>
      </tp>
      <tp t="s">
        <v>#N/A N/A</v>
        <stp/>
        <stp>BDP|2861221498860470498</stp>
        <tr r="F63" s="9"/>
      </tp>
      <tp t="s">
        <v>#N/A N/A</v>
        <stp/>
        <stp>BDP|4752345378085383878</stp>
        <tr r="F18" s="9"/>
      </tp>
      <tp t="s">
        <v>#N/A N/A</v>
        <stp/>
        <stp>BDP|8033842209129005425</stp>
        <tr r="E365" s="8"/>
      </tp>
      <tp t="s">
        <v>#N/A N/A</v>
        <stp/>
        <stp>BDP|7737307498756673663</stp>
        <tr r="E173" s="9"/>
      </tp>
      <tp t="s">
        <v>#N/A N/A</v>
        <stp/>
        <stp>BDP|9954766209557052495</stp>
        <tr r="E501" s="9"/>
      </tp>
      <tp t="s">
        <v>#N/A N/A</v>
        <stp/>
        <stp>BDP|8959436617089972989</stp>
        <tr r="G199" s="8"/>
      </tp>
      <tp t="s">
        <v>#N/A N/A</v>
        <stp/>
        <stp>BDP|5811475905988763416</stp>
        <tr r="G463" s="9"/>
      </tp>
      <tp t="s">
        <v>#N/A N/A</v>
        <stp/>
        <stp>BDP|8950056816134063068</stp>
        <tr r="F485" s="8"/>
      </tp>
      <tp t="s">
        <v>#N/A N/A</v>
        <stp/>
        <stp>BDP|2979457791891665371</stp>
        <tr r="D15" s="7"/>
      </tp>
      <tp t="s">
        <v>#N/A N/A</v>
        <stp/>
        <stp>BDP|7708091030180367915</stp>
        <tr r="D344" s="9"/>
      </tp>
      <tp t="s">
        <v>#N/A N/A</v>
        <stp/>
        <stp>BDP|4271162535752924945</stp>
        <tr r="E436" s="8"/>
      </tp>
      <tp t="s">
        <v>#N/A N/A</v>
        <stp/>
        <stp>BDP|2723515233861839818</stp>
        <tr r="E23" s="9"/>
      </tp>
      <tp t="s">
        <v>#N/A N/A</v>
        <stp/>
        <stp>BDP|7861939302887527402</stp>
        <tr r="G382" s="9"/>
      </tp>
      <tp t="s">
        <v>#N/A N/A</v>
        <stp/>
        <stp>BDP|3647697087818338860</stp>
        <tr r="F96" s="8"/>
        <tr r="E75" s="5"/>
      </tp>
      <tp t="s">
        <v>#N/A N/A</v>
        <stp/>
        <stp>BDP|8610109634732667592</stp>
        <tr r="E118" s="8"/>
      </tp>
      <tp t="s">
        <v>#N/A N/A</v>
        <stp/>
        <stp>BDP|5081140276008658696</stp>
        <tr r="F193" s="9"/>
      </tp>
      <tp t="s">
        <v>#N/A N/A</v>
        <stp/>
        <stp>BDP|8818589316448916921</stp>
        <tr r="E107" s="8"/>
      </tp>
      <tp t="s">
        <v>#N/A N/A</v>
        <stp/>
        <stp>BDP|2056960759400173336</stp>
        <tr r="D130" s="9"/>
      </tp>
      <tp t="s">
        <v>#N/A N/A</v>
        <stp/>
        <stp>BDP|4757991313347534657</stp>
        <tr r="E50" s="8"/>
      </tp>
      <tp t="s">
        <v>#N/A N/A</v>
        <stp/>
        <stp>BDP|7058349712059672123</stp>
        <tr r="G388" s="8"/>
      </tp>
      <tp t="s">
        <v>#N/A N/A</v>
        <stp/>
        <stp>BDP|8809643307643895017</stp>
        <tr r="E324" s="9"/>
      </tp>
      <tp t="s">
        <v>#N/A N/A</v>
        <stp/>
        <stp>BDP|2304832561551259018</stp>
        <tr r="D449" s="8"/>
      </tp>
      <tp t="s">
        <v>#N/A N/A</v>
        <stp/>
        <stp>BDP|6520808161670602501</stp>
        <tr r="E345" s="9"/>
      </tp>
      <tp t="s">
        <v>#N/A N/A</v>
        <stp/>
        <stp>BDP|4376648340909707228</stp>
        <tr r="G76" s="9"/>
      </tp>
      <tp t="s">
        <v>#N/A N/A</v>
        <stp/>
        <stp>BDP|2559494890092952075</stp>
        <tr r="E350" s="8"/>
        <tr r="D27" s="5"/>
      </tp>
      <tp t="s">
        <v>#N/A N/A</v>
        <stp/>
        <stp>BDP|9623933904985327809</stp>
        <tr r="G423" s="9"/>
      </tp>
      <tp t="s">
        <v>#N/A N/A</v>
        <stp/>
        <stp>BDP|2163895130400814422</stp>
        <tr r="F423" s="8"/>
      </tp>
      <tp t="s">
        <v>#N/A N/A</v>
        <stp/>
        <stp>BDP|1380997972431860329</stp>
        <tr r="E287" s="8"/>
      </tp>
      <tp t="s">
        <v>#N/A N/A</v>
        <stp/>
        <stp>BDP|8484816926337629878</stp>
        <tr r="D435" s="9"/>
      </tp>
      <tp t="s">
        <v>#N/A N/A</v>
        <stp/>
        <stp>BDP|9338773220598052966</stp>
        <tr r="E71" s="5"/>
        <tr r="F10" s="9"/>
      </tp>
      <tp t="s">
        <v>#N/A N/A</v>
        <stp/>
        <stp>BDP|5282006747538716412</stp>
        <tr r="C4" s="7"/>
      </tp>
      <tp t="s">
        <v>#N/A N/A</v>
        <stp/>
        <stp>BDP|1286411130658779370</stp>
        <tr r="E460" s="9"/>
      </tp>
      <tp t="s">
        <v>#N/A N/A</v>
        <stp/>
        <stp>BDP|2950937560122902209</stp>
        <tr r="F253" s="9"/>
      </tp>
      <tp t="s">
        <v>#N/A N/A</v>
        <stp/>
        <stp>BDP|2742721497930738165</stp>
        <tr r="F339" s="8"/>
      </tp>
      <tp t="s">
        <v>#N/A N/A</v>
        <stp/>
        <stp>BDP|7301645065853040917</stp>
        <tr r="F321" s="8"/>
      </tp>
      <tp t="s">
        <v>#N/A N/A</v>
        <stp/>
        <stp>BDP|2885328409124913890</stp>
        <tr r="E333" s="8"/>
      </tp>
      <tp t="s">
        <v>#N/A N/A</v>
        <stp/>
        <stp>BDP|1549393533005847946</stp>
        <tr r="E554" s="9"/>
      </tp>
      <tp t="s">
        <v>#N/A N/A</v>
        <stp/>
        <stp>BDP|5374923221502606156</stp>
        <tr r="E595" s="9"/>
      </tp>
      <tp t="s">
        <v>#N/A N/A</v>
        <stp/>
        <stp>BDP|2894283292732735657</stp>
        <tr r="E400" s="9"/>
      </tp>
      <tp t="s">
        <v>#N/A N/A</v>
        <stp/>
        <stp>BDP|3924068580614713284</stp>
        <tr r="G175" s="8"/>
      </tp>
      <tp t="s">
        <v>#N/A N/A</v>
        <stp/>
        <stp>BDP|3814112240622867918</stp>
        <tr r="E335" s="9"/>
      </tp>
      <tp t="s">
        <v>#N/A N/A</v>
        <stp/>
        <stp>BDP|9188910748828917110</stp>
        <tr r="G77" s="9"/>
      </tp>
      <tp t="s">
        <v>#N/A N/A</v>
        <stp/>
        <stp>BDP|7209104580700447367</stp>
        <tr r="F71" s="5"/>
        <tr r="G10" s="9"/>
      </tp>
      <tp t="s">
        <v>#N/A N/A</v>
        <stp/>
        <stp>BDP|3012060440152754811</stp>
        <tr r="D2" s="9"/>
      </tp>
      <tp t="s">
        <v>#N/A N/A</v>
        <stp/>
        <stp>BDP|3592038276660718971</stp>
        <tr r="F309" s="8"/>
      </tp>
      <tp t="s">
        <v>#N/A N/A</v>
        <stp/>
        <stp>BDP|8946866919764190865</stp>
        <tr r="D115" s="9"/>
      </tp>
      <tp t="s">
        <v>#N/A N/A</v>
        <stp/>
        <stp>BDP|9351501762926623167</stp>
        <tr r="D286" s="8"/>
      </tp>
      <tp t="s">
        <v>#N/A N/A</v>
        <stp/>
        <stp>BDP|5324578082134792109</stp>
        <tr r="F271" s="8"/>
      </tp>
      <tp t="s">
        <v>#N/A N/A</v>
        <stp/>
        <stp>BDP|2253724382087488776</stp>
        <tr r="E199" s="9"/>
      </tp>
      <tp t="s">
        <v>#N/A N/A</v>
        <stp/>
        <stp>BDP|5020932298548306094</stp>
        <tr r="E313" s="9"/>
      </tp>
      <tp t="s">
        <v>#N/A N/A</v>
        <stp/>
        <stp>BDP|2534973341352646044</stp>
        <tr r="D71" s="8"/>
      </tp>
      <tp t="s">
        <v>#N/A N/A</v>
        <stp/>
        <stp>BDP|1491048391091924491</stp>
        <tr r="E523" s="9"/>
      </tp>
      <tp t="s">
        <v>#N/A N/A</v>
        <stp/>
        <stp>BDP|3004115630549146510</stp>
        <tr r="F389" s="8"/>
      </tp>
      <tp t="s">
        <v>#N/A N/A</v>
        <stp/>
        <stp>BDP|2600974102024281208</stp>
        <tr r="E77" s="9"/>
      </tp>
      <tp t="s">
        <v>#N/A N/A</v>
        <stp/>
        <stp>BDP|6265927927494078464</stp>
        <tr r="E178" s="9"/>
      </tp>
      <tp t="s">
        <v>#N/A N/A</v>
        <stp/>
        <stp>BDP|3611729504000587938</stp>
        <tr r="E491" s="9"/>
      </tp>
      <tp t="s">
        <v>#N/A N/A</v>
        <stp/>
        <stp>BDP|8743465115805669544</stp>
        <tr r="E187" s="8"/>
      </tp>
      <tp t="s">
        <v>#N/A Requesting Data...1804489304</v>
        <stp/>
        <stp>BDP|7523892405251796381</stp>
        <tr r="G15" s="7"/>
      </tp>
      <tp t="s">
        <v>#N/A N/A</v>
        <stp/>
        <stp>BDP|5280372050799415776</stp>
        <tr r="F544" s="9"/>
      </tp>
      <tp t="s">
        <v>#N/A N/A</v>
        <stp/>
        <stp>BDP|9039390431467991374</stp>
        <tr r="D135" s="9"/>
      </tp>
      <tp t="s">
        <v>#N/A N/A</v>
        <stp/>
        <stp>BDP|8250333383058538618</stp>
        <tr r="G200" s="8"/>
      </tp>
      <tp t="s">
        <v>#N/A N/A</v>
        <stp/>
        <stp>BDP|2216878511165004328</stp>
        <tr r="F600" s="9"/>
      </tp>
      <tp t="s">
        <v>#N/A N/A</v>
        <stp/>
        <stp>BDP|1147241005917771918</stp>
        <tr r="G15" s="9"/>
      </tp>
      <tp t="s">
        <v>#N/A N/A</v>
        <stp/>
        <stp>BDP|4446254557706022806</stp>
        <tr r="G295" s="8"/>
      </tp>
      <tp t="s">
        <v>#N/A N/A</v>
        <stp/>
        <stp>BDP|9623523215555645513</stp>
        <tr r="F226" s="8"/>
      </tp>
      <tp t="s">
        <v>#N/A N/A</v>
        <stp/>
        <stp>BDP|4772914776911185670</stp>
        <tr r="G529" s="9"/>
      </tp>
      <tp t="s">
        <v>#N/A N/A</v>
        <stp/>
        <stp>BDP|8907545178263193429</stp>
        <tr r="D419" s="9"/>
      </tp>
      <tp t="s">
        <v>#N/A N/A</v>
        <stp/>
        <stp>BDP|3190304154411265919</stp>
        <tr r="G185" s="8"/>
      </tp>
      <tp t="s">
        <v>#N/A N/A</v>
        <stp/>
        <stp>BDP|9113549310291487174</stp>
        <tr r="F127" s="8"/>
      </tp>
      <tp t="s">
        <v>#N/A N/A</v>
        <stp/>
        <stp>BDP|9078344969635958439</stp>
        <tr r="E292" s="8"/>
      </tp>
      <tp t="s">
        <v>#N/A N/A</v>
        <stp/>
        <stp>BDP|2486555200502327852</stp>
        <tr r="F275" s="8"/>
      </tp>
      <tp t="s">
        <v>#N/A N/A</v>
        <stp/>
        <stp>BDP|5531273521921658927</stp>
        <tr r="G238" s="9"/>
      </tp>
      <tp t="s">
        <v>#N/A N/A</v>
        <stp/>
        <stp>BDP|5523431968419076393</stp>
        <tr r="G364" s="8"/>
        <tr r="F16" s="5"/>
      </tp>
      <tp t="s">
        <v>#N/A N/A</v>
        <stp/>
        <stp>BDP|6072072170225123910</stp>
        <tr r="E100" s="9"/>
      </tp>
      <tp t="s">
        <v>#N/A N/A</v>
        <stp/>
        <stp>BDP|7260205862078440633</stp>
        <tr r="E305" s="9"/>
      </tp>
      <tp t="s">
        <v>#N/A N/A</v>
        <stp/>
        <stp>BDP|9034679647544016278</stp>
        <tr r="E174" s="8"/>
        <tr r="D41" s="5"/>
      </tp>
      <tp t="s">
        <v>#N/A N/A</v>
        <stp/>
        <stp>BDP|2066478051266037826</stp>
        <tr r="F183" s="8"/>
      </tp>
      <tp t="s">
        <v>#N/A N/A</v>
        <stp/>
        <stp>BDP|2830096031665597912</stp>
        <tr r="E51" s="9"/>
      </tp>
      <tp t="s">
        <v>#N/A N/A</v>
        <stp/>
        <stp>BDP|1948731448816055963</stp>
        <tr r="E306" s="9"/>
      </tp>
      <tp t="s">
        <v>#N/A N/A</v>
        <stp/>
        <stp>BDP|7224131462149682417</stp>
        <tr r="G538" s="9"/>
      </tp>
      <tp t="s">
        <v>#N/A N/A</v>
        <stp/>
        <stp>BDP|5997889935830123315</stp>
        <tr r="E77" s="8"/>
      </tp>
      <tp t="s">
        <v>#N/A N/A</v>
        <stp/>
        <stp>BDP|5528264706509508342</stp>
        <tr r="G402" s="9"/>
      </tp>
      <tp t="s">
        <v>#N/A N/A</v>
        <stp/>
        <stp>BDP|2022670557015188958</stp>
        <tr r="G484" s="9"/>
      </tp>
      <tp t="s">
        <v>#N/A N/A</v>
        <stp/>
        <stp>BDP|8143437051704378044</stp>
        <tr r="E186" s="8"/>
      </tp>
      <tp t="s">
        <v>#N/A N/A</v>
        <stp/>
        <stp>BDP|7480161315252030820</stp>
        <tr r="G305" s="9"/>
      </tp>
      <tp t="s">
        <v>#N/A N/A</v>
        <stp/>
        <stp>BDP|3286732687191714042</stp>
        <tr r="D586" s="9"/>
      </tp>
      <tp t="s">
        <v>#N/A N/A</v>
        <stp/>
        <stp>BDP|5019068683099549955</stp>
        <tr r="F298" s="9"/>
      </tp>
      <tp t="s">
        <v>#N/A N/A</v>
        <stp/>
        <stp>BDP|8320739542392160463</stp>
        <tr r="G350" s="8"/>
        <tr r="F27" s="5"/>
      </tp>
      <tp t="s">
        <v>#N/A N/A</v>
        <stp/>
        <stp>BDP|1515877104501179529</stp>
        <tr r="E260" s="9"/>
      </tp>
      <tp t="s">
        <v>#N/A N/A</v>
        <stp/>
        <stp>BDP|3209873417503352441</stp>
        <tr r="F216" s="8"/>
      </tp>
      <tp t="s">
        <v>#N/A N/A</v>
        <stp/>
        <stp>BDP|2055316445228479054</stp>
        <tr r="G79" s="8"/>
      </tp>
      <tp t="s">
        <v>#N/A N/A</v>
        <stp/>
        <stp>BDP|8324348854820004360</stp>
        <tr r="C16" s="7"/>
      </tp>
      <tp t="s">
        <v>#N/A N/A</v>
        <stp/>
        <stp>BDP|5337521473813579929</stp>
        <tr r="F346" s="8"/>
      </tp>
      <tp t="s">
        <v>#N/A N/A</v>
        <stp/>
        <stp>BDP|8169552519676859701</stp>
        <tr r="F293" s="8"/>
      </tp>
      <tp t="s">
        <v>#N/A N/A</v>
        <stp/>
        <stp>BDP|9930808473338095009</stp>
        <tr r="E130" s="8"/>
      </tp>
      <tp t="s">
        <v>#N/A N/A</v>
        <stp/>
        <stp>BDP|3291355995557971016</stp>
        <tr r="F455" s="9"/>
      </tp>
      <tp t="s">
        <v>#N/A N/A</v>
        <stp/>
        <stp>BDP|1000846977865023591</stp>
        <tr r="G252" s="9"/>
      </tp>
      <tp t="s">
        <v>#N/A N/A</v>
        <stp/>
        <stp>BDP|9472826584932919514</stp>
        <tr r="E391" s="8"/>
      </tp>
      <tp t="s">
        <v>#N/A N/A</v>
        <stp/>
        <stp>BDP|6856703446499185254</stp>
        <tr r="F177" s="9"/>
      </tp>
      <tp t="s">
        <v>#N/A N/A</v>
        <stp/>
        <stp>BDP|1367475335008312082</stp>
        <tr r="E253" s="9"/>
      </tp>
      <tp t="s">
        <v>#N/A N/A</v>
        <stp/>
        <stp>BDP|1052909463244983403</stp>
        <tr r="G498" s="9"/>
      </tp>
      <tp t="s">
        <v>#N/A N/A</v>
        <stp/>
        <stp>BDP|6301611598304828385</stp>
        <tr r="F456" s="9"/>
      </tp>
      <tp t="s">
        <v>#N/A N/A</v>
        <stp/>
        <stp>BDP|8758780132202315043</stp>
        <tr r="D518" s="9"/>
      </tp>
      <tp t="s">
        <v>#N/A N/A</v>
        <stp/>
        <stp>BDP|7634790984100474651</stp>
        <tr r="F217" s="9"/>
      </tp>
      <tp t="s">
        <v>#N/A N/A</v>
        <stp/>
        <stp>BDP|2070076977483345897</stp>
        <tr r="F497" s="9"/>
      </tp>
      <tp t="s">
        <v>#N/A N/A</v>
        <stp/>
        <stp>BDP|4240555129415025841</stp>
        <tr r="G254" s="9"/>
      </tp>
      <tp t="s">
        <v>#N/A N/A</v>
        <stp/>
        <stp>BDP|1902500285202689014</stp>
        <tr r="E9" s="10"/>
      </tp>
      <tp t="s">
        <v>#N/A N/A</v>
        <stp/>
        <stp>BDP|9056242560085821675</stp>
        <tr r="F578" s="9"/>
      </tp>
      <tp t="s">
        <v>#N/A N/A</v>
        <stp/>
        <stp>BDP|3157336519816803989</stp>
        <tr r="E119" s="9"/>
      </tp>
      <tp t="s">
        <v>#N/A N/A</v>
        <stp/>
        <stp>BDP|4700917719374649625</stp>
        <tr r="D393" s="8"/>
      </tp>
      <tp t="s">
        <v>#N/A N/A</v>
        <stp/>
        <stp>BDP|9692510423063648399</stp>
        <tr r="E341" s="8"/>
      </tp>
      <tp t="s">
        <v>#N/A N/A</v>
        <stp/>
        <stp>BDP|7629683033955672909</stp>
        <tr r="F219" s="8"/>
      </tp>
      <tp t="s">
        <v>#N/A N/A</v>
        <stp/>
        <stp>BDP|2414086181907706324</stp>
        <tr r="C24" s="5"/>
        <tr r="D413" s="9"/>
      </tp>
      <tp t="s">
        <v>#N/A N/A</v>
        <stp/>
        <stp>BDP|9504338548909457929</stp>
        <tr r="C54" s="5"/>
        <tr r="D219" s="9"/>
      </tp>
      <tp t="s">
        <v>#N/A N/A</v>
        <stp/>
        <stp>BDP|5930929543734926291</stp>
        <tr r="F30" s="8"/>
      </tp>
      <tp t="s">
        <v>#N/A N/A</v>
        <stp/>
        <stp>BDP|2277978059974610426</stp>
        <tr r="D8" s="5"/>
        <tr r="E241" s="9"/>
      </tp>
      <tp t="s">
        <v>#N/A N/A</v>
        <stp/>
        <stp>BDP|2323726288777911481</stp>
        <tr r="G24" s="9"/>
      </tp>
      <tp t="s">
        <v>#N/A N/A</v>
        <stp/>
        <stp>BDP|4331217611840890936</stp>
        <tr r="C10" s="7"/>
      </tp>
      <tp t="s">
        <v>#N/A N/A</v>
        <stp/>
        <stp>BDP|1911635991786071631</stp>
        <tr r="D143" s="8"/>
      </tp>
      <tp t="s">
        <v>#N/A N/A</v>
        <stp/>
        <stp>BDP|6428333188606595534</stp>
        <tr r="D162" s="8"/>
      </tp>
      <tp t="s">
        <v>#N/A N/A</v>
        <stp/>
        <stp>BDP|8489174448114114730</stp>
        <tr r="G403" s="8"/>
      </tp>
      <tp t="s">
        <v>#N/A N/A</v>
        <stp/>
        <stp>BDP|9729553179874076122</stp>
        <tr r="E476" s="8"/>
      </tp>
      <tp t="s">
        <v>#N/A N/A</v>
        <stp/>
        <stp>BDP|7423052390878167891</stp>
        <tr r="E28" s="8"/>
      </tp>
      <tp t="s">
        <v>#N/A N/A</v>
        <stp/>
        <stp>BDP|3872439697876175643</stp>
        <tr r="D157" s="8"/>
      </tp>
      <tp t="s">
        <v>#N/A N/A</v>
        <stp/>
        <stp>BDP|1512740069098322621</stp>
        <tr r="G141" s="9"/>
      </tp>
      <tp t="s">
        <v>#N/A N/A</v>
        <stp/>
        <stp>BDP|3539723537559103087</stp>
        <tr r="D109" s="9"/>
      </tp>
      <tp t="s">
        <v>#N/A N/A</v>
        <stp/>
        <stp>BDP|4545143904188251398</stp>
        <tr r="F417" s="9"/>
      </tp>
      <tp t="s">
        <v>#N/A N/A</v>
        <stp/>
        <stp>BDP|5985945612312333126</stp>
        <tr r="E88" s="8"/>
      </tp>
      <tp t="s">
        <v>#N/A N/A</v>
        <stp/>
        <stp>BDP|7232222260739844468</stp>
        <tr r="G226" s="9"/>
      </tp>
      <tp t="s">
        <v>#N/A N/A</v>
        <stp/>
        <stp>BDP|8152340506890517580</stp>
        <tr r="E227" s="9"/>
      </tp>
      <tp t="s">
        <v>#N/A N/A</v>
        <stp/>
        <stp>BDP|9737394523153205519</stp>
        <tr r="G309" s="8"/>
      </tp>
      <tp t="s">
        <v>#N/A N/A</v>
        <stp/>
        <stp>BDP|4410229874977974857</stp>
        <tr r="F518" s="9"/>
      </tp>
      <tp t="s">
        <v>#N/A N/A</v>
        <stp/>
        <stp>BDP|4677337692039862916</stp>
        <tr r="D393" s="9"/>
      </tp>
      <tp t="s">
        <v>#N/A N/A</v>
        <stp/>
        <stp>BDP|1981071840652783974</stp>
        <tr r="E251" s="9"/>
      </tp>
      <tp t="s">
        <v>#N/A N/A</v>
        <stp/>
        <stp>BDP|9144878414858820644</stp>
        <tr r="E15" s="9"/>
      </tp>
      <tp t="s">
        <v>#N/A N/A</v>
        <stp/>
        <stp>BDP|8920079634646710321</stp>
        <tr r="F351" s="9"/>
      </tp>
      <tp t="s">
        <v>#N/A N/A</v>
        <stp/>
        <stp>BDP|8672785358040082496</stp>
        <tr r="D44" s="8"/>
      </tp>
      <tp t="s">
        <v>#N/A N/A</v>
        <stp/>
        <stp>BDP|3530375612769642695</stp>
        <tr r="E191" s="8"/>
      </tp>
      <tp t="s">
        <v>#N/A N/A</v>
        <stp/>
        <stp>BDP|6539726008777802882</stp>
        <tr r="F60" s="8"/>
      </tp>
      <tp t="s">
        <v>#N/A N/A</v>
        <stp/>
        <stp>BDP|7850625490447041157</stp>
        <tr r="G364" s="9"/>
      </tp>
      <tp t="s">
        <v>#N/A N/A</v>
        <stp/>
        <stp>BDP|5063596353698397369</stp>
        <tr r="F206" s="9"/>
      </tp>
      <tp t="s">
        <v>#N/A N/A</v>
        <stp/>
        <stp>BDP|1611976328597020359</stp>
        <tr r="E128" s="9"/>
      </tp>
      <tp t="s">
        <v>#N/A N/A</v>
        <stp/>
        <stp>BDP|2274978843073860221</stp>
        <tr r="E355" s="8"/>
        <tr r="D74" s="5"/>
      </tp>
      <tp t="s">
        <v>#N/A N/A</v>
        <stp/>
        <stp>BDP|1498110082033945526</stp>
        <tr r="G278" s="8"/>
      </tp>
      <tp t="s">
        <v>#N/A N/A</v>
        <stp/>
        <stp>BDP|3693548566806100895</stp>
        <tr r="G528" s="9"/>
      </tp>
      <tp t="s">
        <v>#N/A N/A</v>
        <stp/>
        <stp>BDP|1064659462376234990</stp>
        <tr r="E416" s="9"/>
      </tp>
      <tp t="s">
        <v>#N/A N/A</v>
        <stp/>
        <stp>BDP|3432096780190518545</stp>
        <tr r="F290" s="8"/>
      </tp>
      <tp t="s">
        <v>#N/A N/A</v>
        <stp/>
        <stp>BDP|4262076056207871872</stp>
        <tr r="F304" s="9"/>
      </tp>
      <tp t="s">
        <v>#N/A N/A</v>
        <stp/>
        <stp>BDP|7904788446833209989</stp>
        <tr r="D51" s="8"/>
      </tp>
      <tp t="s">
        <v>#N/A N/A</v>
        <stp/>
        <stp>BDP|7152948321611953305</stp>
        <tr r="G318" s="8"/>
      </tp>
      <tp t="s">
        <v>#N/A N/A</v>
        <stp/>
        <stp>BDP|2446778319752415830</stp>
        <tr r="G598" s="9"/>
      </tp>
      <tp t="s">
        <v>#N/A N/A</v>
        <stp/>
        <stp>BDP|1068959338343362635</stp>
        <tr r="D48" s="8"/>
      </tp>
      <tp t="s">
        <v>#N/A N/A</v>
        <stp/>
        <stp>BDP|8350616818054070570</stp>
        <tr r="G168" s="9"/>
      </tp>
      <tp t="s">
        <v>#N/A N/A</v>
        <stp/>
        <stp>BDP|7251890335624216614</stp>
        <tr r="G454" s="8"/>
      </tp>
      <tp t="s">
        <v>#N/A N/A</v>
        <stp/>
        <stp>BDP|7054775398645301210</stp>
        <tr r="G540" s="9"/>
      </tp>
      <tp t="s">
        <v>#N/A N/A</v>
        <stp/>
        <stp>BDP|3056775583983167189</stp>
        <tr r="C6" s="5"/>
        <tr r="D243" s="9"/>
      </tp>
      <tp t="s">
        <v>#N/A N/A</v>
        <stp/>
        <stp>BDP|6276633116748167748</stp>
        <tr r="E69" s="9"/>
      </tp>
      <tp t="s">
        <v>#N/A N/A</v>
        <stp/>
        <stp>BDP|5256810411177132516</stp>
        <tr r="D295" s="9"/>
      </tp>
      <tp t="s">
        <v>#N/A N/A</v>
        <stp/>
        <stp>BDP|5801510025714722895</stp>
        <tr r="G280" s="9"/>
      </tp>
      <tp t="s">
        <v>#N/A N/A</v>
        <stp/>
        <stp>BDP|9678700462477277144</stp>
        <tr r="F432" s="9"/>
      </tp>
      <tp t="s">
        <v>#N/A N/A</v>
        <stp/>
        <stp>BDP|4064899101870959237</stp>
        <tr r="F450" s="9"/>
      </tp>
      <tp t="s">
        <v>#N/A N/A</v>
        <stp/>
        <stp>BDP|1103305984394037073</stp>
        <tr r="D44" s="5"/>
        <tr r="E412" s="9"/>
      </tp>
      <tp t="s">
        <v>#N/A N/A</v>
        <stp/>
        <stp>BDP|3102750621428552038</stp>
        <tr r="D453" s="8"/>
      </tp>
      <tp t="s">
        <v>#N/A N/A</v>
        <stp/>
        <stp>BDP|5158176383461491326</stp>
        <tr r="G38" s="9"/>
      </tp>
      <tp t="s">
        <v>#N/A N/A</v>
        <stp/>
        <stp>BDP|3354676073539555518</stp>
        <tr r="F187" s="9"/>
      </tp>
      <tp t="s">
        <v>#N/A Requesting Data...3420801634</v>
        <stp/>
        <stp>BDP|1511041421065359808</stp>
        <tr r="G13" s="7"/>
      </tp>
      <tp t="s">
        <v>#N/A N/A</v>
        <stp/>
        <stp>BDP|8452027774416792763</stp>
        <tr r="E328" s="8"/>
      </tp>
      <tp t="s">
        <v>#N/A N/A</v>
        <stp/>
        <stp>BDP|2343137382197917280</stp>
        <tr r="E403" s="9"/>
      </tp>
      <tp t="s">
        <v>#N/A N/A</v>
        <stp/>
        <stp>BDP|9121826694104281269</stp>
        <tr r="G320" s="9"/>
      </tp>
      <tp t="s">
        <v>#N/A N/A</v>
        <stp/>
        <stp>BDP|9172164816296144131</stp>
        <tr r="E105" s="8"/>
      </tp>
      <tp t="s">
        <v>#N/A N/A</v>
        <stp/>
        <stp>BDP|4180364163017125869</stp>
        <tr r="E153" s="9"/>
      </tp>
      <tp t="s">
        <v>#N/A N/A</v>
        <stp/>
        <stp>BDP|8473751170463745550</stp>
        <tr r="F358" s="9"/>
      </tp>
      <tp t="s">
        <v>#N/A N/A</v>
        <stp/>
        <stp>BDP|5117797899413623679</stp>
        <tr r="G314" s="8"/>
      </tp>
      <tp t="s">
        <v>#N/A N/A</v>
        <stp/>
        <stp>BDP|4220972030444793425</stp>
        <tr r="G426" s="8"/>
      </tp>
      <tp t="s">
        <v>#N/A N/A</v>
        <stp/>
        <stp>BDP|9001214810675687174</stp>
        <tr r="E270" s="9"/>
      </tp>
      <tp t="s">
        <v>#N/A N/A</v>
        <stp/>
        <stp>BDP|7441262782802440148</stp>
        <tr r="D71" s="5"/>
        <tr r="E10" s="9"/>
      </tp>
      <tp t="s">
        <v>#N/A N/A</v>
        <stp/>
        <stp>BDP|8519004036206234316</stp>
        <tr r="D501" s="9"/>
      </tp>
      <tp t="s">
        <v>#N/A N/A</v>
        <stp/>
        <stp>BDP|5282936175514467109</stp>
        <tr r="F35" s="9"/>
      </tp>
      <tp t="s">
        <v>#N/A N/A</v>
        <stp/>
        <stp>BDP|7621709504967505974</stp>
        <tr r="D262" s="8"/>
      </tp>
      <tp t="s">
        <v>#N/A N/A</v>
        <stp/>
        <stp>BDP|2201855865764538668</stp>
        <tr r="G285" s="9"/>
      </tp>
      <tp t="s">
        <v>#N/A N/A</v>
        <stp/>
        <stp>BDP|1329970232867742207</stp>
        <tr r="G315" s="8"/>
      </tp>
      <tp t="s">
        <v>#N/A N/A</v>
        <stp/>
        <stp>BDP|1688240396527659332</stp>
        <tr r="F207" s="9"/>
      </tp>
      <tp t="s">
        <v>#N/A N/A</v>
        <stp/>
        <stp>BDP|9895804495537585190</stp>
        <tr r="D274" s="9"/>
      </tp>
      <tp t="s">
        <v>#N/A N/A</v>
        <stp/>
        <stp>BDP|9171475845884564379</stp>
        <tr r="F361" s="8"/>
      </tp>
      <tp t="s">
        <v>#N/A N/A</v>
        <stp/>
        <stp>BDP|9141296426852882576</stp>
        <tr r="F380" s="9"/>
      </tp>
      <tp t="s">
        <v>#N/A N/A</v>
        <stp/>
        <stp>BDP|2523622371589145466</stp>
        <tr r="G301" s="8"/>
      </tp>
      <tp t="s">
        <v>#N/A N/A</v>
        <stp/>
        <stp>BDP|6755701326498947592</stp>
        <tr r="G482" s="8"/>
      </tp>
      <tp t="s">
        <v>#N/A N/A</v>
        <stp/>
        <stp>BDP|8943844752318891313</stp>
        <tr r="E464" s="9"/>
      </tp>
      <tp t="s">
        <v>#N/A N/A</v>
        <stp/>
        <stp>BDP|1184320583687639304</stp>
        <tr r="D62" s="8"/>
      </tp>
      <tp t="s">
        <v>#N/A N/A</v>
        <stp/>
        <stp>BDP|9730256733783280554</stp>
        <tr r="D265" s="9"/>
      </tp>
      <tp t="s">
        <v>#N/A N/A</v>
        <stp/>
        <stp>BDP|2190741796351398363</stp>
        <tr r="F349" s="9"/>
      </tp>
      <tp t="s">
        <v>#N/A Requesting Data...2117997821</v>
        <stp/>
        <stp>BDP|5443974880513018956</stp>
        <tr r="G8" s="7"/>
      </tp>
      <tp t="s">
        <v>#N/A N/A</v>
        <stp/>
        <stp>BDP|9071843076339354177</stp>
        <tr r="D16" s="7"/>
      </tp>
      <tp t="s">
        <v>#N/A N/A</v>
        <stp/>
        <stp>BDP|5463305012661086808</stp>
        <tr r="G502" s="8"/>
      </tp>
      <tp t="s">
        <v>#N/A N/A</v>
        <stp/>
        <stp>BDP|7069924337247406474</stp>
        <tr r="D18" s="5"/>
        <tr r="E72" s="9"/>
      </tp>
      <tp t="s">
        <v>#N/A N/A</v>
        <stp/>
        <stp>BDP|5263373690699749840</stp>
        <tr r="G95" s="8"/>
      </tp>
      <tp t="s">
        <v>#N/A N/A</v>
        <stp/>
        <stp>BDP|9163310466922317027</stp>
        <tr r="E468" s="9"/>
      </tp>
      <tp t="s">
        <v>#N/A N/A</v>
        <stp/>
        <stp>BDP|4498402985557239140</stp>
        <tr r="C7" s="5"/>
        <tr r="D49" s="9"/>
      </tp>
      <tp t="s">
        <v>#N/A N/A</v>
        <stp/>
        <stp>BDP|5761001141377781862</stp>
        <tr r="F285" s="8"/>
      </tp>
      <tp t="s">
        <v>#N/A N/A</v>
        <stp/>
        <stp>BDP|7291417831968202677</stp>
        <tr r="D179" s="8"/>
      </tp>
      <tp t="s">
        <v>#N/A N/A</v>
        <stp/>
        <stp>BDP|2196842278777998432</stp>
        <tr r="E387" s="9"/>
      </tp>
      <tp t="s">
        <v>#N/A N/A</v>
        <stp/>
        <stp>BDP|9630521325344564431</stp>
        <tr r="G115" s="9"/>
      </tp>
      <tp t="s">
        <v>#N/A N/A</v>
        <stp/>
        <stp>BDP|8749881889830236606</stp>
        <tr r="E253" s="8"/>
      </tp>
      <tp t="s">
        <v>#N/A N/A</v>
        <stp/>
        <stp>BDP|4184145060699174407</stp>
        <tr r="F258" s="8"/>
      </tp>
      <tp t="s">
        <v>#N/A N/A</v>
        <stp/>
        <stp>BDP|7380031488580805146</stp>
        <tr r="G314" s="9"/>
      </tp>
      <tp t="s">
        <v>#N/A N/A</v>
        <stp/>
        <stp>BDP|9131605314077892793</stp>
        <tr r="D129" s="9"/>
      </tp>
      <tp t="s">
        <v>#N/A N/A</v>
        <stp/>
        <stp>BDP|3708167622116010878</stp>
        <tr r="E146" s="9"/>
      </tp>
      <tp t="s">
        <v>#N/A N/A</v>
        <stp/>
        <stp>BDP|7485673489072850560</stp>
        <tr r="E488" s="9"/>
      </tp>
      <tp t="s">
        <v>#N/A N/A</v>
        <stp/>
        <stp>BDP|1662130379619113092</stp>
        <tr r="G589" s="9"/>
      </tp>
      <tp t="s">
        <v>#N/A N/A</v>
        <stp/>
        <stp>BDP|1814913834296821316</stp>
        <tr r="G45" s="9"/>
      </tp>
      <tp t="s">
        <v>#N/A N/A</v>
        <stp/>
        <stp>BDP|8385771112651667151</stp>
        <tr r="F507" s="9"/>
      </tp>
      <tp t="s">
        <v>#N/A N/A</v>
        <stp/>
        <stp>BDP|3798956787548492448</stp>
        <tr r="F336" s="9"/>
      </tp>
      <tp t="s">
        <v>#N/A Requesting Data...2718388261</v>
        <stp/>
        <stp>BDP|5636121084294365669</stp>
        <tr r="G11" s="7"/>
      </tp>
      <tp t="s">
        <v>#N/A N/A</v>
        <stp/>
        <stp>BDP|6671949035164468669</stp>
        <tr r="C9" s="10"/>
      </tp>
      <tp t="s">
        <v>#N/A N/A</v>
        <stp/>
        <stp>BDP|8711937006117759802</stp>
        <tr r="E232" s="8"/>
      </tp>
      <tp t="s">
        <v>#N/A N/A</v>
        <stp/>
        <stp>BDP|1733779356875730844</stp>
        <tr r="D277" s="8"/>
      </tp>
      <tp t="s">
        <v>#N/A N/A</v>
        <stp/>
        <stp>BDP|7505631336125100946</stp>
        <tr r="F232" s="8"/>
      </tp>
      <tp t="s">
        <v>#N/A N/A</v>
        <stp/>
        <stp>BDP|5136152938448017192</stp>
        <tr r="E481" s="9"/>
      </tp>
      <tp t="s">
        <v>#N/A N/A</v>
        <stp/>
        <stp>BDP|9400519724897020745</stp>
        <tr r="C49" s="5"/>
        <tr r="D326" s="9"/>
      </tp>
      <tp t="s">
        <v>#N/A N/A</v>
        <stp/>
        <stp>BDP|1811489690461879228</stp>
        <tr r="F64" s="9"/>
      </tp>
      <tp t="s">
        <v>#N/A N/A</v>
        <stp/>
        <stp>BDP|6895122398593158299</stp>
        <tr r="D117" s="9"/>
      </tp>
      <tp t="s">
        <v>#N/A N/A</v>
        <stp/>
        <stp>BDP|1922305971799350317</stp>
        <tr r="E6" s="5"/>
        <tr r="F243" s="9"/>
      </tp>
      <tp t="s">
        <v>#N/A N/A</v>
        <stp/>
        <stp>BDP|2516327298026569102</stp>
        <tr r="G120" s="8"/>
      </tp>
      <tp t="s">
        <v>#N/A N/A</v>
        <stp/>
        <stp>BDP|5687107068378739522</stp>
        <tr r="F480" s="9"/>
      </tp>
      <tp t="s">
        <v>#N/A N/A</v>
        <stp/>
        <stp>BDP|9030310636235503393</stp>
        <tr r="D167" s="8"/>
      </tp>
      <tp t="s">
        <v>#N/A N/A</v>
        <stp/>
        <stp>BDP|3485003462333482996</stp>
        <tr r="G401" s="9"/>
      </tp>
      <tp t="s">
        <v>#N/A N/A</v>
        <stp/>
        <stp>BDP|2174837166503634090</stp>
        <tr r="F49" s="5"/>
        <tr r="G326" s="9"/>
      </tp>
      <tp t="s">
        <v>#N/A N/A</v>
        <stp/>
        <stp>BDP|9189797474101114769</stp>
        <tr r="E567" s="9"/>
      </tp>
      <tp t="s">
        <v>#N/A N/A</v>
        <stp/>
        <stp>BDP|6327679315368836613</stp>
        <tr r="D365" s="8"/>
      </tp>
      <tp t="s">
        <v>#N/A N/A</v>
        <stp/>
        <stp>BDP|8183296012685731151</stp>
        <tr r="G592" s="9"/>
      </tp>
      <tp t="s">
        <v>#N/A N/A</v>
        <stp/>
        <stp>BDP|9960663397510273928</stp>
        <tr r="D54" s="9"/>
      </tp>
      <tp t="s">
        <v>#N/A N/A</v>
        <stp/>
        <stp>BDP|3693914298305508921</stp>
        <tr r="F116" s="9"/>
      </tp>
      <tp t="s">
        <v>#N/A N/A</v>
        <stp/>
        <stp>BDP|6516858961730851715</stp>
        <tr r="E321" s="9"/>
      </tp>
      <tp t="s">
        <v>#N/A N/A</v>
        <stp/>
        <stp>BDP|4271656592431897558</stp>
        <tr r="F100" s="8"/>
      </tp>
      <tp t="s">
        <v>#N/A N/A</v>
        <stp/>
        <stp>BDP|7807574652621777922</stp>
        <tr r="F262" s="8"/>
      </tp>
      <tp t="s">
        <v>#N/A N/A</v>
        <stp/>
        <stp>BDP|4830716211768708569</stp>
        <tr r="G92" s="9"/>
      </tp>
      <tp t="s">
        <v>#N/A N/A</v>
        <stp/>
        <stp>BDP|2386881514660084468</stp>
        <tr r="D203" s="8"/>
      </tp>
      <tp t="s">
        <v>#N/A N/A</v>
        <stp/>
        <stp>BDP|1712532189693497002</stp>
        <tr r="E96" s="8"/>
        <tr r="D75" s="5"/>
      </tp>
      <tp t="s">
        <v>#N/A N/A</v>
        <stp/>
        <stp>BDP|3145069488923414724</stp>
        <tr r="F238" s="8"/>
      </tp>
      <tp t="s">
        <v>#N/A N/A</v>
        <stp/>
        <stp>BDP|2394622202862934934</stp>
        <tr r="G265" s="8"/>
      </tp>
      <tp t="s">
        <v>#N/A N/A</v>
        <stp/>
        <stp>BDP|4479394142319116576</stp>
        <tr r="G201" s="9"/>
      </tp>
      <tp t="s">
        <v>#N/A N/A</v>
        <stp/>
        <stp>BDP|6727751797292325588</stp>
        <tr r="C22" s="5"/>
        <tr r="D310" s="9"/>
      </tp>
      <tp t="s">
        <v>#N/A N/A</v>
        <stp/>
        <stp>BDP|3706124655528784096</stp>
        <tr r="E416" s="8"/>
      </tp>
      <tp t="s">
        <v>#N/A N/A</v>
        <stp/>
        <stp>BDP|1249306921169833650</stp>
        <tr r="E187" s="9"/>
      </tp>
      <tp t="s">
        <v>#N/A N/A</v>
        <stp/>
        <stp>BDP|6218664704417638882</stp>
        <tr r="E451" s="9"/>
      </tp>
      <tp t="s">
        <v>#N/A N/A</v>
        <stp/>
        <stp>BDP|5654826232263919213</stp>
        <tr r="D335" s="9"/>
      </tp>
      <tp t="s">
        <v>#N/A N/A</v>
        <stp/>
        <stp>BDP|8496476408610515310</stp>
        <tr r="E450" s="8"/>
      </tp>
      <tp t="s">
        <v>#N/A N/A</v>
        <stp/>
        <stp>BDP|6825889660045728283</stp>
        <tr r="E220" s="9"/>
      </tp>
      <tp t="s">
        <v>#N/A N/A</v>
        <stp/>
        <stp>BDP|1680388463113349818</stp>
        <tr r="F191" s="9"/>
      </tp>
      <tp t="s">
        <v>#N/A N/A</v>
        <stp/>
        <stp>BDP|5456653524007921934</stp>
        <tr r="G96" s="8"/>
        <tr r="F75" s="5"/>
      </tp>
      <tp t="s">
        <v>#N/A N/A</v>
        <stp/>
        <stp>BDP|7952626476059518070</stp>
        <tr r="E14" s="9"/>
      </tp>
      <tp t="s">
        <v>#N/A N/A</v>
        <stp/>
        <stp>BDP|8707807187012919563</stp>
        <tr r="D3" s="10"/>
      </tp>
      <tp t="s">
        <v>#N/A N/A</v>
        <stp/>
        <stp>BDP|5451017276828555598</stp>
        <tr r="E13" s="6"/>
      </tp>
      <tp t="s">
        <v>#N/A N/A</v>
        <stp/>
        <stp>BDP|6814649925529525402</stp>
        <tr r="D384" s="9"/>
      </tp>
      <tp t="s">
        <v>#N/A N/A</v>
        <stp/>
        <stp>BDP|9893447851703442451</stp>
        <tr r="F589" s="9"/>
      </tp>
      <tp t="s">
        <v>#N/A N/A</v>
        <stp/>
        <stp>BDP|1405943138343105751</stp>
        <tr r="D313" s="8"/>
      </tp>
      <tp t="s">
        <v>#N/A N/A</v>
        <stp/>
        <stp>BDP|7454917147442652782</stp>
        <tr r="E353" s="9"/>
      </tp>
      <tp t="s">
        <v>#N/A N/A</v>
        <stp/>
        <stp>BDP|7852241100162828880</stp>
        <tr r="E62" s="9"/>
      </tp>
      <tp t="s">
        <v>#N/A N/A</v>
        <stp/>
        <stp>BDP|3356556337492445894</stp>
        <tr r="F557" s="9"/>
      </tp>
      <tp t="s">
        <v>#N/A N/A</v>
        <stp/>
        <stp>BDP|2603098593454810095</stp>
        <tr r="G359" s="8"/>
        <tr r="F57" s="5"/>
      </tp>
      <tp t="s">
        <v>#N/A N/A</v>
        <stp/>
        <stp>BDP|7522494461378386230</stp>
        <tr r="D276" s="9"/>
      </tp>
      <tp t="s">
        <v>#N/A N/A</v>
        <stp/>
        <stp>BDP|2148722229941215953</stp>
        <tr r="E497" s="9"/>
      </tp>
      <tp t="s">
        <v>#N/A N/A</v>
        <stp/>
        <stp>BDP|1888702819479544199</stp>
        <tr r="E147" s="9"/>
      </tp>
      <tp t="s">
        <v>#N/A N/A</v>
        <stp/>
        <stp>BDP|7652471019195515806</stp>
        <tr r="E149" s="8"/>
      </tp>
      <tp t="s">
        <v>#N/A N/A</v>
        <stp/>
        <stp>BDP|7599890931811460240</stp>
        <tr r="F270" s="9"/>
      </tp>
      <tp t="s">
        <v>#N/A N/A</v>
        <stp/>
        <stp>BDP|2765073104858412525</stp>
        <tr r="G334" s="9"/>
      </tp>
      <tp t="s">
        <v>#N/A N/A</v>
        <stp/>
        <stp>BDP|6158670238745583997</stp>
        <tr r="E374" s="8"/>
      </tp>
      <tp t="s">
        <v>#N/A N/A</v>
        <stp/>
        <stp>BDP|3069799539039545174</stp>
        <tr r="F429" s="9"/>
      </tp>
      <tp t="s">
        <v>#N/A N/A</v>
        <stp/>
        <stp>BDP|4892301788876336612</stp>
        <tr r="F288" s="9"/>
      </tp>
      <tp t="s">
        <v>#N/A N/A</v>
        <stp/>
        <stp>BDP|8107772082031260945</stp>
        <tr r="C35" s="5"/>
      </tp>
      <tp t="s">
        <v>#N/A N/A</v>
        <stp/>
        <stp>BDP|5933581527465777833</stp>
        <tr r="D348" s="8"/>
      </tp>
      <tp t="s">
        <v>#N/A N/A</v>
        <stp/>
        <stp>BDP|5645429585224299214</stp>
        <tr r="D10" s="5"/>
        <tr r="E216" s="9"/>
      </tp>
      <tp t="s">
        <v>#N/A N/A</v>
        <stp/>
        <stp>BDP|3193685454067881870</stp>
        <tr r="C14" s="7"/>
      </tp>
      <tp t="s">
        <v>#N/A N/A</v>
        <stp/>
        <stp>BDP|7265820817555375463</stp>
        <tr r="F134" s="9"/>
      </tp>
      <tp t="s">
        <v>#N/A N/A</v>
        <stp/>
        <stp>BDP|3492286040682605895</stp>
        <tr r="F404" s="9"/>
      </tp>
      <tp t="s">
        <v>#N/A N/A</v>
        <stp/>
        <stp>BDP|8345399856381882079</stp>
        <tr r="D119" s="9"/>
      </tp>
      <tp t="s">
        <v>#N/A N/A</v>
        <stp/>
        <stp>BDP|3292361787044738378</stp>
        <tr r="G233" s="8"/>
      </tp>
      <tp t="s">
        <v>#N/A N/A</v>
        <stp/>
        <stp>BDP|6449378727608686015</stp>
        <tr r="G420" s="8"/>
      </tp>
      <tp t="s">
        <v>#N/A N/A</v>
        <stp/>
        <stp>BDP|9660631940767405326</stp>
        <tr r="D337" s="9"/>
      </tp>
      <tp t="s">
        <v>#N/A N/A</v>
        <stp/>
        <stp>BDP|3969999335393429517</stp>
        <tr r="D290" s="8"/>
      </tp>
      <tp t="s">
        <v>#N/A N/A</v>
        <stp/>
        <stp>BDP|8211530526215526529</stp>
        <tr r="F66" s="8"/>
      </tp>
      <tp t="s">
        <v>#N/A N/A</v>
        <stp/>
        <stp>BDP|7133838845075572124</stp>
        <tr r="F3" s="7"/>
      </tp>
      <tp t="s">
        <v>#N/A N/A</v>
        <stp/>
        <stp>BDP|8843278216376932206</stp>
        <tr r="G290" s="9"/>
      </tp>
      <tp t="s">
        <v>#N/A N/A</v>
        <stp/>
        <stp>BDP|6524585367769296383</stp>
        <tr r="G475" s="9"/>
      </tp>
      <tp t="s">
        <v>#N/A N/A</v>
        <stp/>
        <stp>BDP|9179600243963652741</stp>
        <tr r="D10" s="6"/>
      </tp>
      <tp t="s">
        <v>#N/A N/A</v>
        <stp/>
        <stp>BDP|5167926814736520428</stp>
        <tr r="E338" s="8"/>
      </tp>
      <tp t="s">
        <v>#N/A N/A</v>
        <stp/>
        <stp>BDP|9920376056495935517</stp>
        <tr r="F451" s="9"/>
      </tp>
      <tp t="s">
        <v>#N/A N/A</v>
        <stp/>
        <stp>BDP|8106161546122024009</stp>
        <tr r="E117" s="9"/>
      </tp>
      <tp t="s">
        <v>#N/A N/A</v>
        <stp/>
        <stp>BDP|1804209518104513945</stp>
        <tr r="G544" s="9"/>
      </tp>
      <tp t="s">
        <v>#N/A N/A</v>
        <stp/>
        <stp>BDP|4115775654529671052</stp>
        <tr r="E448" s="8"/>
      </tp>
      <tp t="s">
        <v>#N/A N/A</v>
        <stp/>
        <stp>BDP|8805662096670037891</stp>
        <tr r="D308" s="8"/>
      </tp>
      <tp t="s">
        <v>#N/A N/A</v>
        <stp/>
        <stp>BDP|4706176014853301868</stp>
        <tr r="G482" s="9"/>
      </tp>
      <tp t="s">
        <v>#N/A N/A</v>
        <stp/>
        <stp>BDP|5845685082744696025</stp>
        <tr r="F229" s="8"/>
      </tp>
      <tp t="s">
        <v>#N/A N/A</v>
        <stp/>
        <stp>BDP|9404120174753787333</stp>
        <tr r="G557" s="9"/>
      </tp>
      <tp t="s">
        <v>#N/A N/A</v>
        <stp/>
        <stp>BDP|4414572388904974242</stp>
        <tr r="D591" s="9"/>
      </tp>
      <tp t="s">
        <v>#N/A N/A</v>
        <stp/>
        <stp>BDP|5459501185720668715</stp>
        <tr r="E258" s="9"/>
      </tp>
      <tp t="s">
        <v>#N/A N/A</v>
        <stp/>
        <stp>BDP|3529051096133882688</stp>
        <tr r="G117" s="8"/>
      </tp>
      <tp t="s">
        <v>#N/A N/A</v>
        <stp/>
        <stp>BDP|9224663850900449569</stp>
        <tr r="F437" s="9"/>
      </tp>
      <tp t="s">
        <v>#N/A N/A</v>
        <stp/>
        <stp>BDP|1264561711148705243</stp>
        <tr r="C6" s="7"/>
      </tp>
      <tp t="s">
        <v>#N/A N/A</v>
        <stp/>
        <stp>BDP|4950337810221964853</stp>
        <tr r="G8" s="8"/>
      </tp>
      <tp t="s">
        <v>#N/A N/A</v>
        <stp/>
        <stp>BDP|9569151542065335671</stp>
        <tr r="F128" s="8"/>
      </tp>
      <tp t="s">
        <v>#N/A N/A</v>
        <stp/>
        <stp>BDP|4735431593087400156</stp>
        <tr r="G237" s="9"/>
      </tp>
      <tp t="s">
        <v>#N/A N/A</v>
        <stp/>
        <stp>BDP|7987994681699693015</stp>
        <tr r="F499" s="9"/>
      </tp>
      <tp t="s">
        <v>#N/A N/A</v>
        <stp/>
        <stp>BDP|9831174329871828494</stp>
        <tr r="D20" s="9"/>
      </tp>
      <tp t="s">
        <v>#N/A N/A</v>
        <stp/>
        <stp>BDP|1982890699017976877</stp>
        <tr r="F65" s="8"/>
      </tp>
      <tp t="s">
        <v>#N/A N/A</v>
        <stp/>
        <stp>BDP|9426554737021057119</stp>
        <tr r="G362" s="8"/>
      </tp>
      <tp t="s">
        <v>#N/A N/A</v>
        <stp/>
        <stp>BDP|4355005439029592183</stp>
        <tr r="G473" s="8"/>
      </tp>
      <tp t="s">
        <v>#N/A N/A</v>
        <stp/>
        <stp>BDP|4502652535056292806</stp>
        <tr r="D407" s="9"/>
      </tp>
      <tp t="s">
        <v>#N/A N/A</v>
        <stp/>
        <stp>BDP|5666256166916258801</stp>
        <tr r="D15" s="8"/>
      </tp>
      <tp t="s">
        <v>#N/A N/A</v>
        <stp/>
        <stp>BDP|3592579773026788818</stp>
        <tr r="E544" s="9"/>
      </tp>
      <tp t="s">
        <v>#N/A N/A</v>
        <stp/>
        <stp>BDP|2509272477368630040</stp>
        <tr r="F61" s="9"/>
      </tp>
      <tp t="s">
        <v>#N/A N/A</v>
        <stp/>
        <stp>BDP|4377302683135064576</stp>
        <tr r="D3" s="8"/>
      </tp>
      <tp t="s">
        <v>#N/A N/A</v>
        <stp/>
        <stp>BDP|6579989354257463296</stp>
        <tr r="D212" s="9"/>
      </tp>
      <tp t="s">
        <v>#N/A N/A</v>
        <stp/>
        <stp>BDP|7400282556246819962</stp>
        <tr r="E120" s="9"/>
      </tp>
      <tp t="s">
        <v>#N/A N/A</v>
        <stp/>
        <stp>BDP|2722575303020074872</stp>
        <tr r="D103" s="9"/>
      </tp>
      <tp t="s">
        <v>#N/A N/A</v>
        <stp/>
        <stp>BDP|8592437586703563805</stp>
        <tr r="F520" s="9"/>
      </tp>
      <tp t="s">
        <v>#N/A N/A</v>
        <stp/>
        <stp>BDP|1705248859000954967</stp>
        <tr r="E59" s="8"/>
        <tr r="D25" s="5"/>
      </tp>
      <tp t="s">
        <v>#N/A N/A</v>
        <stp/>
        <stp>BDP|1323909701167231058</stp>
        <tr r="D192" s="8"/>
      </tp>
      <tp t="s">
        <v>#N/A N/A</v>
        <stp/>
        <stp>BDP|7699993682718094185</stp>
        <tr r="G4" s="8"/>
      </tp>
      <tp t="s">
        <v>#N/A N/A</v>
        <stp/>
        <stp>BDP|1996541296886672484</stp>
        <tr r="G10" s="8"/>
      </tp>
      <tp t="s">
        <v>#N/A N/A</v>
        <stp/>
        <stp>BDP|7163382288935782637</stp>
        <tr r="D400" s="8"/>
      </tp>
      <tp t="s">
        <v>#N/A N/A</v>
        <stp/>
        <stp>BDP|5593102536477163881</stp>
        <tr r="E483" s="9"/>
      </tp>
      <tp t="s">
        <v>#N/A N/A</v>
        <stp/>
        <stp>BDP|4981835761535932781</stp>
        <tr r="F469" s="9"/>
      </tp>
      <tp t="s">
        <v>#N/A N/A</v>
        <stp/>
        <stp>BDP|4961101871762190839</stp>
        <tr r="G176" s="8"/>
      </tp>
      <tp t="s">
        <v>#N/A N/A</v>
        <stp/>
        <stp>BDP|5465934000994888051</stp>
        <tr r="F466" s="9"/>
      </tp>
      <tp t="s">
        <v>#N/A N/A</v>
        <stp/>
        <stp>BDP|2291096160404511848</stp>
        <tr r="E164" s="8"/>
      </tp>
      <tp t="s">
        <v>#N/A N/A</v>
        <stp/>
        <stp>BDP|9767493791524457812</stp>
        <tr r="E12" s="5"/>
        <tr r="F472" s="9"/>
      </tp>
      <tp t="s">
        <v>#N/A N/A</v>
        <stp/>
        <stp>BDP|2726649696961735499</stp>
        <tr r="G114" s="8"/>
      </tp>
      <tp t="s">
        <v>#N/A N/A</v>
        <stp/>
        <stp>BDP|1431907924827288598</stp>
        <tr r="E148" s="9"/>
      </tp>
      <tp t="s">
        <v>#N/A N/A</v>
        <stp/>
        <stp>BDP|4978873443466116673</stp>
        <tr r="E11" s="7"/>
      </tp>
      <tp t="s">
        <v>#N/A N/A</v>
        <stp/>
        <stp>BDP|3550982647314717260</stp>
        <tr r="F336" s="8"/>
      </tp>
      <tp t="s">
        <v>#N/A N/A</v>
        <stp/>
        <stp>BDP|7312255209798356573</stp>
        <tr r="G546" s="9"/>
      </tp>
      <tp t="s">
        <v>#N/A N/A</v>
        <stp/>
        <stp>BDP|4756269380453993535</stp>
        <tr r="E477" s="9"/>
      </tp>
      <tp t="s">
        <v>#N/A N/A</v>
        <stp/>
        <stp>BDP|6142931478247388729</stp>
        <tr r="F583" s="9"/>
      </tp>
      <tp t="s">
        <v>#N/A N/A</v>
        <stp/>
        <stp>BDP|8492105833506730485</stp>
        <tr r="D429" s="9"/>
      </tp>
      <tp t="s">
        <v>#N/A N/A</v>
        <stp/>
        <stp>BDP|9819364535753717243</stp>
        <tr r="D28" s="5"/>
        <tr r="E299" s="9"/>
      </tp>
      <tp t="s">
        <v>#N/A N/A</v>
        <stp/>
        <stp>BDP|1950412488056171395</stp>
        <tr r="E18" s="8"/>
      </tp>
      <tp t="s">
        <v>#N/A N/A</v>
        <stp/>
        <stp>BDP|4224573759615560915</stp>
        <tr r="F548" s="9"/>
      </tp>
      <tp t="s">
        <v>#N/A N/A</v>
        <stp/>
        <stp>BDP|5421890664985071618</stp>
        <tr r="G446" s="9"/>
      </tp>
      <tp t="s">
        <v>#N/A N/A</v>
        <stp/>
        <stp>BDP|7876899668846090718</stp>
        <tr r="D311" s="9"/>
      </tp>
      <tp t="s">
        <v>#N/A N/A</v>
        <stp/>
        <stp>BDP|8703491868016968470</stp>
        <tr r="D321" s="9"/>
      </tp>
      <tp t="s">
        <v>#N/A N/A</v>
        <stp/>
        <stp>BDP|3177266769758309751</stp>
        <tr r="F423" s="9"/>
      </tp>
      <tp t="s">
        <v>#N/A N/A</v>
        <stp/>
        <stp>BDP|5810196392026360398</stp>
        <tr r="E429" s="8"/>
      </tp>
      <tp t="s">
        <v>#N/A N/A</v>
        <stp/>
        <stp>BDP|9203129549366658262</stp>
        <tr r="F167" s="9"/>
      </tp>
      <tp t="s">
        <v>#N/A N/A</v>
        <stp/>
        <stp>BDP|4881968868524911769</stp>
        <tr r="G226" s="8"/>
      </tp>
      <tp t="s">
        <v>#N/A N/A</v>
        <stp/>
        <stp>BDP|7935245084306631368</stp>
        <tr r="F478" s="9"/>
      </tp>
      <tp t="s">
        <v>#N/A N/A</v>
        <stp/>
        <stp>BDP|9589100523053604198</stp>
        <tr r="D425" s="9"/>
      </tp>
      <tp t="s">
        <v>#N/A N/A</v>
        <stp/>
        <stp>BDP|3670683883026766330</stp>
        <tr r="D65" s="8"/>
      </tp>
      <tp t="s">
        <v>#N/A N/A</v>
        <stp/>
        <stp>BDP|6850434609948947229</stp>
        <tr r="G587" s="9"/>
      </tp>
      <tp t="s">
        <v>#N/A N/A</v>
        <stp/>
        <stp>BDP|2202191501153221814</stp>
        <tr r="E168" s="8"/>
      </tp>
      <tp t="s">
        <v>#N/A N/A</v>
        <stp/>
        <stp>BDP|5701682816628380247</stp>
        <tr r="F132" s="9"/>
      </tp>
      <tp t="s">
        <v>#N/A N/A</v>
        <stp/>
        <stp>BDP|9922371020131011109</stp>
        <tr r="D544" s="9"/>
      </tp>
      <tp t="s">
        <v>#N/A N/A</v>
        <stp/>
        <stp>BDP|9892077217219453926</stp>
        <tr r="G449" s="8"/>
      </tp>
      <tp t="s">
        <v>#N/A N/A</v>
        <stp/>
        <stp>BDP|2461499820699619556</stp>
        <tr r="G259" s="8"/>
      </tp>
      <tp t="s">
        <v>#N/A N/A</v>
        <stp/>
        <stp>BDP|7151980442895595707</stp>
        <tr r="D478" s="9"/>
      </tp>
      <tp t="s">
        <v>#N/A N/A</v>
        <stp/>
        <stp>BDP|9460423446637919677</stp>
        <tr r="D451" s="9"/>
      </tp>
      <tp t="s">
        <v>#N/A N/A</v>
        <stp/>
        <stp>BDP|1626141693008944961</stp>
        <tr r="F250" s="8"/>
      </tp>
      <tp t="s">
        <v>#N/A N/A</v>
        <stp/>
        <stp>BDP|9586456267664190787</stp>
        <tr r="F570" s="9"/>
      </tp>
      <tp t="s">
        <v>#N/A N/A</v>
        <stp/>
        <stp>BDP|3746205795922834253</stp>
        <tr r="G285" s="8"/>
      </tp>
      <tp t="s">
        <v>#N/A N/A</v>
        <stp/>
        <stp>BDP|7288923035312880728</stp>
        <tr r="E54" s="8"/>
      </tp>
      <tp t="s">
        <v>#N/A N/A</v>
        <stp/>
        <stp>BDP|8131753072302994206</stp>
        <tr r="E374" s="9"/>
      </tp>
      <tp t="s">
        <v>#N/A N/A</v>
        <stp/>
        <stp>BDP|3421395958124304999</stp>
        <tr r="C11" s="6"/>
      </tp>
      <tp t="s">
        <v>#N/A N/A</v>
        <stp/>
        <stp>BDP|8159880134799443268</stp>
        <tr r="D263" s="8"/>
      </tp>
      <tp t="s">
        <v>#N/A N/A</v>
        <stp/>
        <stp>BDP|8177485350631229048</stp>
        <tr r="E493" s="9"/>
      </tp>
      <tp t="s">
        <v>#N/A N/A</v>
        <stp/>
        <stp>BDP|6057237768918609225</stp>
        <tr r="G227" s="9"/>
      </tp>
      <tp t="s">
        <v>#N/A N/A</v>
        <stp/>
        <stp>BDP|6614705003458958135</stp>
        <tr r="E179" s="9"/>
      </tp>
      <tp t="s">
        <v>#N/A N/A</v>
        <stp/>
        <stp>BDP|3874230187611204015</stp>
        <tr r="F32" s="9"/>
      </tp>
      <tp t="s">
        <v>#N/A N/A</v>
        <stp/>
        <stp>BDP|4371951689944010909</stp>
        <tr r="G565" s="9"/>
      </tp>
      <tp t="s">
        <v>#N/A N/A</v>
        <stp/>
        <stp>BDP|3238608132587423985</stp>
        <tr r="E354" s="9"/>
      </tp>
      <tp t="s">
        <v>#N/A N/A</v>
        <stp/>
        <stp>BDP|6404016370128889116</stp>
        <tr r="D416" s="8"/>
      </tp>
      <tp t="s">
        <v>#N/A N/A</v>
        <stp/>
        <stp>BDP|5400879789358424524</stp>
        <tr r="G6" s="8"/>
      </tp>
      <tp t="s">
        <v>#N/A N/A</v>
        <stp/>
        <stp>BDP|4789673281503547186</stp>
        <tr r="F199" s="8"/>
      </tp>
      <tp t="s">
        <v>#N/A N/A</v>
        <stp/>
        <stp>BDP|1212998915173721255</stp>
        <tr r="F96" s="9"/>
      </tp>
      <tp t="s">
        <v>#N/A N/A</v>
        <stp/>
        <stp>BDP|4701841919354031164</stp>
        <tr r="C3" s="6"/>
      </tp>
      <tp t="s">
        <v>#N/A N/A</v>
        <stp/>
        <stp>BDP|4920952570893893186</stp>
        <tr r="D206" s="8"/>
      </tp>
      <tp t="s">
        <v>#N/A N/A</v>
        <stp/>
        <stp>BDP|1130211988247255463</stp>
        <tr r="G442" s="8"/>
      </tp>
      <tp t="s">
        <v>#N/A N/A</v>
        <stp/>
        <stp>BDP|1559345659116712929</stp>
        <tr r="G480" s="8"/>
      </tp>
      <tp t="s">
        <v>#N/A N/A</v>
        <stp/>
        <stp>BDP|9562002707150995162</stp>
        <tr r="D297" s="9"/>
      </tp>
      <tp t="s">
        <v>#N/A N/A</v>
        <stp/>
        <stp>BDP|4014691501198320260</stp>
        <tr r="G363" s="8"/>
      </tp>
      <tp t="s">
        <v>#N/A N/A</v>
        <stp/>
        <stp>BDP|9261217240426641184</stp>
        <tr r="D82" s="8"/>
      </tp>
      <tp t="s">
        <v>#N/A N/A</v>
        <stp/>
        <stp>BDP|1006376248798418667</stp>
        <tr r="E537" s="9"/>
      </tp>
      <tp t="s">
        <v>#N/A N/A</v>
        <stp/>
        <stp>BDP|9554988399415984406</stp>
        <tr r="E217" s="9"/>
      </tp>
      <tp t="s">
        <v>#N/A N/A</v>
        <stp/>
        <stp>BDP|7601880837315624126</stp>
        <tr r="F8" s="8"/>
      </tp>
      <tp t="s">
        <v>#N/A N/A</v>
        <stp/>
        <stp>BDP|3224492814266242801</stp>
        <tr r="E124" s="8"/>
      </tp>
      <tp t="s">
        <v>#N/A N/A</v>
        <stp/>
        <stp>BDP|7519844471065960544</stp>
        <tr r="G56" s="8"/>
      </tp>
      <tp t="s">
        <v>#N/A N/A</v>
        <stp/>
        <stp>BDP|1893836103117500608</stp>
        <tr r="F6" s="6"/>
      </tp>
      <tp t="s">
        <v>#N/A N/A</v>
        <stp/>
        <stp>BDP|1484075680420198108</stp>
        <tr r="G112" s="9"/>
      </tp>
      <tp t="s">
        <v>#N/A N/A</v>
        <stp/>
        <stp>BDP|9682898474138093692</stp>
        <tr r="G162" s="8"/>
      </tp>
      <tp t="s">
        <v>#N/A N/A</v>
        <stp/>
        <stp>BDP|4702204883600619609</stp>
        <tr r="G12" s="8"/>
        <tr r="F36" s="5"/>
      </tp>
      <tp t="s">
        <v>#N/A N/A</v>
        <stp/>
        <stp>BDP|8906743528690686511</stp>
        <tr r="F341" s="9"/>
      </tp>
      <tp t="s">
        <v>#N/A N/A</v>
        <stp/>
        <stp>BDP|9219080635105959744</stp>
        <tr r="E20" s="8"/>
      </tp>
      <tp t="s">
        <v>#N/A N/A</v>
        <stp/>
        <stp>BDP|4870730169234934995</stp>
        <tr r="D222" s="8"/>
      </tp>
      <tp t="s">
        <v>#N/A N/A</v>
        <stp/>
        <stp>BDP|7717095697656900020</stp>
        <tr r="G590" s="9"/>
      </tp>
      <tp t="s">
        <v>#N/A N/A</v>
        <stp/>
        <stp>BDP|4381391671620134889</stp>
        <tr r="G410" s="9"/>
      </tp>
      <tp t="s">
        <v>#N/A N/A</v>
        <stp/>
        <stp>BDP|1061580298616101336</stp>
        <tr r="G345" s="9"/>
      </tp>
      <tp t="s">
        <v>#N/A N/A</v>
        <stp/>
        <stp>BDP|4364803514394146144</stp>
        <tr r="D114" s="9"/>
      </tp>
      <tp t="s">
        <v>#N/A N/A</v>
        <stp/>
        <stp>BDP|4577985357081837119</stp>
        <tr r="G275" s="8"/>
      </tp>
      <tp t="s">
        <v>#N/A N/A</v>
        <stp/>
        <stp>BDP|9001511051237004638</stp>
        <tr r="G220" s="8"/>
      </tp>
      <tp t="s">
        <v>#N/A N/A</v>
        <stp/>
        <stp>BDP|4247557355105498950</stp>
        <tr r="G192" s="8"/>
      </tp>
      <tp t="s">
        <v>#N/A N/A</v>
        <stp/>
        <stp>BDP|4486755778834904839</stp>
        <tr r="E490" s="8"/>
      </tp>
      <tp t="s">
        <v>#N/A N/A</v>
        <stp/>
        <stp>BDP|6046422033191288803</stp>
        <tr r="F56" s="9"/>
      </tp>
      <tp t="s">
        <v>#N/A N/A</v>
        <stp/>
        <stp>BDP|7603896529190596502</stp>
        <tr r="F352" s="9"/>
      </tp>
      <tp t="s">
        <v>#N/A N/A</v>
        <stp/>
        <stp>BDP|3727909313396127564</stp>
        <tr r="F81" s="8"/>
      </tp>
      <tp t="s">
        <v>#N/A N/A</v>
        <stp/>
        <stp>BDP|6042614493254408552</stp>
        <tr r="F445" s="9"/>
      </tp>
      <tp t="s">
        <v>#N/A N/A</v>
        <stp/>
        <stp>BDP|5038568454738469558</stp>
        <tr r="D130" s="8"/>
      </tp>
      <tp t="s">
        <v>#N/A N/A</v>
        <stp/>
        <stp>BDP|2505802946350540651</stp>
        <tr r="G525" s="9"/>
      </tp>
      <tp t="s">
        <v>#N/A N/A</v>
        <stp/>
        <stp>BDP|2604676445300550826</stp>
        <tr r="D308" s="9"/>
      </tp>
      <tp t="s">
        <v>#N/A N/A</v>
        <stp/>
        <stp>BDP|1672062044664121958</stp>
        <tr r="E263" s="8"/>
      </tp>
      <tp t="s">
        <v>#N/A N/A</v>
        <stp/>
        <stp>BDP|6860788327122676910</stp>
        <tr r="D501" s="8"/>
      </tp>
      <tp t="s">
        <v>#N/A N/A</v>
        <stp/>
        <stp>BDP|2566549252692035831</stp>
        <tr r="E291" s="8"/>
        <tr r="D60" s="5"/>
      </tp>
      <tp t="s">
        <v>#N/A N/A</v>
        <stp/>
        <stp>BDP|2065200099969010893</stp>
        <tr r="F198" s="9"/>
      </tp>
      <tp t="s">
        <v>#N/A N/A</v>
        <stp/>
        <stp>BDP|4460124410095094966</stp>
        <tr r="F42" s="9"/>
      </tp>
      <tp t="s">
        <v>#N/A N/A</v>
        <stp/>
        <stp>BDP|5271912434891524623</stp>
        <tr r="D245" s="9"/>
      </tp>
      <tp t="s">
        <v>#N/A N/A</v>
        <stp/>
        <stp>BDP|3515869657697489108</stp>
        <tr r="E591" s="9"/>
      </tp>
      <tp t="s">
        <v>#N/A N/A</v>
        <stp/>
        <stp>BDP|9221825291143662370</stp>
        <tr r="F330" s="8"/>
      </tp>
      <tp t="s">
        <v>#N/A N/A</v>
        <stp/>
        <stp>BDP|1019530465489325352</stp>
        <tr r="E366" s="8"/>
      </tp>
      <tp t="s">
        <v>#N/A N/A</v>
        <stp/>
        <stp>BDP|3010600199572897619</stp>
        <tr r="D76" s="8"/>
      </tp>
      <tp t="s">
        <v>#N/A N/A</v>
        <stp/>
        <stp>BDP|7180681262839242691</stp>
        <tr r="E359" s="9"/>
      </tp>
      <tp t="s">
        <v>#N/A N/A</v>
        <stp/>
        <stp>BDP|8768301409222992178</stp>
        <tr r="F287" s="8"/>
      </tp>
      <tp t="s">
        <v>#N/A N/A</v>
        <stp/>
        <stp>BDP|6665732282744556521</stp>
        <tr r="F16" s="7"/>
      </tp>
      <tp t="s">
        <v>#N/A N/A</v>
        <stp/>
        <stp>BDP|7217320387466657217</stp>
        <tr r="E306" s="8"/>
      </tp>
      <tp t="s">
        <v>#N/A N/A</v>
        <stp/>
        <stp>BDP|6432678893409508841</stp>
        <tr r="F242" s="9"/>
      </tp>
      <tp t="s">
        <v>#N/A N/A</v>
        <stp/>
        <stp>BDP|9936502560664945613</stp>
        <tr r="E464" s="8"/>
      </tp>
      <tp t="s">
        <v>#N/A N/A</v>
        <stp/>
        <stp>BDP|3247564984231729762</stp>
        <tr r="F460" s="9"/>
      </tp>
      <tp t="s">
        <v>#N/A N/A</v>
        <stp/>
        <stp>BDP|6910830047127561594</stp>
        <tr r="D83" s="9"/>
      </tp>
      <tp t="s">
        <v>#N/A N/A</v>
        <stp/>
        <stp>BDP|6084197510946950817</stp>
        <tr r="E35" s="8"/>
        <tr r="D62" s="5"/>
      </tp>
      <tp t="s">
        <v>#N/A N/A</v>
        <stp/>
        <stp>BDP|5752161924049614722</stp>
        <tr r="D159" s="9"/>
      </tp>
      <tp t="s">
        <v>#N/A N/A</v>
        <stp/>
        <stp>BDP|8720083806979919962</stp>
        <tr r="F110" s="9"/>
      </tp>
      <tp t="s">
        <v>#N/A N/A</v>
        <stp/>
        <stp>BDP|1999408662998866352</stp>
        <tr r="D83" s="8"/>
      </tp>
      <tp t="s">
        <v>#N/A N/A</v>
        <stp/>
        <stp>BDP|6395235925308475677</stp>
        <tr r="F550" s="9"/>
      </tp>
      <tp t="s">
        <v>#N/A N/A</v>
        <stp/>
        <stp>BDP|6239310002559030475</stp>
        <tr r="D22" s="5"/>
        <tr r="E310" s="9"/>
      </tp>
      <tp t="s">
        <v>#N/A N/A</v>
        <stp/>
        <stp>BDP|5035715214218457372</stp>
        <tr r="D173" s="9"/>
      </tp>
      <tp t="s">
        <v>#N/A N/A</v>
        <stp/>
        <stp>BDP|7030750645404664802</stp>
        <tr r="D373" s="8"/>
        <tr r="C47" s="5"/>
      </tp>
      <tp t="s">
        <v>#N/A N/A</v>
        <stp/>
        <stp>BDP|7637574033500787938</stp>
        <tr r="G341" s="9"/>
      </tp>
      <tp t="s">
        <v>#N/A N/A</v>
        <stp/>
        <stp>BDP|7183882058177296550</stp>
        <tr r="E388" s="8"/>
      </tp>
      <tp t="s">
        <v>#N/A N/A</v>
        <stp/>
        <stp>BDP|8679637304142324441</stp>
        <tr r="D391" s="9"/>
      </tp>
      <tp t="s">
        <v>#N/A N/A</v>
        <stp/>
        <stp>BDP|5227032892710439411</stp>
        <tr r="E251" s="8"/>
      </tp>
      <tp t="s">
        <v>#N/A N/A</v>
        <stp/>
        <stp>BDP|7951897536036625265</stp>
        <tr r="F418" s="8"/>
      </tp>
      <tp t="s">
        <v>#N/A N/A</v>
        <stp/>
        <stp>BDP|1445124329423113981</stp>
        <tr r="G160" s="9"/>
      </tp>
      <tp t="s">
        <v>#N/A N/A</v>
        <stp/>
        <stp>BDP|1498074741764766938</stp>
        <tr r="E512" s="9"/>
      </tp>
      <tp t="s">
        <v>#N/A N/A</v>
        <stp/>
        <stp>BDP|2721175429161787896</stp>
        <tr r="E286" s="9"/>
      </tp>
      <tp t="s">
        <v>#N/A N/A</v>
        <stp/>
        <stp>BDP|1082571524047403901</stp>
        <tr r="E500" s="8"/>
      </tp>
      <tp t="s">
        <v>#N/A N/A</v>
        <stp/>
        <stp>BDP|8669710875134283472</stp>
        <tr r="G180" s="9"/>
      </tp>
      <tp t="s">
        <v>#N/A N/A</v>
        <stp/>
        <stp>BDP|4496822365175212764</stp>
        <tr r="E325" s="8"/>
      </tp>
      <tp t="s">
        <v>#N/A N/A</v>
        <stp/>
        <stp>BDP|2921847878361037424</stp>
        <tr r="F3" s="10"/>
      </tp>
      <tp t="s">
        <v>#N/A N/A</v>
        <stp/>
        <stp>BDP|1092198649585367943</stp>
        <tr r="E201" s="8"/>
      </tp>
      <tp t="s">
        <v>#N/A N/A</v>
        <stp/>
        <stp>BDP|3811861359761009707</stp>
        <tr r="D114" s="8"/>
      </tp>
      <tp t="s">
        <v>#N/A N/A</v>
        <stp/>
        <stp>BDP|9334567342349533957</stp>
        <tr r="F350" s="9"/>
      </tp>
      <tp t="s">
        <v>#N/A N/A</v>
        <stp/>
        <stp>BDP|9913456620200951722</stp>
        <tr r="G229" s="8"/>
      </tp>
      <tp t="s">
        <v>#N/A N/A</v>
        <stp/>
        <stp>BDP|8294948396655239551</stp>
        <tr r="D169" s="9"/>
      </tp>
      <tp t="s">
        <v>#N/A N/A</v>
        <stp/>
        <stp>BDP|8221509437096059028</stp>
        <tr r="F596" s="9"/>
      </tp>
      <tp t="s">
        <v>#N/A N/A</v>
        <stp/>
        <stp>BDP|6445400398105231690</stp>
        <tr r="D13" s="6"/>
      </tp>
      <tp t="s">
        <v>#N/A N/A</v>
        <stp/>
        <stp>BDP|8375060901977056700</stp>
        <tr r="F225" s="9"/>
      </tp>
      <tp t="s">
        <v>#N/A N/A</v>
        <stp/>
        <stp>BDP|6877379659391641944</stp>
        <tr r="F283" s="9"/>
      </tp>
      <tp t="s">
        <v>#N/A N/A</v>
        <stp/>
        <stp>BDP|8924405010940812551</stp>
        <tr r="E27" s="8"/>
      </tp>
      <tp t="s">
        <v>#N/A N/A</v>
        <stp/>
        <stp>BDP|6014903169607579682</stp>
        <tr r="G455" s="9"/>
      </tp>
      <tp t="s">
        <v>#N/A N/A</v>
        <stp/>
        <stp>BDP|8466055260070334660</stp>
        <tr r="G61" s="8"/>
      </tp>
      <tp t="s">
        <v>#N/A N/A</v>
        <stp/>
        <stp>BDP|4931801027432358496</stp>
        <tr r="F357" s="9"/>
      </tp>
      <tp t="s">
        <v>#N/A N/A</v>
        <stp/>
        <stp>BDP|3640892747471949652</stp>
        <tr r="D228" s="8"/>
      </tp>
      <tp t="s">
        <v>#N/A N/A</v>
        <stp/>
        <stp>BDP|5169349496295431238</stp>
        <tr r="E234" s="8"/>
      </tp>
      <tp t="s">
        <v>#N/A N/A</v>
        <stp/>
        <stp>BDP|8247617083326727834</stp>
        <tr r="D458" s="8"/>
      </tp>
      <tp t="s">
        <v>#N/A N/A</v>
        <stp/>
        <stp>BDP|8343919753614729832</stp>
        <tr r="E52" s="9"/>
      </tp>
      <tp t="s">
        <v>#N/A N/A</v>
        <stp/>
        <stp>BDP|3257542914847325846</stp>
        <tr r="G248" s="8"/>
      </tp>
      <tp t="s">
        <v>#N/A N/A</v>
        <stp/>
        <stp>BDP|3537825770753089724</stp>
        <tr r="C6" s="10"/>
      </tp>
      <tp t="s">
        <v>#N/A N/A</v>
        <stp/>
        <stp>BDP|9708944446964687869</stp>
        <tr r="E333" s="9"/>
      </tp>
      <tp t="s">
        <v>#N/A N/A</v>
        <stp/>
        <stp>BDP|9452744041537271560</stp>
        <tr r="F250" s="9"/>
      </tp>
      <tp t="s">
        <v>#N/A N/A</v>
        <stp/>
        <stp>BDP|7813955158367418443</stp>
        <tr r="E562" s="9"/>
      </tp>
      <tp t="s">
        <v>#N/A N/A</v>
        <stp/>
        <stp>BDP|3669435006658246744</stp>
        <tr r="E123" s="9"/>
      </tp>
      <tp t="s">
        <v>#N/A N/A</v>
        <stp/>
        <stp>BDP|6522137084567108064</stp>
        <tr r="E272" s="8"/>
      </tp>
      <tp t="s">
        <v>#N/A N/A</v>
        <stp/>
        <stp>BDP|4277031332627409824</stp>
        <tr r="F389" s="9"/>
      </tp>
      <tp t="s">
        <v>#N/A N/A</v>
        <stp/>
        <stp>BDP|9738771022266708207</stp>
        <tr r="F223" s="8"/>
      </tp>
      <tp t="s">
        <v>#N/A N/A</v>
        <stp/>
        <stp>BDP|5895223690622201525</stp>
        <tr r="G422" s="9"/>
      </tp>
      <tp t="s">
        <v>#N/A N/A</v>
        <stp/>
        <stp>BDP|1890249713673259879</stp>
        <tr r="G72" s="8"/>
        <tr r="F77" s="5"/>
      </tp>
      <tp t="s">
        <v>#N/A N/A</v>
        <stp/>
        <stp>BDP|7807456748539673799</stp>
        <tr r="E41" s="8"/>
      </tp>
      <tp t="s">
        <v>#N/A N/A</v>
        <stp/>
        <stp>BDP|5782254203096800833</stp>
        <tr r="F281" s="8"/>
      </tp>
      <tp t="s">
        <v>#N/A N/A</v>
        <stp/>
        <stp>BDP|8203656805455007283</stp>
        <tr r="E383" s="8"/>
      </tp>
      <tp t="s">
        <v>#N/A N/A</v>
        <stp/>
        <stp>BDP|2904112113353690878</stp>
        <tr r="F510" s="9"/>
      </tp>
      <tp t="s">
        <v>#N/A N/A</v>
        <stp/>
        <stp>BDP|7890503647298495713</stp>
        <tr r="E375" s="8"/>
        <tr r="D68" s="5"/>
      </tp>
      <tp t="s">
        <v>#N/A N/A</v>
        <stp/>
        <stp>BDP|6736306598175140047</stp>
        <tr r="E207" s="8"/>
      </tp>
      <tp t="s">
        <v>#N/A N/A</v>
        <stp/>
        <stp>BDP|9641132555062316691</stp>
        <tr r="E101" s="9"/>
      </tp>
      <tp t="s">
        <v>#N/A N/A</v>
        <stp/>
        <stp>BDP|2091491286500352771</stp>
        <tr r="D21" s="9"/>
      </tp>
      <tp t="s">
        <v>#N/A N/A</v>
        <stp/>
        <stp>BDP|4862409522632911980</stp>
        <tr r="D11" s="6"/>
      </tp>
      <tp t="s">
        <v>#N/A N/A</v>
        <stp/>
        <stp>BDP|1971243792371787234</stp>
        <tr r="G212" s="8"/>
      </tp>
      <tp t="s">
        <v>#N/A N/A</v>
        <stp/>
        <stp>BDP|9496728035996933210</stp>
        <tr r="G469" s="8"/>
      </tp>
      <tp t="s">
        <v>#N/A N/A</v>
        <stp/>
        <stp>BDP|3259818831675960407</stp>
        <tr r="D475" s="8"/>
      </tp>
      <tp t="s">
        <v>#N/A N/A</v>
        <stp/>
        <stp>BDP|2906858455193577573</stp>
        <tr r="F367" s="9"/>
      </tp>
      <tp t="s">
        <v>#N/A N/A</v>
        <stp/>
        <stp>BDP|9770508805600102585</stp>
        <tr r="D294" s="9"/>
      </tp>
      <tp t="s">
        <v>#N/A N/A</v>
        <stp/>
        <stp>BDP|5867728507589181272</stp>
        <tr r="D283" s="9"/>
      </tp>
      <tp t="s">
        <v>#N/A N/A</v>
        <stp/>
        <stp>BDP|2863924560410951481</stp>
        <tr r="F287" s="9"/>
      </tp>
      <tp t="s">
        <v>#N/A N/A</v>
        <stp/>
        <stp>BDP|6104252299702308657</stp>
        <tr r="D437" s="9"/>
      </tp>
      <tp t="s">
        <v>#N/A N/A</v>
        <stp/>
        <stp>BDP|8470672818784525257</stp>
        <tr r="E425" s="8"/>
      </tp>
      <tp t="s">
        <v>#N/A N/A</v>
        <stp/>
        <stp>BDP|2299249883065828465</stp>
        <tr r="G81" s="9"/>
      </tp>
      <tp t="s">
        <v>#N/A N/A</v>
        <stp/>
        <stp>BDP|4758853279620596260</stp>
        <tr r="E386" s="8"/>
      </tp>
      <tp t="s">
        <v>#N/A N/A</v>
        <stp/>
        <stp>BDP|4706204536269801519</stp>
        <tr r="G27" s="8"/>
      </tp>
      <tp t="s">
        <v>#N/A N/A</v>
        <stp/>
        <stp>BDP|9566281390422208972</stp>
        <tr r="G153" s="8"/>
      </tp>
      <tp t="s">
        <v>#N/A N/A</v>
        <stp/>
        <stp>BDP|9280399080333062834</stp>
        <tr r="E259" s="8"/>
      </tp>
      <tp t="s">
        <v>#N/A N/A</v>
        <stp/>
        <stp>BDP|9932330232659219924</stp>
        <tr r="D521" s="9"/>
      </tp>
      <tp t="s">
        <v>#N/A N/A</v>
        <stp/>
        <stp>BDP|6864320812515145817</stp>
        <tr r="C7" s="10"/>
      </tp>
      <tp t="s">
        <v>#N/A N/A</v>
        <stp/>
        <stp>BDP|4897237791903729557</stp>
        <tr r="F43" s="9"/>
      </tp>
      <tp t="s">
        <v>#N/A N/A</v>
        <stp/>
        <stp>BDP|8387196962940579655</stp>
        <tr r="E6" s="10"/>
      </tp>
      <tp t="s">
        <v>#N/A N/A</v>
        <stp/>
        <stp>BDP|9787549251017975731</stp>
        <tr r="E364" s="9"/>
      </tp>
      <tp t="s">
        <v>#N/A N/A</v>
        <stp/>
        <stp>BDP|1676086272078101756</stp>
        <tr r="G4" s="9"/>
      </tp>
      <tp t="s">
        <v>#N/A N/A</v>
        <stp/>
        <stp>BDP|4812801942518246906</stp>
        <tr r="F279" s="8"/>
      </tp>
      <tp t="s">
        <v>#N/A N/A</v>
        <stp/>
        <stp>BDP|9828710575183249360</stp>
        <tr r="G311" s="9"/>
      </tp>
      <tp t="s">
        <v>#N/A N/A</v>
        <stp/>
        <stp>BDP|3546554098511390725</stp>
        <tr r="D231" s="8"/>
      </tp>
      <tp t="s">
        <v>#N/A N/A</v>
        <stp/>
        <stp>BDP|3196883416581214245</stp>
        <tr r="E83" s="9"/>
      </tp>
      <tp t="s">
        <v>#N/A N/A</v>
        <stp/>
        <stp>BDP|9869240403980623207</stp>
        <tr r="D221" s="8"/>
      </tp>
      <tp t="s">
        <v>#N/A N/A</v>
        <stp/>
        <stp>BDP|1357944823750586384</stp>
        <tr r="F187" s="8"/>
      </tp>
      <tp t="s">
        <v>#N/A N/A</v>
        <stp/>
        <stp>BDP|2687484196412101404</stp>
        <tr r="E575" s="9"/>
      </tp>
      <tp t="s">
        <v>#N/A N/A</v>
        <stp/>
        <stp>BDP|9918344625103029218</stp>
        <tr r="F387" s="9"/>
      </tp>
      <tp t="s">
        <v>#N/A N/A</v>
        <stp/>
        <stp>BDP|1410912148523207663</stp>
        <tr r="D439" s="8"/>
      </tp>
      <tp t="s">
        <v>#N/A N/A</v>
        <stp/>
        <stp>BDP|6735961368668707871</stp>
        <tr r="F240" s="8"/>
      </tp>
      <tp t="s">
        <v>#N/A N/A</v>
        <stp/>
        <stp>BDP|8834710526340069462</stp>
        <tr r="D10" s="8"/>
      </tp>
      <tp t="s">
        <v>#N/A N/A</v>
        <stp/>
        <stp>BDP|9129388650910233624</stp>
        <tr r="C26" s="5"/>
        <tr r="D332" s="9"/>
      </tp>
      <tp t="s">
        <v>#N/A N/A</v>
        <stp/>
        <stp>BDP|9543088908438487887</stp>
        <tr r="G355" s="9"/>
      </tp>
      <tp t="s">
        <v>#N/A N/A</v>
        <stp/>
        <stp>BDP|5893220924284119813</stp>
        <tr r="E156" s="8"/>
      </tp>
      <tp t="s">
        <v>#N/A N/A</v>
        <stp/>
        <stp>BDP|4896957204177051372</stp>
        <tr r="F244" s="9"/>
      </tp>
      <tp t="s">
        <v>#N/A N/A</v>
        <stp/>
        <stp>BDP|7616672326949114388</stp>
        <tr r="G539" s="9"/>
      </tp>
      <tp t="s">
        <v>#N/A N/A</v>
        <stp/>
        <stp>BDP|2988940329786853628</stp>
        <tr r="D515" s="9"/>
      </tp>
      <tp t="s">
        <v>#N/A N/A</v>
        <stp/>
        <stp>BDP|6478772763307823961</stp>
        <tr r="E335" s="8"/>
      </tp>
      <tp t="s">
        <v>#N/A N/A</v>
        <stp/>
        <stp>BDP|4354082235648942691</stp>
        <tr r="D390" s="8"/>
      </tp>
      <tp t="s">
        <v>#N/A N/A</v>
        <stp/>
        <stp>BDP|6844427122581223840</stp>
        <tr r="C13" s="6"/>
      </tp>
      <tp t="s">
        <v>#N/A N/A</v>
        <stp/>
        <stp>BDP|8063748465753642384</stp>
        <tr r="D227" s="8"/>
      </tp>
      <tp t="s">
        <v>#N/A N/A</v>
        <stp/>
        <stp>BDP|4565617926040903948</stp>
        <tr r="E107" s="9"/>
      </tp>
      <tp t="s">
        <v>#N/A N/A</v>
        <stp/>
        <stp>BDP|2287084660635302862</stp>
        <tr r="C63" s="5"/>
        <tr r="D70" s="9"/>
      </tp>
      <tp t="s">
        <v>#N/A N/A</v>
        <stp/>
        <stp>BDP|6280221988564164162</stp>
        <tr r="G146" s="8"/>
      </tp>
      <tp t="s">
        <v>#N/A N/A</v>
        <stp/>
        <stp>BDP|4810564824123127946</stp>
        <tr r="F229" s="9"/>
      </tp>
      <tp t="s">
        <v>#N/A N/A</v>
        <stp/>
        <stp>BDP|8770512519633023602</stp>
        <tr r="F402" s="8"/>
      </tp>
      <tp t="s">
        <v>#N/A N/A</v>
        <stp/>
        <stp>BDP|8470355204080235282</stp>
        <tr r="E57" s="8"/>
      </tp>
      <tp t="s">
        <v>#N/A N/A</v>
        <stp/>
        <stp>BDP|3512388344908741511</stp>
        <tr r="F332" s="8"/>
      </tp>
      <tp t="s">
        <v>#N/A N/A</v>
        <stp/>
        <stp>BDP|7786308079202648871</stp>
        <tr r="G362" s="9"/>
      </tp>
      <tp t="s">
        <v>#N/A N/A</v>
        <stp/>
        <stp>BDP|6902840102561250618</stp>
        <tr r="E150" s="8"/>
      </tp>
      <tp t="s">
        <v>#N/A N/A</v>
        <stp/>
        <stp>BDP|2945048396554046676</stp>
        <tr r="D77" s="8"/>
      </tp>
      <tp t="s">
        <v>#N/A N/A</v>
        <stp/>
        <stp>BDP|9176502436524885233</stp>
        <tr r="F564" s="9"/>
      </tp>
      <tp t="s">
        <v>#N/A N/A</v>
        <stp/>
        <stp>BDP|2050646143880801936</stp>
        <tr r="G338" s="9"/>
      </tp>
      <tp t="s">
        <v>#N/A N/A</v>
        <stp/>
        <stp>BDP|4732449583169479881</stp>
        <tr r="E178" s="8"/>
      </tp>
      <tp t="s">
        <v>#N/A N/A</v>
        <stp/>
        <stp>BDP|9984403337686774156</stp>
        <tr r="E449" s="9"/>
      </tp>
      <tp t="s">
        <v>#N/A N/A</v>
        <stp/>
        <stp>BDP|2183714889111654537</stp>
        <tr r="F109" s="9"/>
      </tp>
      <tp t="s">
        <v>#N/A N/A</v>
        <stp/>
        <stp>BDP|8678641458123480120</stp>
        <tr r="E570" s="9"/>
      </tp>
      <tp t="s">
        <v>#N/A N/A</v>
        <stp/>
        <stp>BDP|4860999442899877975</stp>
        <tr r="D293" s="8"/>
      </tp>
      <tp t="s">
        <v>#N/A N/A</v>
        <stp/>
        <stp>BDP|8659865943334614996</stp>
        <tr r="G17" s="9"/>
      </tp>
      <tp t="s">
        <v>#N/A N/A</v>
        <stp/>
        <stp>BDP|8183029122706979558</stp>
        <tr r="E98" s="8"/>
      </tp>
      <tp t="s">
        <v>#N/A N/A</v>
        <stp/>
        <stp>BDP|8292319250585862269</stp>
        <tr r="G414" s="8"/>
      </tp>
      <tp t="s">
        <v>#N/A N/A</v>
        <stp/>
        <stp>BDP|4518695707692194977</stp>
        <tr r="F254" s="8"/>
        <tr r="E58" s="5"/>
      </tp>
      <tp t="s">
        <v>#N/A N/A</v>
        <stp/>
        <stp>BDP|4879925759828934975</stp>
        <tr r="C20" s="7"/>
      </tp>
      <tp t="s">
        <v>#N/A N/A</v>
        <stp/>
        <stp>BDP|4758032805949530492</stp>
        <tr r="E83" s="8"/>
      </tp>
      <tp t="s">
        <v>#N/A N/A</v>
        <stp/>
        <stp>BDP|3127875349862135433</stp>
        <tr r="F262" s="9"/>
      </tp>
      <tp t="s">
        <v>#N/A N/A</v>
        <stp/>
        <stp>BDP|1939719995493836582</stp>
        <tr r="F80" s="8"/>
      </tp>
      <tp t="s">
        <v>#N/A N/A</v>
        <stp/>
        <stp>BDP|1672672289342787420</stp>
        <tr r="F13" s="9"/>
      </tp>
      <tp t="s">
        <v>#N/A N/A</v>
        <stp/>
        <stp>BDP|9515895542224447872</stp>
        <tr r="E413" s="8"/>
      </tp>
      <tp t="s">
        <v>#N/A N/A</v>
        <stp/>
        <stp>BDP|3002396786693449267</stp>
        <tr r="F543" s="9"/>
      </tp>
      <tp t="s">
        <v>#N/A N/A</v>
        <stp/>
        <stp>BDP|8043941188116861695</stp>
        <tr r="E114" s="8"/>
      </tp>
      <tp t="s">
        <v>#N/A N/A</v>
        <stp/>
        <stp>BDP|9747401170754183743</stp>
        <tr r="D485" s="8"/>
      </tp>
      <tp t="s">
        <v>#N/A N/A</v>
        <stp/>
        <stp>BDP|6150526095534684726</stp>
        <tr r="F38" s="9"/>
      </tp>
      <tp t="s">
        <v>#N/A N/A</v>
        <stp/>
        <stp>BDP|2348370367916949883</stp>
        <tr r="G157" s="8"/>
      </tp>
      <tp t="s">
        <v>#N/A N/A</v>
        <stp/>
        <stp>BDP|5074078185692845687</stp>
        <tr r="D303" s="9"/>
      </tp>
      <tp t="s">
        <v>#N/A N/A</v>
        <stp/>
        <stp>BDP|6923160696680394787</stp>
        <tr r="E417" s="8"/>
      </tp>
      <tp t="s">
        <v>#N/A N/A</v>
        <stp/>
        <stp>BDP|7999492321111619956</stp>
        <tr r="G348" s="9"/>
      </tp>
      <tp t="s">
        <v>#N/A N/A</v>
        <stp/>
        <stp>BDP|5182550107690154906</stp>
        <tr r="G120" s="9"/>
      </tp>
      <tp t="s">
        <v>#N/A N/A</v>
        <stp/>
        <stp>BDP|3513675242950625843</stp>
        <tr r="D30" s="8"/>
      </tp>
      <tp t="s">
        <v>#N/A N/A</v>
        <stp/>
        <stp>BDP|6361869930013155764</stp>
        <tr r="G329" s="8"/>
      </tp>
      <tp t="s">
        <v>#N/A N/A</v>
        <stp/>
        <stp>BDP|3561553286762750536</stp>
        <tr r="G443" s="9"/>
      </tp>
      <tp t="s">
        <v>#N/A N/A</v>
        <stp/>
        <stp>BDP|3992881565147392351</stp>
        <tr r="F384" s="8"/>
      </tp>
      <tp t="s">
        <v>#N/A N/A</v>
        <stp/>
        <stp>BDP|7088719035349123373</stp>
        <tr r="D282" s="9"/>
      </tp>
      <tp t="s">
        <v>#N/A N/A</v>
        <stp/>
        <stp>BDP|6292310176282601918</stp>
        <tr r="E509" s="9"/>
      </tp>
      <tp t="s">
        <v>#N/A N/A</v>
        <stp/>
        <stp>BDP|7341046862259160160</stp>
        <tr r="F197" s="8"/>
      </tp>
      <tp t="s">
        <v>#N/A N/A</v>
        <stp/>
        <stp>BDP|6474013974911078923</stp>
        <tr r="G184" s="8"/>
      </tp>
      <tp t="s">
        <v>#N/A N/A</v>
        <stp/>
        <stp>BDP|3640317305408373129</stp>
        <tr r="G32" s="8"/>
      </tp>
      <tp t="s">
        <v>#N/A N/A</v>
        <stp/>
        <stp>BDP|4794004371212166845</stp>
        <tr r="D174" s="9"/>
      </tp>
      <tp t="s">
        <v>#N/A N/A</v>
        <stp/>
        <stp>BDP|8093237123006343706</stp>
        <tr r="E17" s="7"/>
      </tp>
      <tp t="s">
        <v>#N/A N/A</v>
        <stp/>
        <stp>BDP|6229318510004815984</stp>
        <tr r="E25" s="8"/>
      </tp>
      <tp t="s">
        <v>#N/A N/A</v>
        <stp/>
        <stp>BDP|5535678649916187894</stp>
        <tr r="F135" s="9"/>
      </tp>
      <tp t="s">
        <v>#N/A N/A</v>
        <stp/>
        <stp>BDP|9226710700345216221</stp>
        <tr r="E221" s="9"/>
      </tp>
      <tp t="s">
        <v>#N/A N/A</v>
        <stp/>
        <stp>BDP|6860032346173835865</stp>
        <tr r="D251" s="8"/>
      </tp>
      <tp t="s">
        <v>#N/A N/A</v>
        <stp/>
        <stp>BDP|4319857535266877086</stp>
        <tr r="G236" s="9"/>
      </tp>
      <tp t="s">
        <v>#N/A N/A</v>
        <stp/>
        <stp>BDP|9003622460666035613</stp>
        <tr r="E272" s="9"/>
      </tp>
      <tp t="s">
        <v>#N/A N/A</v>
        <stp/>
        <stp>BDP|2359568194581292605</stp>
        <tr r="G195" s="9"/>
      </tp>
      <tp t="s">
        <v>#N/A N/A</v>
        <stp/>
        <stp>BDP|7125825633585412074</stp>
        <tr r="D258" s="9"/>
      </tp>
      <tp t="s">
        <v>#N/A N/A</v>
        <stp/>
        <stp>BDP|5298879703176247248</stp>
        <tr r="D472" s="8"/>
      </tp>
      <tp t="s">
        <v>#N/A N/A</v>
        <stp/>
        <stp>BDP|9266862275347657872</stp>
        <tr r="F383" s="9"/>
      </tp>
      <tp t="s">
        <v>#N/A N/A</v>
        <stp/>
        <stp>BDP|9374638283379697756</stp>
        <tr r="D9" s="10"/>
      </tp>
      <tp t="s">
        <v>#N/A N/A</v>
        <stp/>
        <stp>BDP|4458654084567179440</stp>
        <tr r="D161" s="9"/>
      </tp>
      <tp t="s">
        <v>#N/A N/A</v>
        <stp/>
        <stp>BDP|6571770093722830394</stp>
        <tr r="E522" s="9"/>
      </tp>
      <tp t="s">
        <v>#N/A N/A</v>
        <stp/>
        <stp>BDP|2091852762230783518</stp>
        <tr r="E35" s="9"/>
      </tp>
      <tp t="s">
        <v>#N/A N/A</v>
        <stp/>
        <stp>BDP|1858099985219015954</stp>
        <tr r="E383" s="9"/>
      </tp>
      <tp t="s">
        <v>#N/A N/A</v>
        <stp/>
        <stp>BDP|4628851796969282569</stp>
        <tr r="F55" s="9"/>
      </tp>
      <tp t="s">
        <v>#N/A N/A</v>
        <stp/>
        <stp>BDP|4364623602439399212</stp>
        <tr r="G125" s="9"/>
      </tp>
      <tp t="s">
        <v>#N/A N/A</v>
        <stp/>
        <stp>BDP|2630742005275299947</stp>
        <tr r="E316" s="9"/>
      </tp>
      <tp t="s">
        <v>#N/A N/A</v>
        <stp/>
        <stp>BDP|8472944222012636853</stp>
        <tr r="G270" s="8"/>
      </tp>
      <tp t="s">
        <v>#N/A N/A</v>
        <stp/>
        <stp>BDP|7871849438147502208</stp>
        <tr r="D63" s="9"/>
      </tp>
      <tp t="s">
        <v>#N/A N/A</v>
        <stp/>
        <stp>BDP|7422143301768648764</stp>
        <tr r="G198" s="8"/>
      </tp>
      <tp t="s">
        <v>#N/A N/A</v>
        <stp/>
        <stp>BDP|2093950432027265636</stp>
        <tr r="E360" s="9"/>
      </tp>
      <tp t="s">
        <v>#N/A N/A</v>
        <stp/>
        <stp>BDP|9751535576527093547</stp>
        <tr r="F340" s="8"/>
      </tp>
      <tp t="s">
        <v>#N/A N/A</v>
        <stp/>
        <stp>BDP|1608925004871164076</stp>
        <tr r="F126" s="8"/>
      </tp>
      <tp t="s">
        <v>#N/A N/A</v>
        <stp/>
        <stp>BDP|1291838823104384679</stp>
        <tr r="G8" s="9"/>
      </tp>
      <tp t="s">
        <v>#N/A N/A</v>
        <stp/>
        <stp>BDP|5249897830771852651</stp>
        <tr r="G562" s="9"/>
      </tp>
      <tp t="s">
        <v>#N/A N/A</v>
        <stp/>
        <stp>BDP|7845254642611125984</stp>
        <tr r="F26" s="8"/>
      </tp>
      <tp t="s">
        <v>#N/A N/A</v>
        <stp/>
        <stp>BDP|6166977002170461664</stp>
        <tr r="D497" s="9"/>
      </tp>
      <tp t="s">
        <v>#N/A N/A</v>
        <stp/>
        <stp>BDP|9187063859175109098</stp>
        <tr r="E56" s="9"/>
      </tp>
      <tp t="s">
        <v>#N/A N/A</v>
        <stp/>
        <stp>BDP|1439142426752272924</stp>
        <tr r="E290" s="8"/>
      </tp>
      <tp t="s">
        <v>#N/A N/A</v>
        <stp/>
        <stp>BDP|9737689558617936488</stp>
        <tr r="D499" s="8"/>
      </tp>
      <tp t="s">
        <v>#N/A N/A</v>
        <stp/>
        <stp>BDP|7705945770793728326</stp>
        <tr r="G491" s="8"/>
      </tp>
      <tp t="s">
        <v>#N/A N/A</v>
        <stp/>
        <stp>BDP|3987083613249758225</stp>
        <tr r="G456" s="8"/>
      </tp>
      <tp t="s">
        <v>#N/A N/A</v>
        <stp/>
        <stp>BDP|3715942542860012761</stp>
        <tr r="F464" s="8"/>
      </tp>
      <tp t="s">
        <v>#N/A N/A</v>
        <stp/>
        <stp>BDP|1513928521797841490</stp>
        <tr r="D208" s="8"/>
      </tp>
      <tp t="s">
        <v>#N/A N/A</v>
        <stp/>
        <stp>BDP|2603843429695573493</stp>
        <tr r="E343" s="8"/>
        <tr r="D11" s="5"/>
      </tp>
      <tp t="s">
        <v>#N/A N/A</v>
        <stp/>
        <stp>BDP|2240876327212027352</stp>
        <tr r="E367" s="9"/>
      </tp>
      <tp t="s">
        <v>#N/A N/A</v>
        <stp/>
        <stp>BDP|7652601083714325411</stp>
        <tr r="D215" s="9"/>
      </tp>
      <tp t="s">
        <v>#N/A N/A</v>
        <stp/>
        <stp>BDP|4141586492949499881</stp>
        <tr r="F340" s="9"/>
      </tp>
      <tp t="s">
        <v>#N/A N/A</v>
        <stp/>
        <stp>BDP|3290954413014580660</stp>
        <tr r="D76" s="5"/>
        <tr r="E563" s="9"/>
      </tp>
      <tp t="s">
        <v>#N/A N/A</v>
        <stp/>
        <stp>BDP|6376166947238258270</stp>
        <tr r="D6" s="8"/>
      </tp>
      <tp t="s">
        <v>#N/A N/A</v>
        <stp/>
        <stp>BDP|8373585515107924239</stp>
        <tr r="D185" s="8"/>
      </tp>
      <tp t="s">
        <v>#N/A N/A</v>
        <stp/>
        <stp>BDP|3775978720121003045</stp>
        <tr r="F442" s="8"/>
      </tp>
      <tp t="s">
        <v>#N/A N/A</v>
        <stp/>
        <stp>BDP|3491210921522076806</stp>
        <tr r="G31" s="9"/>
      </tp>
      <tp t="s">
        <v>#N/A N/A</v>
        <stp/>
        <stp>BDP|6058438821411045861</stp>
        <tr r="F360" s="8"/>
      </tp>
      <tp t="s">
        <v>#N/A N/A</v>
        <stp/>
        <stp>BDP|2579211890133516358</stp>
        <tr r="D513" s="9"/>
      </tp>
      <tp t="s">
        <v>#N/A N/A</v>
        <stp/>
        <stp>BDP|8103112424072525050</stp>
        <tr r="G256" s="8"/>
      </tp>
      <tp t="s">
        <v>#N/A N/A</v>
        <stp/>
        <stp>BDP|2844900949764469215</stp>
        <tr r="G52" s="9"/>
      </tp>
      <tp t="s">
        <v>#N/A N/A</v>
        <stp/>
        <stp>BDP|4567563083418774836</stp>
        <tr r="D127" s="9"/>
      </tp>
      <tp t="s">
        <v>#N/A N/A</v>
        <stp/>
        <stp>BDP|6175324246329670174</stp>
        <tr r="D592" s="9"/>
      </tp>
      <tp t="s">
        <v>#N/A N/A</v>
        <stp/>
        <stp>BDP|3682681533457931809</stp>
        <tr r="D578" s="9"/>
      </tp>
      <tp t="s">
        <v>#N/A N/A</v>
        <stp/>
        <stp>BDP|5343917860967514422</stp>
        <tr r="D102" s="9"/>
      </tp>
      <tp t="s">
        <v>#N/A N/A</v>
        <stp/>
        <stp>BDP|2594940010081617221</stp>
        <tr r="F274" s="8"/>
      </tp>
      <tp t="s">
        <v>#N/A N/A</v>
        <stp/>
        <stp>BDP|6953289717294057835</stp>
        <tr r="E390" s="9"/>
      </tp>
      <tp t="s">
        <v>#N/A N/A</v>
        <stp/>
        <stp>BDP|2327344805858441034</stp>
        <tr r="E63" s="8"/>
      </tp>
      <tp t="s">
        <v>#N/A N/A</v>
        <stp/>
        <stp>BDP|2078291262608713790</stp>
        <tr r="F311" s="9"/>
      </tp>
      <tp t="s">
        <v>#N/A N/A</v>
        <stp/>
        <stp>BDP|1000189508441595804</stp>
        <tr r="E5" s="8"/>
        <tr r="D38" s="5"/>
      </tp>
      <tp t="s">
        <v>#N/A N/A</v>
        <stp/>
        <stp>BDP|1011436193352661737</stp>
        <tr r="D229" s="8"/>
      </tp>
      <tp t="s">
        <v>#N/A N/A</v>
        <stp/>
        <stp>BDP|4893006493726747299</stp>
        <tr r="F200" s="8"/>
      </tp>
      <tp t="s">
        <v>#N/A N/A</v>
        <stp/>
        <stp>BDP|5635621046897485936</stp>
        <tr r="G533" s="9"/>
      </tp>
      <tp t="s">
        <v>#N/A N/A</v>
        <stp/>
        <stp>BDP|1718711911537076925</stp>
        <tr r="E277" s="9"/>
      </tp>
      <tp t="s">
        <v>#N/A N/A</v>
        <stp/>
        <stp>BDP|8952791176373415271</stp>
        <tr r="F354" s="9"/>
      </tp>
      <tp t="s">
        <v>#N/A N/A</v>
        <stp/>
        <stp>BDP|9555845350669782439</stp>
        <tr r="E189" s="9"/>
      </tp>
      <tp t="s">
        <v>#N/A N/A</v>
        <stp/>
        <stp>BDP|8512849562018299746</stp>
        <tr r="G243" s="8"/>
      </tp>
      <tp t="s">
        <v>#N/A N/A</v>
        <stp/>
        <stp>BDP|8955623994749614439</stp>
        <tr r="G273" s="9"/>
      </tp>
      <tp t="s">
        <v>#N/A N/A</v>
        <stp/>
        <stp>BDP|8249273514075386487</stp>
        <tr r="D409" s="9"/>
      </tp>
      <tp t="s">
        <v>#N/A N/A</v>
        <stp/>
        <stp>BDP|5333186560511345926</stp>
        <tr r="G131" s="8"/>
      </tp>
      <tp t="s">
        <v>#N/A N/A</v>
        <stp/>
        <stp>BDP|9152655276285016786</stp>
        <tr r="D64" s="8"/>
      </tp>
      <tp t="s">
        <v>#N/A N/A</v>
        <stp/>
        <stp>BDP|9433892052166347863</stp>
        <tr r="F239" s="9"/>
      </tp>
      <tp t="s">
        <v>#N/A N/A</v>
        <stp/>
        <stp>BDP|9916845513023254967</stp>
        <tr r="G322" s="9"/>
      </tp>
      <tp t="s">
        <v>#N/A N/A</v>
        <stp/>
        <stp>BDP|2275839685800690896</stp>
        <tr r="E369" s="8"/>
      </tp>
      <tp t="s">
        <v>#N/A N/A</v>
        <stp/>
        <stp>BDP|8180567831492919643</stp>
        <tr r="D253" s="9"/>
      </tp>
      <tp t="s">
        <v>#N/A N/A</v>
        <stp/>
        <stp>BDP|1014046469588636509</stp>
        <tr r="E95" s="9"/>
      </tp>
      <tp t="s">
        <v>#N/A N/A</v>
        <stp/>
        <stp>BDP|3862076690648278869</stp>
        <tr r="F36" s="8"/>
      </tp>
      <tp t="s">
        <v>#N/A N/A</v>
        <stp/>
        <stp>BDP|8636374770501889720</stp>
        <tr r="G521" s="9"/>
      </tp>
      <tp t="s">
        <v>#N/A N/A</v>
        <stp/>
        <stp>BDP|5022840157445175790</stp>
        <tr r="D107" s="9"/>
      </tp>
      <tp t="s">
        <v>#N/A N/A</v>
        <stp/>
        <stp>BDP|4277233576573467884</stp>
        <tr r="D414" s="8"/>
      </tp>
      <tp t="s">
        <v>#N/A N/A</v>
        <stp/>
        <stp>BDP|5507406050337908971</stp>
        <tr r="G249" s="9"/>
      </tp>
      <tp t="s">
        <v>#N/A N/A</v>
        <stp/>
        <stp>BDP|2490046726689661386</stp>
        <tr r="F27" s="8"/>
      </tp>
      <tp t="s">
        <v>#N/A N/A</v>
        <stp/>
        <stp>BDP|1026900533908249997</stp>
        <tr r="G149" s="8"/>
      </tp>
      <tp t="s">
        <v>#N/A N/A</v>
        <stp/>
        <stp>BDP|8117862799900424323</stp>
        <tr r="G247" s="8"/>
      </tp>
      <tp t="s">
        <v>#N/A N/A</v>
        <stp/>
        <stp>BDP|6872557696418793841</stp>
        <tr r="F202" s="9"/>
      </tp>
      <tp t="s">
        <v>#N/A N/A</v>
        <stp/>
        <stp>BDP|7916671088761631285</stp>
        <tr r="G186" s="9"/>
      </tp>
      <tp t="s">
        <v>#N/A N/A</v>
        <stp/>
        <stp>BDP|3379540765948272288</stp>
        <tr r="D2" s="10"/>
      </tp>
      <tp t="s">
        <v>#N/A N/A</v>
        <stp/>
        <stp>BDP|9996132250080137739</stp>
        <tr r="D290" s="9"/>
      </tp>
      <tp t="s">
        <v>#N/A N/A</v>
        <stp/>
        <stp>BDP|9015594531090914594</stp>
        <tr r="D134" s="8"/>
      </tp>
      <tp t="s">
        <v>#N/A N/A</v>
        <stp/>
        <stp>BDP|4275984872235484549</stp>
        <tr r="E31" s="9"/>
      </tp>
      <tp t="s">
        <v>#N/A N/A</v>
        <stp/>
        <stp>BDP|7621786658067839865</stp>
        <tr r="D39" s="8"/>
      </tp>
      <tp t="s">
        <v>#N/A N/A</v>
        <stp/>
        <stp>BDP|4065785690990568059</stp>
        <tr r="E208" s="9"/>
      </tp>
      <tp t="s">
        <v>#N/A N/A</v>
        <stp/>
        <stp>BDP|2035510632477860935</stp>
        <tr r="F26" s="5"/>
        <tr r="G332" s="9"/>
      </tp>
      <tp t="s">
        <v>#N/A N/A</v>
        <stp/>
        <stp>BDP|7588175109394425864</stp>
        <tr r="G335" s="8"/>
      </tp>
      <tp t="s">
        <v>#N/A N/A</v>
        <stp/>
        <stp>BDP|1911377290978142961</stp>
        <tr r="F181" s="8"/>
      </tp>
      <tp t="s">
        <v>#N/A N/A</v>
        <stp/>
        <stp>BDP|8750868526289739192</stp>
        <tr r="F598" s="9"/>
      </tp>
      <tp t="s">
        <v>#N/A N/A</v>
        <stp/>
        <stp>BDP|4257462013929973278</stp>
        <tr r="G121" s="9"/>
      </tp>
      <tp t="s">
        <v>#N/A N/A</v>
        <stp/>
        <stp>BDP|8694152370890845421</stp>
        <tr r="D124" s="8"/>
      </tp>
      <tp t="s">
        <v>#N/A N/A</v>
        <stp/>
        <stp>BDP|9947276730154327639</stp>
        <tr r="F475" s="8"/>
      </tp>
      <tp t="s">
        <v>#N/A N/A</v>
        <stp/>
        <stp>BDP|8248498300332143440</stp>
        <tr r="G7" s="8"/>
      </tp>
      <tp t="s">
        <v>#N/A N/A</v>
        <stp/>
        <stp>BDP|5438978760168820855</stp>
        <tr r="D452" s="9"/>
      </tp>
      <tp t="s">
        <v>#N/A N/A</v>
        <stp/>
        <stp>BDP|4972869351174065706</stp>
        <tr r="F14" s="7"/>
      </tp>
      <tp t="s">
        <v>#N/A N/A</v>
        <stp/>
        <stp>BDP|9944405926983909687</stp>
        <tr r="D170" s="9"/>
      </tp>
      <tp t="s">
        <v>#N/A N/A</v>
        <stp/>
        <stp>BDP|1121787957091097802</stp>
        <tr r="D2" s="5"/>
      </tp>
      <tp t="s">
        <v>#N/A N/A</v>
        <stp/>
        <stp>BDP|9528604071852289087</stp>
        <tr r="F513" s="9"/>
      </tp>
      <tp t="s">
        <v>#N/A N/A</v>
        <stp/>
        <stp>BDP|9543131361457094398</stp>
        <tr r="G2" s="8"/>
      </tp>
      <tp t="s">
        <v>#N/A N/A</v>
        <stp/>
        <stp>BDP|6676812132160334784</stp>
        <tr r="F167" s="8"/>
      </tp>
      <tp t="s">
        <v>#N/A N/A</v>
        <stp/>
        <stp>BDP|5277826077631878112</stp>
        <tr r="G599" s="9"/>
      </tp>
      <tp t="s">
        <v>#N/A N/A</v>
        <stp/>
        <stp>BDP|8595968366988340590</stp>
        <tr r="G213" s="9"/>
      </tp>
      <tp t="s">
        <v>#N/A N/A</v>
        <stp/>
        <stp>BDP|4020365523507927831</stp>
        <tr r="E16" s="8"/>
      </tp>
      <tp t="s">
        <v>#N/A N/A</v>
        <stp/>
        <stp>BDP|9696965216852844910</stp>
        <tr r="D92" s="9"/>
      </tp>
      <tp t="s">
        <v>#N/A N/A</v>
        <stp/>
        <stp>BDP|4039782352799525501</stp>
        <tr r="D567" s="9"/>
      </tp>
      <tp t="s">
        <v>#N/A N/A</v>
        <stp/>
        <stp>BDP|2448987366766085158</stp>
        <tr r="D51" s="9"/>
      </tp>
      <tp t="s">
        <v>#N/A N/A</v>
        <stp/>
        <stp>BDP|5093248039637794959</stp>
        <tr r="D29" s="9"/>
      </tp>
      <tp t="s">
        <v>#N/A N/A</v>
        <stp/>
        <stp>BDP|8006376489539099022</stp>
        <tr r="F135" s="8"/>
      </tp>
      <tp t="s">
        <v>#N/A N/A</v>
        <stp/>
        <stp>BDP|4713482753716498941</stp>
        <tr r="E288" s="8"/>
      </tp>
      <tp t="s">
        <v>#N/A N/A</v>
        <stp/>
        <stp>BDP|9283940348446622840</stp>
        <tr r="E169" s="9"/>
      </tp>
      <tp t="s">
        <v>#N/A N/A</v>
        <stp/>
        <stp>BDP|1996895879816723228</stp>
        <tr r="F46" s="9"/>
      </tp>
      <tp t="s">
        <v>#N/A N/A</v>
        <stp/>
        <stp>BDP|8225206371894741388</stp>
        <tr r="E195" s="8"/>
      </tp>
      <tp t="s">
        <v>#N/A N/A</v>
        <stp/>
        <stp>BDP|7710377260278915050</stp>
        <tr r="D67" s="8"/>
      </tp>
      <tp t="s">
        <v>#N/A N/A</v>
        <stp/>
        <stp>BDP|2882699378571727823</stp>
        <tr r="F53" s="9"/>
      </tp>
      <tp t="s">
        <v>#N/A N/A</v>
        <stp/>
        <stp>BDP|4630882468067817724</stp>
        <tr r="D38" s="9"/>
      </tp>
      <tp t="s">
        <v>#N/A N/A</v>
        <stp/>
        <stp>BDP|3332747828784427876</stp>
        <tr r="E28" s="5"/>
        <tr r="F299" s="9"/>
      </tp>
      <tp t="s">
        <v>#N/A N/A</v>
        <stp/>
        <stp>BDP|9944704027251147730</stp>
        <tr r="D339" s="9"/>
      </tp>
      <tp t="s">
        <v>#N/A N/A</v>
        <stp/>
        <stp>BDP|6208366076330800863</stp>
        <tr r="E152" s="9"/>
      </tp>
      <tp t="s">
        <v>#N/A N/A</v>
        <stp/>
        <stp>BDP|1839805425000992197</stp>
        <tr r="G387" s="8"/>
      </tp>
      <tp t="s">
        <v>#N/A N/A</v>
        <stp/>
        <stp>BDP|5362807260714890560</stp>
        <tr r="G27" s="9"/>
      </tp>
      <tp t="s">
        <v>#N/A N/A</v>
        <stp/>
        <stp>BDP|8358151616781494395</stp>
        <tr r="G359" s="9"/>
      </tp>
      <tp t="s">
        <v>#N/A N/A</v>
        <stp/>
        <stp>BDP|6484889620121563746</stp>
        <tr r="G92" s="8"/>
      </tp>
      <tp t="s">
        <v>#N/A N/A</v>
        <stp/>
        <stp>BDP|5848481200332961944</stp>
        <tr r="E444" s="8"/>
      </tp>
      <tp t="s">
        <v>#N/A N/A</v>
        <stp/>
        <stp>BDP|6643982586839710428</stp>
        <tr r="C10" s="6"/>
      </tp>
      <tp t="s">
        <v>#N/A N/A</v>
        <stp/>
        <stp>BDP|4975016596727274017</stp>
        <tr r="G383" s="9"/>
      </tp>
      <tp t="s">
        <v>#N/A N/A</v>
        <stp/>
        <stp>BDP|8162488440981890335</stp>
        <tr r="E454" s="9"/>
      </tp>
      <tp t="s">
        <v>#N/A N/A</v>
        <stp/>
        <stp>BDP|7483029188210590590</stp>
        <tr r="F329" s="9"/>
      </tp>
      <tp t="s">
        <v>#N/A N/A</v>
        <stp/>
        <stp>BDP|7505404891093289346</stp>
        <tr r="F424" s="9"/>
      </tp>
      <tp t="s">
        <v>#N/A N/A</v>
        <stp/>
        <stp>BDP|2391643687893597577</stp>
        <tr r="G452" s="8"/>
      </tp>
      <tp t="s">
        <v>#N/A N/A</v>
        <stp/>
        <stp>BDP|2280807222870401268</stp>
        <tr r="G319" s="8"/>
      </tp>
      <tp t="s">
        <v>#N/A N/A</v>
        <stp/>
        <stp>BDP|2647660273600995984</stp>
        <tr r="G506" s="9"/>
      </tp>
      <tp t="s">
        <v>#N/A N/A</v>
        <stp/>
        <stp>BDP|9259279632355525703</stp>
        <tr r="F5" s="9"/>
      </tp>
      <tp t="s">
        <v>#N/A N/A</v>
        <stp/>
        <stp>BDP|2422421280000169454</stp>
        <tr r="D361" s="9"/>
      </tp>
      <tp t="s">
        <v>#N/A N/A</v>
        <stp/>
        <stp>BDP|3206020502188395138</stp>
        <tr r="G60" s="8"/>
      </tp>
      <tp t="s">
        <v>#N/A N/A</v>
        <stp/>
        <stp>BDP|6924104379489677346</stp>
        <tr r="G228" s="8"/>
      </tp>
      <tp t="s">
        <v>#N/A N/A</v>
        <stp/>
        <stp>BDP|9206092763191891429</stp>
        <tr r="D17" s="5"/>
        <tr r="E530" s="9"/>
      </tp>
      <tp t="s">
        <v>#N/A N/A</v>
        <stp/>
        <stp>BDP|4745513134540236826</stp>
        <tr r="D360" s="9"/>
      </tp>
      <tp t="s">
        <v>#N/A N/A</v>
        <stp/>
        <stp>BDP|1333408959223016990</stp>
        <tr r="D153" s="8"/>
      </tp>
      <tp t="s">
        <v>#N/A N/A</v>
        <stp/>
        <stp>BDP|2721797067050370998</stp>
        <tr r="D182" s="8"/>
      </tp>
      <tp t="s">
        <v>#N/A N/A</v>
        <stp/>
        <stp>BDP|2389176994718640851</stp>
        <tr r="F15" s="7"/>
      </tp>
      <tp t="s">
        <v>#N/A N/A</v>
        <stp/>
        <stp>BDP|2473214282842106057</stp>
        <tr r="F3" s="9"/>
      </tp>
      <tp t="s">
        <v>#N/A N/A</v>
        <stp/>
        <stp>BDP|7673109605049436543</stp>
        <tr r="F430" s="8"/>
      </tp>
      <tp t="s">
        <v>#N/A N/A</v>
        <stp/>
        <stp>BDP|3021274051966534802</stp>
        <tr r="F156" s="9"/>
      </tp>
      <tp t="s">
        <v>#N/A N/A</v>
        <stp/>
        <stp>BDP|5642428885550213306</stp>
        <tr r="D430" s="9"/>
      </tp>
      <tp t="s">
        <v>#N/A N/A</v>
        <stp/>
        <stp>BDP|9918163670456460383</stp>
        <tr r="F168" s="9"/>
      </tp>
      <tp t="s">
        <v>#N/A N/A</v>
        <stp/>
        <stp>BDP|8900468711840407792</stp>
        <tr r="E4" s="7"/>
      </tp>
      <tp t="s">
        <v>#N/A N/A</v>
        <stp/>
        <stp>BDP|3704664373781457953</stp>
        <tr r="E235" s="9"/>
      </tp>
      <tp t="s">
        <v>#N/A N/A</v>
        <stp/>
        <stp>BDP|6363668561389018578</stp>
        <tr r="F99" s="9"/>
      </tp>
      <tp t="s">
        <v>#N/A N/A</v>
        <stp/>
        <stp>BDP|6425123480352450728</stp>
        <tr r="E259" s="9"/>
      </tp>
      <tp t="s">
        <v>#N/A N/A</v>
        <stp/>
        <stp>BDP|1263078954506412855</stp>
        <tr r="G28" s="9"/>
      </tp>
      <tp t="s">
        <v>#N/A N/A</v>
        <stp/>
        <stp>BDP|5645876284119659638</stp>
        <tr r="E503" s="8"/>
      </tp>
      <tp t="s">
        <v>#N/A N/A</v>
        <stp/>
        <stp>BDP|5893402060905165893</stp>
        <tr r="G114" s="9"/>
      </tp>
      <tp t="s">
        <v>#N/A N/A</v>
        <stp/>
        <stp>BDP|9725390004603824320</stp>
        <tr r="G494" s="9"/>
      </tp>
      <tp t="s">
        <v>#N/A N/A</v>
        <stp/>
        <stp>BDP|9797974404403303960</stp>
        <tr r="F62" s="9"/>
      </tp>
      <tp t="s">
        <v>#N/A N/A</v>
        <stp/>
        <stp>BDP|1462643181097342238</stp>
        <tr r="F385" s="8"/>
      </tp>
      <tp t="s">
        <v>#N/A N/A</v>
        <stp/>
        <stp>BDP|1226573596203621449</stp>
        <tr r="E467" s="8"/>
        <tr r="D13" s="5"/>
      </tp>
      <tp t="s">
        <v>#N/A N/A</v>
        <stp/>
        <stp>BDP|7791826675683718168</stp>
        <tr r="D227" s="9"/>
      </tp>
      <tp t="s">
        <v>#N/A N/A</v>
        <stp/>
        <stp>BDP|3241744785966389012</stp>
        <tr r="F268" s="9"/>
      </tp>
      <tp t="s">
        <v>#N/A N/A</v>
        <stp/>
        <stp>BDP|3476548193795289002</stp>
        <tr r="D236" s="8"/>
      </tp>
      <tp t="s">
        <v>#N/A N/A</v>
        <stp/>
        <stp>BDP|8410521234445709146</stp>
        <tr r="F439" s="8"/>
      </tp>
      <tp t="s">
        <v>#N/A N/A</v>
        <stp/>
        <stp>BDP|1007041391991648329</stp>
        <tr r="E404" s="9"/>
      </tp>
      <tp t="s">
        <v>#N/A N/A</v>
        <stp/>
        <stp>BDP|5156670615580205807</stp>
        <tr r="F144" s="8"/>
      </tp>
      <tp t="s">
        <v>#N/A N/A</v>
        <stp/>
        <stp>BDP|2385982508279557805</stp>
        <tr r="G197" s="9"/>
      </tp>
      <tp t="s">
        <v>#N/A N/A</v>
        <stp/>
        <stp>BDP|3543588099680432561</stp>
        <tr r="D271" s="9"/>
      </tp>
      <tp t="s">
        <v>#N/A N/A</v>
        <stp/>
        <stp>BDP|2302959065781412614</stp>
        <tr r="G301" s="9"/>
      </tp>
      <tp t="s">
        <v>#N/A N/A</v>
        <stp/>
        <stp>BDP|7723939087518670433</stp>
        <tr r="G62" s="8"/>
      </tp>
      <tp t="s">
        <v>#N/A N/A</v>
        <stp/>
        <stp>BDP|1012851519251352398</stp>
        <tr r="E538" s="9"/>
      </tp>
      <tp t="s">
        <v>#N/A N/A</v>
        <stp/>
        <stp>BDP|2920966625600946359</stp>
        <tr r="C46" s="5"/>
        <tr r="D534" s="9"/>
      </tp>
      <tp t="s">
        <v>#N/A N/A</v>
        <stp/>
        <stp>BDP|4162795235908320287</stp>
        <tr r="F300" s="9"/>
      </tp>
      <tp t="s">
        <v>#N/A N/A</v>
        <stp/>
        <stp>BDP|6159885549939707917</stp>
        <tr r="G78" s="8"/>
      </tp>
      <tp t="s">
        <v>#N/A N/A</v>
        <stp/>
        <stp>BDP|5307721722018697239</stp>
        <tr r="D9" s="6"/>
      </tp>
      <tp t="s">
        <v>#N/A N/A</v>
        <stp/>
        <stp>BDP|6451879107252285606</stp>
        <tr r="F503" s="9"/>
      </tp>
      <tp t="s">
        <v>#N/A N/A</v>
        <stp/>
        <stp>BDP|1884168885924987642</stp>
        <tr r="F489" s="8"/>
      </tp>
      <tp t="s">
        <v>#N/A N/A</v>
        <stp/>
        <stp>BDP|3892805970075990377</stp>
        <tr r="G298" s="9"/>
      </tp>
      <tp t="s">
        <v>#N/A N/A</v>
        <stp/>
        <stp>BDP|3840649339205744951</stp>
        <tr r="G142" s="8"/>
      </tp>
      <tp t="s">
        <v>#N/A N/A</v>
        <stp/>
        <stp>BDP|9291402404321107604</stp>
        <tr r="G86" s="8"/>
      </tp>
      <tp t="s">
        <v>#N/A N/A</v>
        <stp/>
        <stp>BDP|2371976473102160419</stp>
        <tr r="F225" s="8"/>
      </tp>
      <tp t="s">
        <v>#N/A N/A</v>
        <stp/>
        <stp>BDP|8397265954316785318</stp>
        <tr r="E31" s="5"/>
      </tp>
      <tp t="s">
        <v>#N/A N/A</v>
        <stp/>
        <stp>BDP|9320642174022207060</stp>
        <tr r="D110" s="9"/>
      </tp>
      <tp t="s">
        <v>#N/A N/A</v>
        <stp/>
        <stp>BDP|5316767592094616564</stp>
        <tr r="F295" s="8"/>
      </tp>
      <tp t="s">
        <v>#N/A N/A</v>
        <stp/>
        <stp>BDP|7335010184984992181</stp>
        <tr r="F363" s="8"/>
      </tp>
      <tp t="s">
        <v>#N/A N/A</v>
        <stp/>
        <stp>BDP|2939009068898704617</stp>
        <tr r="E471" s="9"/>
      </tp>
      <tp t="s">
        <v>#N/A N/A</v>
        <stp/>
        <stp>BDP|5825220088533429610</stp>
        <tr r="E7" s="7"/>
      </tp>
      <tp t="s">
        <v>#N/A N/A</v>
        <stp/>
        <stp>BDP|8524978120971548803</stp>
        <tr r="C5" s="7"/>
      </tp>
      <tp t="s">
        <v>#N/A N/A</v>
        <stp/>
        <stp>BDP|8941923348446475903</stp>
        <tr r="E359" s="8"/>
        <tr r="D57" s="5"/>
      </tp>
      <tp t="s">
        <v>#N/A N/A</v>
        <stp/>
        <stp>BDP|7381791211398908362</stp>
        <tr r="F110" s="8"/>
      </tp>
      <tp t="s">
        <v>#N/A N/A</v>
        <stp/>
        <stp>BDP|2390201352757200874</stp>
        <tr r="E82" s="8"/>
      </tp>
      <tp t="s">
        <v>#N/A N/A</v>
        <stp/>
        <stp>BDP|9782625631401024701</stp>
        <tr r="F441" s="8"/>
      </tp>
      <tp t="s">
        <v>#N/A N/A</v>
        <stp/>
        <stp>BDP|9790603543694225523</stp>
        <tr r="G165" s="8"/>
      </tp>
      <tp t="s">
        <v>#N/A N/A</v>
        <stp/>
        <stp>BDP|8310273447955610116</stp>
        <tr r="E155" s="8"/>
      </tp>
      <tp t="s">
        <v>#N/A N/A</v>
        <stp/>
        <stp>BDP|1815001176694986830</stp>
        <tr r="F319" s="8"/>
      </tp>
      <tp t="s">
        <v>#N/A N/A</v>
        <stp/>
        <stp>BDP|3734815353554756067</stp>
        <tr r="E90" s="9"/>
      </tp>
      <tp t="s">
        <v>#N/A N/A</v>
        <stp/>
        <stp>BDP|5605400783626229537</stp>
        <tr r="F537" s="9"/>
      </tp>
      <tp t="s">
        <v>#N/A N/A</v>
        <stp/>
        <stp>BDP|9417239225074786717</stp>
        <tr r="D8" s="9"/>
      </tp>
      <tp t="s">
        <v>#N/A N/A</v>
        <stp/>
        <stp>BDP|5486129082477465158</stp>
        <tr r="G110" s="8"/>
      </tp>
      <tp t="s">
        <v>#N/A N/A</v>
        <stp/>
        <stp>BDP|4373489559787013873</stp>
        <tr r="G517" s="9"/>
      </tp>
      <tp t="s">
        <v>#N/A N/A</v>
        <stp/>
        <stp>BDP|8466766543169091844</stp>
        <tr r="E136" s="8"/>
      </tp>
      <tp t="s">
        <v>#N/A N/A</v>
        <stp/>
        <stp>BDP|7933980285385124903</stp>
        <tr r="G398" s="9"/>
      </tp>
      <tp t="s">
        <v>#N/A N/A</v>
        <stp/>
        <stp>BDP|7622851838706739097</stp>
        <tr r="F17" s="9"/>
      </tp>
      <tp t="s">
        <v>#N/A N/A</v>
        <stp/>
        <stp>BDP|4795421530930831986</stp>
        <tr r="D484" s="8"/>
      </tp>
      <tp t="s">
        <v>#N/A N/A</v>
        <stp/>
        <stp>BDP|1893895661082193741</stp>
        <tr r="E368" s="9"/>
      </tp>
      <tp t="s">
        <v>#N/A N/A</v>
        <stp/>
        <stp>BDP|4847341732007308981</stp>
        <tr r="E519" s="9"/>
      </tp>
      <tp t="s">
        <v>#N/A N/A</v>
        <stp/>
        <stp>BDP|2453701615229730733</stp>
        <tr r="E451" s="8"/>
      </tp>
      <tp t="s">
        <v>#N/A N/A</v>
        <stp/>
        <stp>BDP|2404941319480011131</stp>
        <tr r="F343" s="8"/>
        <tr r="E11" s="5"/>
      </tp>
      <tp t="s">
        <v>#N/A N/A</v>
        <stp/>
        <stp>BDP|1285959947804969321</stp>
        <tr r="D338" s="9"/>
      </tp>
      <tp t="s">
        <v>#N/A N/A</v>
        <stp/>
        <stp>BDP|3589925478981347775</stp>
        <tr r="F9" s="5"/>
        <tr r="G549" s="9"/>
      </tp>
      <tp t="s">
        <v>#N/A N/A</v>
        <stp/>
        <stp>BDP|4021581664495238950</stp>
        <tr r="F491" s="8"/>
      </tp>
      <tp t="s">
        <v>#N/A N/A</v>
        <stp/>
        <stp>BDP|3687617759353622807</stp>
        <tr r="E10" s="8"/>
      </tp>
      <tp t="s">
        <v>#N/A N/A</v>
        <stp/>
        <stp>BDP|9060915976225884972</stp>
        <tr r="E273" s="9"/>
      </tp>
      <tp t="s">
        <v>#N/A N/A</v>
        <stp/>
        <stp>BDP|8403450026390808579</stp>
        <tr r="E16" s="7"/>
      </tp>
      <tp t="s">
        <v>#N/A N/A</v>
        <stp/>
        <stp>BDP|4233033021099989414</stp>
        <tr r="D151" s="8"/>
      </tp>
      <tp t="s">
        <v>#N/A N/A</v>
        <stp/>
        <stp>BDP|2444774023604067882</stp>
        <tr r="G273" s="8"/>
      </tp>
      <tp t="s">
        <v>#N/A N/A</v>
        <stp/>
        <stp>BDP|1464967931484853435</stp>
        <tr r="G483" s="8"/>
      </tp>
      <tp t="s">
        <v>#N/A N/A</v>
        <stp/>
        <stp>BDP|5380722622883319887</stp>
        <tr r="D270" s="9"/>
      </tp>
      <tp t="s">
        <v>#N/A N/A</v>
        <stp/>
        <stp>BDP|8314901403543894914</stp>
        <tr r="G448" s="9"/>
      </tp>
      <tp t="s">
        <v>#N/A N/A</v>
        <stp/>
        <stp>BDP|9263907985890775393</stp>
        <tr r="F61" s="8"/>
      </tp>
      <tp t="s">
        <v>#N/A N/A</v>
        <stp/>
        <stp>BDP|3422497956779077029</stp>
        <tr r="F151" s="9"/>
      </tp>
      <tp t="s">
        <v>#N/A N/A</v>
        <stp/>
        <stp>BDP|8996919078929962401</stp>
        <tr r="D25" s="9"/>
      </tp>
      <tp t="s">
        <v>#N/A N/A</v>
        <stp/>
        <stp>BDP|8323491005826523137</stp>
        <tr r="E490" s="9"/>
      </tp>
      <tp t="s">
        <v>#N/A N/A</v>
        <stp/>
        <stp>BDP|4026981469365163594</stp>
        <tr r="G167" s="9"/>
      </tp>
      <tp t="s">
        <v>#N/A N/A</v>
        <stp/>
        <stp>BDP|1856530355513268951</stp>
        <tr r="D128" s="8"/>
      </tp>
      <tp t="s">
        <v>#N/A N/A</v>
        <stp/>
        <stp>BDP|7105250982921097788</stp>
        <tr r="E198" s="9"/>
      </tp>
      <tp t="s">
        <v>#N/A N/A</v>
        <stp/>
        <stp>BDP|8038985120958126075</stp>
        <tr r="F90" s="8"/>
      </tp>
      <tp t="s">
        <v>#N/A N/A</v>
        <stp/>
        <stp>BDP|8059734754349005898</stp>
        <tr r="F239" s="8"/>
        <tr r="E15" s="5"/>
      </tp>
      <tp t="s">
        <v>#N/A N/A</v>
        <stp/>
        <stp>BDP|1987104140188067776</stp>
        <tr r="D372" s="9"/>
      </tp>
      <tp t="s">
        <v>#N/A N/A</v>
        <stp/>
        <stp>BDP|9612841342566651881</stp>
        <tr r="G375" s="8"/>
        <tr r="F68" s="5"/>
      </tp>
      <tp t="s">
        <v>#N/A N/A</v>
        <stp/>
        <stp>BDP|5172796241215403837</stp>
        <tr r="F127" s="9"/>
      </tp>
      <tp t="s">
        <v>#N/A N/A</v>
        <stp/>
        <stp>BDP|8927888112962403894</stp>
        <tr r="G158" s="9"/>
      </tp>
      <tp t="s">
        <v>#N/A N/A</v>
        <stp/>
        <stp>BDP|9257664456583819243</stp>
        <tr r="D304" s="9"/>
      </tp>
      <tp t="s">
        <v>#N/A N/A</v>
        <stp/>
        <stp>BDP|8193090362595349066</stp>
        <tr r="F10" s="8"/>
      </tp>
      <tp t="s">
        <v>#N/A N/A</v>
        <stp/>
        <stp>BDP|5002784997302096200</stp>
        <tr r="D383" s="9"/>
      </tp>
      <tp t="s">
        <v>#N/A N/A</v>
        <stp/>
        <stp>BDP|7321249566920647884</stp>
        <tr r="E53" s="5"/>
        <tr r="F145" s="9"/>
      </tp>
      <tp t="s">
        <v>#N/A N/A</v>
        <stp/>
        <stp>BDP|8169169688252910898</stp>
        <tr r="E202" s="8"/>
      </tp>
      <tp t="s">
        <v>#N/A N/A</v>
        <stp/>
        <stp>BDP|6866495781616637791</stp>
        <tr r="G277" s="9"/>
      </tp>
      <tp t="s">
        <v>#N/A N/A</v>
        <stp/>
        <stp>BDP|7067920557729840922</stp>
        <tr r="E497" s="8"/>
      </tp>
      <tp t="s">
        <v>#N/A N/A</v>
        <stp/>
        <stp>BDP|8122426671442845252</stp>
        <tr r="G502" s="9"/>
      </tp>
      <tp t="s">
        <v>#N/A N/A</v>
        <stp/>
        <stp>BDP|6804524693965234477</stp>
        <tr r="F111" s="8"/>
      </tp>
      <tp t="s">
        <v>#N/A N/A</v>
        <stp/>
        <stp>BDP|9098423008926798012</stp>
        <tr r="E459" s="9"/>
      </tp>
      <tp t="s">
        <v>#N/A N/A</v>
        <stp/>
        <stp>BDP|6783821266985734688</stp>
        <tr r="E213" s="8"/>
      </tp>
      <tp t="s">
        <v>#N/A N/A</v>
        <stp/>
        <stp>BDP|4603082761951276811</stp>
        <tr r="D62" s="9"/>
      </tp>
      <tp t="s">
        <v>#N/A N/A</v>
        <stp/>
        <stp>BDP|8188050629481956086</stp>
        <tr r="D547" s="9"/>
      </tp>
      <tp t="s">
        <v>#N/A N/A</v>
        <stp/>
        <stp>BDP|1113227916329800015</stp>
        <tr r="G451" s="9"/>
      </tp>
      <tp t="s">
        <v>#N/A N/A</v>
        <stp/>
        <stp>BDP|6022635746879896611</stp>
        <tr r="D437" s="8"/>
        <tr r="C64" s="5"/>
      </tp>
      <tp t="s">
        <v>#N/A N/A</v>
        <stp/>
        <stp>BDP|4922811228271877441</stp>
        <tr r="E151" s="9"/>
      </tp>
      <tp t="s">
        <v>#N/A N/A</v>
        <stp/>
        <stp>BDP|9657712348395772459</stp>
        <tr r="C8" s="10"/>
      </tp>
      <tp t="s">
        <v>#N/A N/A</v>
        <stp/>
        <stp>BDP|6433165079108655302</stp>
        <tr r="D124" s="9"/>
      </tp>
      <tp t="s">
        <v>#N/A N/A</v>
        <stp/>
        <stp>BDP|1776886503355088719</stp>
        <tr r="E36" s="8"/>
      </tp>
      <tp t="s">
        <v>#N/A N/A</v>
        <stp/>
        <stp>BDP|7399211125858335490</stp>
        <tr r="F344" s="8"/>
      </tp>
      <tp t="s">
        <v>#N/A N/A</v>
        <stp/>
        <stp>BDP|6060564696392935341</stp>
        <tr r="D82" s="9"/>
      </tp>
      <tp t="s">
        <v>#N/A N/A</v>
        <stp/>
        <stp>BDP|5482893027782138697</stp>
        <tr r="G265" s="9"/>
      </tp>
      <tp t="s">
        <v>#N/A N/A</v>
        <stp/>
        <stp>BDP|6496829594248017409</stp>
        <tr r="D529" s="9"/>
      </tp>
      <tp t="s">
        <v>#N/A N/A</v>
        <stp/>
        <stp>BDP|7518162438976037893</stp>
        <tr r="F16" s="9"/>
      </tp>
      <tp t="s">
        <v>#N/A N/A</v>
        <stp/>
        <stp>BDP|1178398802960088982</stp>
        <tr r="D429" s="8"/>
      </tp>
      <tp t="s">
        <v>#N/A N/A</v>
        <stp/>
        <stp>BDP|7684437343008091449</stp>
        <tr r="G350" s="9"/>
      </tp>
      <tp t="s">
        <v>#N/A N/A</v>
        <stp/>
        <stp>BDP|6435262592961056723</stp>
        <tr r="F289" s="8"/>
      </tp>
      <tp t="s">
        <v>#N/A N/A</v>
        <stp/>
        <stp>BDP|9711475060710103032</stp>
        <tr r="E72" s="5"/>
        <tr r="F257" s="9"/>
      </tp>
      <tp t="s">
        <v>#N/A N/A</v>
        <stp/>
        <stp>BDP|8232837014183362940</stp>
        <tr r="C8" s="7"/>
      </tp>
      <tp t="s">
        <v>#N/A N/A</v>
        <stp/>
        <stp>BDP|3938629673951252883</stp>
        <tr r="F254" s="9"/>
      </tp>
      <tp t="s">
        <v>#N/A N/A</v>
        <stp/>
        <stp>BDP|4812799050275273819</stp>
        <tr r="G368" s="8"/>
      </tp>
      <tp t="s">
        <v>#N/A N/A</v>
        <stp/>
        <stp>BDP|5470845263824327432</stp>
        <tr r="F273" s="9"/>
      </tp>
      <tp t="s">
        <v>#N/A N/A</v>
        <stp/>
        <stp>BDP|4795326779569823275</stp>
        <tr r="F387" s="8"/>
      </tp>
      <tp t="s">
        <v>#N/A N/A</v>
        <stp/>
        <stp>BDP|5371538444767724807</stp>
        <tr r="D497" s="8"/>
      </tp>
      <tp t="s">
        <v>#N/A N/A</v>
        <stp/>
        <stp>BDP|6770461987866753724</stp>
        <tr r="G419" s="9"/>
      </tp>
      <tp t="s">
        <v>#N/A N/A</v>
        <stp/>
        <stp>BDP|9841274879922143543</stp>
        <tr r="F152" s="9"/>
      </tp>
      <tp t="s">
        <v>#N/A N/A</v>
        <stp/>
        <stp>BDP|6967897550925493570</stp>
        <tr r="F301" s="9"/>
      </tp>
      <tp t="s">
        <v>#N/A N/A</v>
        <stp/>
        <stp>BDP|1336120763528400556</stp>
        <tr r="E427" s="9"/>
      </tp>
      <tp t="s">
        <v>#N/A N/A</v>
        <stp/>
        <stp>BDP|8607823172264273875</stp>
        <tr r="F590" s="9"/>
      </tp>
      <tp t="s">
        <v>#N/A N/A</v>
        <stp/>
        <stp>BDP|4398972852746285572</stp>
        <tr r="E79" s="8"/>
      </tp>
      <tp t="s">
        <v>#N/A N/A</v>
        <stp/>
        <stp>BDP|4476348507178269455</stp>
        <tr r="E385" s="8"/>
      </tp>
      <tp t="s">
        <v>#N/A N/A</v>
        <stp/>
        <stp>BDP|6743872630135147312</stp>
        <tr r="D204" s="9"/>
      </tp>
      <tp t="s">
        <v>#N/A N/A</v>
        <stp/>
        <stp>BDP|3122438967943209970</stp>
        <tr r="E73" s="9"/>
      </tp>
      <tp t="s">
        <v>#N/A N/A</v>
        <stp/>
        <stp>BDP|5544039985426585067</stp>
        <tr r="E342" s="8"/>
        <tr r="D20" s="5"/>
      </tp>
      <tp t="s">
        <v>#N/A N/A</v>
        <stp/>
        <stp>BDP|9192472774751037036</stp>
        <tr r="F553" s="9"/>
      </tp>
      <tp t="s">
        <v>#N/A N/A</v>
        <stp/>
        <stp>BDP|1144291619951876882</stp>
        <tr r="D358" s="8"/>
      </tp>
      <tp t="s">
        <v>#N/A N/A</v>
        <stp/>
        <stp>BDP|6791452047078557516</stp>
        <tr r="F388" s="8"/>
      </tp>
      <tp t="s">
        <v>#N/A N/A</v>
        <stp/>
        <stp>BDP|8340228061256249137</stp>
        <tr r="D65" s="9"/>
      </tp>
      <tp t="s">
        <v>#N/A N/A</v>
        <stp/>
        <stp>BDP|5340372538906559886</stp>
        <tr r="F280" s="8"/>
        <tr r="E23" s="5"/>
      </tp>
      <tp t="s">
        <v>#N/A N/A</v>
        <stp/>
        <stp>BDP|8183671107723417640</stp>
        <tr r="C18" s="7"/>
      </tp>
      <tp t="s">
        <v>#N/A N/A</v>
        <stp/>
        <stp>BDP|2118250022179190067</stp>
        <tr r="G52" s="8"/>
      </tp>
      <tp t="s">
        <v>#N/A N/A</v>
        <stp/>
        <stp>BDP|9999845586132345098</stp>
        <tr r="E29" s="5"/>
        <tr r="F85" s="9"/>
      </tp>
      <tp t="s">
        <v>#N/A N/A</v>
        <stp/>
        <stp>BDP|8809617226506807160</stp>
        <tr r="G408" s="8"/>
      </tp>
      <tp t="s">
        <v>#N/A N/A</v>
        <stp/>
        <stp>BDP|6230889936754899250</stp>
        <tr r="F497" s="8"/>
      </tp>
      <tp t="s">
        <v>#N/A N/A</v>
        <stp/>
        <stp>BDP|4038197059218109302</stp>
        <tr r="E151" s="8"/>
      </tp>
      <tp t="s">
        <v>#N/A N/A</v>
        <stp/>
        <stp>BDP|8367065322293148272</stp>
        <tr r="E233" s="8"/>
      </tp>
      <tp t="s">
        <v>#N/A N/A</v>
        <stp/>
        <stp>BDP|8588416812801743704</stp>
        <tr r="G208" s="9"/>
      </tp>
      <tp t="s">
        <v>#N/A N/A</v>
        <stp/>
        <stp>BDP|5616862360046484621</stp>
        <tr r="G286" s="8"/>
      </tp>
      <tp t="s">
        <v>#N/A N/A</v>
        <stp/>
        <stp>BDP|1928489152858487316</stp>
        <tr r="E223" s="9"/>
      </tp>
      <tp t="s">
        <v>#N/A N/A</v>
        <stp/>
        <stp>BDP|2406477770153233979</stp>
        <tr r="D386" s="9"/>
      </tp>
      <tp t="s">
        <v>#N/A N/A</v>
        <stp/>
        <stp>BDP|9369872810083307818</stp>
        <tr r="D446" s="8"/>
      </tp>
      <tp t="s">
        <v>#N/A N/A</v>
        <stp/>
        <stp>BDP|6248949665554632637</stp>
        <tr r="D470" s="9"/>
      </tp>
      <tp t="s">
        <v>#N/A N/A</v>
        <stp/>
        <stp>BDP|4588693318568067026</stp>
        <tr r="E133" s="9"/>
      </tp>
      <tp t="s">
        <v>#N/A N/A</v>
        <stp/>
        <stp>BDP|3058801912052470302</stp>
        <tr r="E486" s="8"/>
      </tp>
      <tp t="s">
        <v>#N/A N/A</v>
        <stp/>
        <stp>BDP|6806645597503817152</stp>
        <tr r="D214" s="9"/>
      </tp>
      <tp t="s">
        <v>#N/A N/A</v>
        <stp/>
        <stp>BDP|6135442009208213180</stp>
        <tr r="D156" s="9"/>
      </tp>
      <tp t="s">
        <v>#N/A N/A</v>
        <stp/>
        <stp>BDP|7216566627189378263</stp>
        <tr r="F506" s="9"/>
      </tp>
      <tp t="s">
        <v>#N/A N/A</v>
        <stp/>
        <stp>BDP|5188884638423708612</stp>
        <tr r="F331" s="8"/>
      </tp>
      <tp t="s">
        <v>#N/A N/A</v>
        <stp/>
        <stp>BDP|8658867757498054609</stp>
        <tr r="D354" s="8"/>
      </tp>
      <tp t="s">
        <v>#N/A N/A</v>
        <stp/>
        <stp>BDP|7096585396493907305</stp>
        <tr r="G218" s="9"/>
      </tp>
      <tp t="s">
        <v>#N/A N/A</v>
        <stp/>
        <stp>BDP|6913024478368324275</stp>
        <tr r="E238" s="9"/>
      </tp>
      <tp t="s">
        <v>#N/A N/A</v>
        <stp/>
        <stp>BDP|8946658285969971473</stp>
        <tr r="F88" s="9"/>
      </tp>
      <tp t="s">
        <v>#N/A N/A</v>
        <stp/>
        <stp>BDP|9319136351626421023</stp>
        <tr r="E22" s="7"/>
      </tp>
      <tp t="s">
        <v>#N/A N/A</v>
        <stp/>
        <stp>BDP|5176130741083575813</stp>
        <tr r="D597" s="9"/>
      </tp>
      <tp t="s">
        <v>#N/A N/A</v>
        <stp/>
        <stp>BDP|7816542995918776898</stp>
        <tr r="G330" s="9"/>
      </tp>
      <tp t="s">
        <v>#N/A N/A</v>
        <stp/>
        <stp>BDP|9139037078102856756</stp>
        <tr r="F27" s="9"/>
      </tp>
      <tp t="s">
        <v>#N/A N/A</v>
        <stp/>
        <stp>BDP|9155917301619552208</stp>
        <tr r="F8" s="5"/>
        <tr r="G241" s="9"/>
      </tp>
      <tp t="s">
        <v>#N/A N/A</v>
        <stp/>
        <stp>BDP|4593255980570602520</stp>
        <tr r="D100" s="9"/>
      </tp>
      <tp t="s">
        <v>#N/A N/A</v>
        <stp/>
        <stp>BDP|8288266226274712712</stp>
        <tr r="F431" s="9"/>
      </tp>
      <tp t="s">
        <v>#N/A N/A</v>
        <stp/>
        <stp>BDP|3082072610180202918</stp>
        <tr r="G172" s="8"/>
      </tp>
      <tp t="s">
        <v>#N/A N/A</v>
        <stp/>
        <stp>BDP|4973697764368298728</stp>
        <tr r="E513" s="9"/>
      </tp>
      <tp t="s">
        <v>#N/A N/A</v>
        <stp/>
        <stp>BDP|7369621033300752914</stp>
        <tr r="F119" s="8"/>
      </tp>
      <tp t="s">
        <v>#N/A N/A</v>
        <stp/>
        <stp>BDP|5886009748578687228</stp>
        <tr r="D56" s="8"/>
      </tp>
      <tp t="s">
        <v>#N/A N/A</v>
        <stp/>
        <stp>BDP|7197106052799065178</stp>
        <tr r="E85" s="8"/>
      </tp>
      <tp t="s">
        <v>#N/A N/A</v>
        <stp/>
        <stp>BDP|3238002767169206728</stp>
        <tr r="G334" s="8"/>
      </tp>
      <tp t="s">
        <v>#N/A N/A</v>
        <stp/>
        <stp>BDP|5659022254033098854</stp>
        <tr r="E398" s="9"/>
      </tp>
      <tp t="s">
        <v>#N/A N/A</v>
        <stp/>
        <stp>BDP|8519371555467087226</stp>
        <tr r="G300" s="8"/>
      </tp>
      <tp t="s">
        <v>#N/A N/A</v>
        <stp/>
        <stp>BDP|3779938697288197078</stp>
        <tr r="F4" s="9"/>
      </tp>
      <tp t="s">
        <v>#N/A N/A</v>
        <stp/>
        <stp>BDP|8214976813803630850</stp>
        <tr r="D335" s="8"/>
      </tp>
      <tp t="s">
        <v>#N/A N/A</v>
        <stp/>
        <stp>BDP|6419422192723568340</stp>
        <tr r="D235" s="8"/>
      </tp>
      <tp t="s">
        <v>#N/A N/A</v>
        <stp/>
        <stp>BDP|6418410872309353713</stp>
        <tr r="G274" s="9"/>
      </tp>
      <tp t="s">
        <v>#N/A N/A</v>
        <stp/>
        <stp>BDP|2501455659063498476</stp>
        <tr r="G391" s="8"/>
      </tp>
      <tp t="s">
        <v>#N/A N/A</v>
        <stp/>
        <stp>BDP|3663248390628860402</stp>
        <tr r="E147" s="8"/>
      </tp>
      <tp t="s">
        <v>#N/A N/A</v>
        <stp/>
        <stp>BDP|5046152780320937869</stp>
        <tr r="E26" s="8"/>
      </tp>
      <tp t="s">
        <v>#N/A N/A</v>
        <stp/>
        <stp>BDP|5136215737697493796</stp>
        <tr r="F313" s="9"/>
      </tp>
      <tp t="s">
        <v>#N/A N/A</v>
        <stp/>
        <stp>BDP|4342890071819215633</stp>
        <tr r="D460" s="9"/>
      </tp>
      <tp t="s">
        <v>#N/A N/A</v>
        <stp/>
        <stp>BDP|9976242027569035402</stp>
        <tr r="G447" s="9"/>
      </tp>
      <tp t="s">
        <v>#N/A N/A</v>
        <stp/>
        <stp>BDP|4105856087124173480</stp>
        <tr r="D47" s="9"/>
      </tp>
      <tp t="s">
        <v>#N/A N/A</v>
        <stp/>
        <stp>BDP|1587557138864167735</stp>
        <tr r="F212" s="9"/>
      </tp>
      <tp t="s">
        <v>#N/A N/A</v>
        <stp/>
        <stp>BDP|8447011549050356856</stp>
        <tr r="G89" s="9"/>
      </tp>
      <tp t="s">
        <v>#N/A N/A</v>
        <stp/>
        <stp>BDP|3924398489724033826</stp>
        <tr r="E6" s="6"/>
      </tp>
      <tp t="s">
        <v>#N/A N/A</v>
        <stp/>
        <stp>BDP|7917568936580067526</stp>
        <tr r="E45" s="8"/>
      </tp>
      <tp t="s">
        <v>#N/A N/A</v>
        <stp/>
        <stp>BDP|3571825334668921418</stp>
        <tr r="D6" s="6"/>
      </tp>
      <tp t="s">
        <v>#N/A N/A</v>
        <stp/>
        <stp>BDP|6301602548965642561</stp>
        <tr r="C2" s="6"/>
      </tp>
      <tp t="s">
        <v>#N/A N/A</v>
        <stp/>
        <stp>BDP|9303113718689429457</stp>
        <tr r="E57" s="9"/>
      </tp>
      <tp t="s">
        <v>#N/A N/A</v>
        <stp/>
        <stp>BDP|7949121425175203577</stp>
        <tr r="D385" s="9"/>
      </tp>
      <tp t="s">
        <v>#N/A N/A</v>
        <stp/>
        <stp>BDP|2445777818667777770</stp>
        <tr r="E236" s="9"/>
      </tp>
      <tp t="s">
        <v>#N/A N/A</v>
        <stp/>
        <stp>BDP|7007575838907229256</stp>
        <tr r="D237" s="9"/>
      </tp>
      <tp t="s">
        <v>#N/A N/A</v>
        <stp/>
        <stp>BDP|4544867139883057825</stp>
        <tr r="E29" s="8"/>
      </tp>
      <tp t="s">
        <v>#N/A N/A</v>
        <stp/>
        <stp>BDP|7150550999037680837</stp>
        <tr r="D356" s="8"/>
      </tp>
      <tp t="s">
        <v>#N/A N/A</v>
        <stp/>
        <stp>BDP|2391193286146325974</stp>
        <tr r="F2" s="6"/>
      </tp>
      <tp t="s">
        <v>#N/A N/A</v>
        <stp/>
        <stp>BDP|7630993992960350360</stp>
        <tr r="D434" s="9"/>
      </tp>
      <tp t="s">
        <v>#N/A N/A</v>
        <stp/>
        <stp>BDP|1693762688558496249</stp>
        <tr r="E245" s="8"/>
      </tp>
      <tp t="s">
        <v>#N/A N/A</v>
        <stp/>
        <stp>BDP|8291270109118449602</stp>
        <tr r="D466" s="8"/>
      </tp>
      <tp t="s">
        <v>#N/A N/A</v>
        <stp/>
        <stp>BDP|4857525644743403226</stp>
        <tr r="C4" s="5"/>
        <tr r="D34" s="9"/>
      </tp>
      <tp t="s">
        <v>#N/A N/A</v>
        <stp/>
        <stp>BDP|1892430635894520632</stp>
        <tr r="F53" s="8"/>
      </tp>
      <tp t="s">
        <v>#N/A N/A</v>
        <stp/>
        <stp>BDP|7903676455731728143</stp>
        <tr r="G68" s="8"/>
      </tp>
      <tp t="s">
        <v>#N/A N/A</v>
        <stp/>
        <stp>BDP|6939040064557773361</stp>
        <tr r="F40" s="9"/>
      </tp>
      <tp t="s">
        <v>#N/A N/A</v>
        <stp/>
        <stp>BDP|8661807673083832051</stp>
        <tr r="D259" s="9"/>
      </tp>
      <tp t="s">
        <v>#N/A N/A</v>
        <stp/>
        <stp>BDP|1268980948520851824</stp>
        <tr r="F121" s="9"/>
      </tp>
      <tp t="s">
        <v>#N/A N/A</v>
        <stp/>
        <stp>BDP|7236352188311694919</stp>
        <tr r="E402" s="9"/>
      </tp>
      <tp t="s">
        <v>#N/A N/A</v>
        <stp/>
        <stp>BDP|4274566441669862849</stp>
        <tr r="E316" s="8"/>
      </tp>
      <tp t="s">
        <v>#N/A N/A</v>
        <stp/>
        <stp>BDP|9302493888957948623</stp>
        <tr r="F224" s="9"/>
      </tp>
      <tp t="s">
        <v>#N/A N/A</v>
        <stp/>
        <stp>BDP|2996207387069143567</stp>
        <tr r="D325" s="8"/>
      </tp>
      <tp t="s">
        <v>#N/A N/A</v>
        <stp/>
        <stp>BDP|8381925426687746092</stp>
        <tr r="G161" s="9"/>
      </tp>
      <tp t="s">
        <v>#N/A N/A</v>
        <stp/>
        <stp>BDP|3533512704673812119</stp>
        <tr r="G193" s="9"/>
      </tp>
      <tp t="s">
        <v>#N/A N/A</v>
        <stp/>
        <stp>BDP|2811599608874367732</stp>
        <tr r="D24" s="9"/>
      </tp>
      <tp t="s">
        <v>#N/A N/A</v>
        <stp/>
        <stp>BDP|1339676758664736224</stp>
        <tr r="D101" s="8"/>
      </tp>
      <tp t="s">
        <v>#N/A N/A</v>
        <stp/>
        <stp>BDP|7005199344856701036</stp>
        <tr r="G252" s="8"/>
      </tp>
      <tp t="s">
        <v>#N/A N/A</v>
        <stp/>
        <stp>BDP|8562231619298410723</stp>
        <tr r="G526" s="9"/>
      </tp>
      <tp t="s">
        <v>#N/A N/A</v>
        <stp/>
        <stp>BDP|1204034056572923275</stp>
        <tr r="D99" s="9"/>
      </tp>
      <tp t="s">
        <v>#N/A N/A</v>
        <stp/>
        <stp>BDP|4646098214277479610</stp>
        <tr r="E405" s="8"/>
      </tp>
      <tp t="s">
        <v>#N/A N/A</v>
        <stp/>
        <stp>BDP|3595908109989022726</stp>
        <tr r="G493" s="8"/>
      </tp>
      <tp t="s">
        <v>#N/A N/A</v>
        <stp/>
        <stp>BDP|3835124129214837059</stp>
        <tr r="G55" s="9"/>
      </tp>
      <tp t="s">
        <v>#N/A N/A</v>
        <stp/>
        <stp>BDP|1899901682730192458</stp>
        <tr r="E204" s="8"/>
      </tp>
      <tp t="s">
        <v>#N/A N/A</v>
        <stp/>
        <stp>BDP|2301010156626866520</stp>
        <tr r="G531" s="9"/>
      </tp>
      <tp t="s">
        <v>#N/A N/A</v>
        <stp/>
        <stp>BDP|6971663199128925515</stp>
        <tr r="D502" s="8"/>
      </tp>
      <tp t="s">
        <v>#N/A N/A</v>
        <stp/>
        <stp>BDP|4858400736304757371</stp>
        <tr r="G69" s="8"/>
      </tp>
      <tp t="s">
        <v>#N/A N/A</v>
        <stp/>
        <stp>BDP|2621101520714043184</stp>
        <tr r="G353" s="9"/>
      </tp>
      <tp t="s">
        <v>#N/A N/A</v>
        <stp/>
        <stp>BDP|9268413247774855923</stp>
        <tr r="F463" s="8"/>
      </tp>
      <tp t="s">
        <v>#N/A N/A</v>
        <stp/>
        <stp>BDP|2306046506747841172</stp>
        <tr r="D498" s="9"/>
      </tp>
      <tp t="s">
        <v>#N/A N/A</v>
        <stp/>
        <stp>BDP|8700283166661701903</stp>
        <tr r="G601" s="9"/>
      </tp>
      <tp t="s">
        <v>#N/A N/A</v>
        <stp/>
        <stp>BDP|3960431668521482491</stp>
        <tr r="E274" s="9"/>
      </tp>
      <tp t="s">
        <v>#N/A N/A</v>
        <stp/>
        <stp>BDP|7260368959501208401</stp>
        <tr r="D282" s="8"/>
      </tp>
      <tp t="s">
        <v>#N/A N/A</v>
        <stp/>
        <stp>BDP|1755151632654995367</stp>
        <tr r="E5" s="5"/>
        <tr r="F535" s="9"/>
      </tp>
      <tp t="s">
        <v>#N/A N/A</v>
        <stp/>
        <stp>BDP|4130337999328604229</stp>
        <tr r="E587" s="9"/>
      </tp>
      <tp t="s">
        <v>#N/A N/A</v>
        <stp/>
        <stp>BDP|1931337010701779624</stp>
        <tr r="E45" s="9"/>
      </tp>
      <tp t="s">
        <v>#N/A N/A</v>
        <stp/>
        <stp>BDP|6643092506995594736</stp>
        <tr r="F291" s="9"/>
      </tp>
      <tp t="s">
        <v>#N/A N/A</v>
        <stp/>
        <stp>BDP|6398981475645289933</stp>
        <tr r="E32" s="9"/>
      </tp>
      <tp t="s">
        <v>#N/A N/A</v>
        <stp/>
        <stp>BDP|7729091422753799248</stp>
        <tr r="E268" s="8"/>
      </tp>
      <tp t="s">
        <v>#N/A N/A</v>
        <stp/>
        <stp>BDP|6970592075361215182</stp>
        <tr r="F193" s="8"/>
      </tp>
      <tp t="s">
        <v>#N/A N/A</v>
        <stp/>
        <stp>BDP|1811458921135641659</stp>
        <tr r="F297" s="9"/>
      </tp>
      <tp t="s">
        <v>#N/A N/A</v>
        <stp/>
        <stp>BDP|1745553823911458390</stp>
        <tr r="G457" s="9"/>
      </tp>
      <tp t="s">
        <v>#N/A N/A</v>
        <stp/>
        <stp>BDP|5644328408280878282</stp>
        <tr r="G211" s="8"/>
      </tp>
      <tp t="s">
        <v>#N/A N/A</v>
        <stp/>
        <stp>BDP|2232991684955259212</stp>
        <tr r="G507" s="9"/>
      </tp>
      <tp t="s">
        <v>#N/A N/A</v>
        <stp/>
        <stp>BDP|2880603700849081944</stp>
        <tr r="D505" s="9"/>
      </tp>
      <tp t="s">
        <v>#N/A N/A</v>
        <stp/>
        <stp>BDP|5808342966722462627</stp>
        <tr r="G148" s="8"/>
      </tp>
      <tp t="s">
        <v>#N/A N/A</v>
        <stp/>
        <stp>BDP|9738999545900570023</stp>
        <tr r="G438" s="8"/>
      </tp>
      <tp t="s">
        <v>#N/A N/A</v>
        <stp/>
        <stp>BDP|7933637561955545631</stp>
        <tr r="D489" s="8"/>
      </tp>
      <tp t="s">
        <v>#N/A N/A</v>
        <stp/>
        <stp>BDP|5367478704296817355</stp>
        <tr r="D3" s="7"/>
      </tp>
      <tp t="s">
        <v>#N/A N/A</v>
        <stp/>
        <stp>BDP|2479388724377099058</stp>
        <tr r="D118" s="9"/>
      </tp>
      <tp t="s">
        <v>#N/A N/A</v>
        <stp/>
        <stp>BDP|7642334852891958430</stp>
        <tr r="F5" s="6"/>
      </tp>
      <tp t="s">
        <v>#N/A N/A</v>
        <stp/>
        <stp>BDP|9812733295424132729</stp>
        <tr r="D324" s="9"/>
      </tp>
      <tp t="s">
        <v>#N/A N/A</v>
        <stp/>
        <stp>BDP|1530729476283947650</stp>
        <tr r="E561" s="9"/>
      </tp>
      <tp t="s">
        <v>#N/A N/A</v>
        <stp/>
        <stp>BDP|5439134731191994221</stp>
        <tr r="E99" s="8"/>
      </tp>
      <tp t="s">
        <v>#N/A N/A</v>
        <stp/>
        <stp>BDP|5828162103763529354</stp>
        <tr r="E65" s="9"/>
      </tp>
      <tp t="s">
        <v>#N/A N/A</v>
        <stp/>
        <stp>BDP|6191598157753579170</stp>
        <tr r="E459" s="8"/>
      </tp>
      <tp t="s">
        <v>#N/A N/A</v>
        <stp/>
        <stp>BDP|3437131268389370916</stp>
        <tr r="G96" s="9"/>
      </tp>
      <tp t="s">
        <v>#N/A N/A</v>
        <stp/>
        <stp>BDP|6919054805127048540</stp>
        <tr r="F502" s="9"/>
      </tp>
      <tp t="s">
        <v>#N/A N/A</v>
        <stp/>
        <stp>BDP|5439130702695871506</stp>
        <tr r="F84" s="9"/>
      </tp>
      <tp t="s">
        <v>#N/A N/A</v>
        <stp/>
        <stp>BDP|6866710195295727961</stp>
        <tr r="E169" s="8"/>
      </tp>
      <tp t="s">
        <v>#N/A N/A</v>
        <stp/>
        <stp>BDP|2576009833262476703</stp>
        <tr r="G319" s="9"/>
      </tp>
      <tp t="s">
        <v>#N/A N/A</v>
        <stp/>
        <stp>BDP|3155514315870707304</stp>
        <tr r="G207" s="8"/>
      </tp>
      <tp t="s">
        <v>#N/A N/A</v>
        <stp/>
        <stp>BDP|5392209742425388201</stp>
        <tr r="E496" s="8"/>
      </tp>
      <tp t="s">
        <v>#N/A N/A</v>
        <stp/>
        <stp>BDP|6551315331795502729</stp>
        <tr r="G88" s="8"/>
      </tp>
      <tp t="s">
        <v>#N/A N/A</v>
        <stp/>
        <stp>BDP|9384764826858385029</stp>
        <tr r="E304" s="9"/>
      </tp>
      <tp t="s">
        <v>#N/A N/A</v>
        <stp/>
        <stp>BDP|1233413045137404205</stp>
        <tr r="D76" s="9"/>
      </tp>
      <tp t="s">
        <v>#N/A N/A</v>
        <stp/>
        <stp>BDP|8956140557790942811</stp>
        <tr r="F476" s="9"/>
      </tp>
      <tp t="s">
        <v>#N/A N/A</v>
        <stp/>
        <stp>BDP|3453860429139168484</stp>
        <tr r="F454" s="8"/>
      </tp>
      <tp t="s">
        <v>#N/A N/A</v>
        <stp/>
        <stp>BDP|9253144787802592678</stp>
        <tr r="E309" s="9"/>
      </tp>
      <tp t="s">
        <v>#N/A N/A</v>
        <stp/>
        <stp>BDP|5775361136134495506</stp>
        <tr r="E424" s="9"/>
      </tp>
      <tp t="s">
        <v>#N/A N/A</v>
        <stp/>
        <stp>BDP|3112459244194070334</stp>
        <tr r="G556" s="9"/>
      </tp>
      <tp t="s">
        <v>#N/A N/A</v>
        <stp/>
        <stp>BDP|2225038930413024620</stp>
        <tr r="E438" s="9"/>
      </tp>
      <tp t="s">
        <v>#N/A N/A</v>
        <stp/>
        <stp>BDP|3534300120876079060</stp>
        <tr r="F114" s="8"/>
      </tp>
      <tp t="s">
        <v>#N/A N/A</v>
        <stp/>
        <stp>BDP|6621134263556352368</stp>
        <tr r="D483" s="8"/>
      </tp>
      <tp t="s">
        <v>#N/A N/A</v>
        <stp/>
        <stp>BDP|8908251293391514693</stp>
        <tr r="E172" s="8"/>
      </tp>
      <tp t="s">
        <v>#N/A N/A</v>
        <stp/>
        <stp>BDP|8219439273948615776</stp>
        <tr r="D526" s="9"/>
      </tp>
      <tp t="s">
        <v>#N/A N/A</v>
        <stp/>
        <stp>BDP|3094633435230527233</stp>
        <tr r="F464" s="9"/>
      </tp>
      <tp t="s">
        <v>#N/A N/A</v>
        <stp/>
        <stp>BDP|9684529775876692979</stp>
        <tr r="G437" s="9"/>
      </tp>
      <tp t="s">
        <v>#N/A N/A</v>
        <stp/>
        <stp>BDP|6956301609937478642</stp>
        <tr r="F379" s="8"/>
      </tp>
      <tp t="s">
        <v>#N/A N/A</v>
        <stp/>
        <stp>BDP|2958695412982019323</stp>
        <tr r="F474" s="9"/>
      </tp>
      <tp t="s">
        <v>#N/A N/A</v>
        <stp/>
        <stp>BDP|9377244031505759918</stp>
        <tr r="F511" s="9"/>
      </tp>
      <tp t="s">
        <v>#N/A N/A</v>
        <stp/>
        <stp>BDP|5315173755174274139</stp>
        <tr r="D169" s="8"/>
      </tp>
      <tp t="s">
        <v>#N/A N/A</v>
        <stp/>
        <stp>BDP|1992920609044435865</stp>
        <tr r="F436" s="8"/>
      </tp>
      <tp t="s">
        <v>#N/A N/A</v>
        <stp/>
        <stp>BDP|6795523400133522407</stp>
        <tr r="G440" s="8"/>
      </tp>
      <tp t="s">
        <v>#N/A N/A</v>
        <stp/>
        <stp>BDP|5820304248676363036</stp>
        <tr r="F169" s="9"/>
      </tp>
      <tp t="s">
        <v>#N/A N/A</v>
        <stp/>
        <stp>BDP|6243588969200095134</stp>
        <tr r="D22" s="7"/>
      </tp>
      <tp t="s">
        <v>#N/A N/A</v>
        <stp/>
        <stp>BDP|6511036871573557624</stp>
        <tr r="F316" s="8"/>
      </tp>
      <tp t="s">
        <v>#N/A N/A</v>
        <stp/>
        <stp>BDP|3562451706826253548</stp>
        <tr r="F69" s="5"/>
        <tr r="G113" s="9"/>
      </tp>
      <tp t="s">
        <v>#N/A N/A</v>
        <stp/>
        <stp>BDP|5758716703335756327</stp>
        <tr r="G29" s="8"/>
      </tp>
      <tp t="s">
        <v>#N/A N/A</v>
        <stp/>
        <stp>BDP|1655233121042037740</stp>
        <tr r="D532" s="9"/>
      </tp>
      <tp t="s">
        <v>#N/A N/A</v>
        <stp/>
        <stp>BDP|2979204706553976764</stp>
        <tr r="D22" s="9"/>
      </tp>
      <tp t="s">
        <v>#N/A N/A</v>
        <stp/>
        <stp>BDP|6331313017059729926</stp>
        <tr r="E44" s="5"/>
        <tr r="F412" s="9"/>
      </tp>
      <tp t="s">
        <v>#N/A N/A</v>
        <stp/>
        <stp>BDP|7399545520905574125</stp>
        <tr r="E62" s="8"/>
      </tp>
      <tp t="s">
        <v>#N/A N/A</v>
        <stp/>
        <stp>BDP|2153153999919511792</stp>
        <tr r="G405" s="9"/>
      </tp>
      <tp t="s">
        <v>#N/A N/A</v>
        <stp/>
        <stp>BDP|9462838216595541150</stp>
        <tr r="F124" s="8"/>
      </tp>
      <tp t="s">
        <v>#N/A N/A</v>
        <stp/>
        <stp>BDP|2124284909724443055</stp>
        <tr r="G118" s="8"/>
      </tp>
      <tp t="s">
        <v>#N/A N/A</v>
        <stp/>
        <stp>BDP|7602191698732543934</stp>
        <tr r="G430" s="8"/>
      </tp>
      <tp t="s">
        <v>#N/A N/A</v>
        <stp/>
        <stp>BDP|2032246247843394312</stp>
        <tr r="G64" s="9"/>
      </tp>
      <tp t="s">
        <v>#N/A N/A</v>
        <stp/>
        <stp>BDP|1472728554451783645</stp>
        <tr r="G149" s="9"/>
      </tp>
      <tp t="s">
        <v>#N/A N/A</v>
        <stp/>
        <stp>BDP|8346071465433484930</stp>
        <tr r="F315" s="9"/>
      </tp>
      <tp t="s">
        <v>#N/A N/A</v>
        <stp/>
        <stp>BDP|4528516393738585443</stp>
        <tr r="E297" s="8"/>
      </tp>
      <tp t="s">
        <v>#N/A N/A</v>
        <stp/>
        <stp>BDP|5033330850845522201</stp>
        <tr r="E527" s="9"/>
      </tp>
      <tp t="s">
        <v>#N/A N/A</v>
        <stp/>
        <stp>BDP|2758532540333226409</stp>
        <tr r="F264" s="8"/>
      </tp>
      <tp t="s">
        <v>#N/A N/A</v>
        <stp/>
        <stp>BDP|6306526263745615421</stp>
        <tr r="D276" s="8"/>
      </tp>
      <tp t="s">
        <v>#N/A N/A</v>
        <stp/>
        <stp>BDP|6240776047797728637</stp>
        <tr r="G435" s="9"/>
      </tp>
      <tp t="s">
        <v>#N/A N/A</v>
        <stp/>
        <stp>BDP|2539862363650451827</stp>
        <tr r="D6" s="7"/>
      </tp>
      <tp t="s">
        <v>#N/A N/A</v>
        <stp/>
        <stp>BDP|3789779274616433160</stp>
        <tr r="F263" s="8"/>
      </tp>
      <tp t="s">
        <v>#N/A N/A</v>
        <stp/>
        <stp>BDP|5920110448054478021</stp>
        <tr r="D88" s="8"/>
      </tp>
      <tp t="s">
        <v>#N/A N/A</v>
        <stp/>
        <stp>BDP|1894872011105943919</stp>
        <tr r="E12" s="6"/>
      </tp>
      <tp t="s">
        <v>#N/A N/A</v>
        <stp/>
        <stp>BDP|4764523765177135471</stp>
        <tr r="E155" s="9"/>
      </tp>
      <tp t="s">
        <v>#N/A N/A</v>
        <stp/>
        <stp>BDP|2488350771326556424</stp>
        <tr r="F13" s="6"/>
      </tp>
      <tp t="s">
        <v>#N/A N/A</v>
        <stp/>
        <stp>BDP|6709735463446076506</stp>
        <tr r="F98" s="9"/>
      </tp>
      <tp t="s">
        <v>#N/A N/A</v>
        <stp/>
        <stp>BDP|5426056194841382917</stp>
        <tr r="F493" s="9"/>
      </tp>
      <tp t="s">
        <v>#N/A N/A</v>
        <stp/>
        <stp>BDP|1227475297288332064</stp>
        <tr r="F362" s="8"/>
      </tp>
      <tp t="s">
        <v>#N/A N/A</v>
        <stp/>
        <stp>BDP|4623143661140649726</stp>
        <tr r="D175" s="8"/>
      </tp>
      <tp t="s">
        <v>#N/A N/A</v>
        <stp/>
        <stp>BDP|2897920080964907345</stp>
        <tr r="C18" s="5"/>
        <tr r="D72" s="9"/>
      </tp>
      <tp t="s">
        <v>#N/A N/A</v>
        <stp/>
        <stp>BDP|3904289643878754921</stp>
        <tr r="E331" s="9"/>
      </tp>
      <tp t="s">
        <v>#N/A N/A</v>
        <stp/>
        <stp>BDP|2229418233563181262</stp>
        <tr r="G483" s="9"/>
      </tp>
      <tp t="s">
        <v>#N/A N/A</v>
        <stp/>
        <stp>BDP|2877411875465091080</stp>
        <tr r="F333" s="8"/>
      </tp>
      <tp t="s">
        <v>#N/A N/A</v>
        <stp/>
        <stp>BDP|7229156437533090245</stp>
        <tr r="E70" s="8"/>
      </tp>
      <tp t="s">
        <v>#N/A N/A</v>
        <stp/>
        <stp>BDP|6532700261522655161</stp>
        <tr r="G270" s="9"/>
      </tp>
      <tp t="s">
        <v>#N/A N/A</v>
        <stp/>
        <stp>BDP|7264577475173209265</stp>
        <tr r="D601" s="9"/>
      </tp>
      <tp t="s">
        <v>#N/A N/A</v>
        <stp/>
        <stp>BDP|9542913078770129395</stp>
        <tr r="G459" s="8"/>
      </tp>
      <tp t="s">
        <v>#N/A N/A</v>
        <stp/>
        <stp>BDP|3815521280379765393</stp>
        <tr r="E361" s="9"/>
      </tp>
      <tp t="s">
        <v>#N/A N/A</v>
        <stp/>
        <stp>BDP|7053004032229567933</stp>
        <tr r="F486" s="9"/>
      </tp>
      <tp t="s">
        <v>#N/A N/A</v>
        <stp/>
        <stp>BDP|1475889740271852813</stp>
        <tr r="E121" s="9"/>
      </tp>
      <tp t="s">
        <v>#N/A N/A</v>
        <stp/>
        <stp>BDP|2142100367598792942</stp>
        <tr r="D368" s="8"/>
      </tp>
      <tp t="s">
        <v>#N/A N/A</v>
        <stp/>
        <stp>BDP|4592236803492488049</stp>
        <tr r="E273" s="8"/>
      </tp>
      <tp t="s">
        <v>#N/A N/A</v>
        <stp/>
        <stp>BDP|2190259022966252011</stp>
        <tr r="D315" s="8"/>
      </tp>
      <tp t="s">
        <v>#N/A N/A</v>
        <stp/>
        <stp>BDP|9121725452086427908</stp>
        <tr r="F584" s="9"/>
      </tp>
      <tp t="s">
        <v>#N/A N/A</v>
        <stp/>
        <stp>BDP|1108732598532835979</stp>
        <tr r="D481" s="8"/>
      </tp>
      <tp t="s">
        <v>#N/A N/A</v>
        <stp/>
        <stp>BDP|2616450694213171834</stp>
        <tr r="G225" s="9"/>
      </tp>
      <tp t="s">
        <v>#N/A N/A</v>
        <stp/>
        <stp>BDP|4519131721164664747</stp>
        <tr r="G115" s="8"/>
      </tp>
      <tp t="s">
        <v>#N/A N/A</v>
        <stp/>
        <stp>BDP|2369464002057750555</stp>
        <tr r="F384" s="9"/>
      </tp>
      <tp t="s">
        <v>#N/A N/A</v>
        <stp/>
        <stp>BDP|1859983703575219947</stp>
        <tr r="D151" s="9"/>
      </tp>
      <tp t="s">
        <v>#N/A N/A</v>
        <stp/>
        <stp>BDP|4700231838506787615</stp>
        <tr r="F189" s="9"/>
      </tp>
      <tp t="s">
        <v>#N/A N/A</v>
        <stp/>
        <stp>BDP|8860902614586217349</stp>
        <tr r="E465" s="9"/>
      </tp>
      <tp t="s">
        <v>#N/A N/A</v>
        <stp/>
        <stp>BDP|9815840945103441379</stp>
        <tr r="G84" s="9"/>
      </tp>
      <tp t="s">
        <v>#N/A N/A</v>
        <stp/>
        <stp>BDP|1461113366842948108</stp>
        <tr r="E521" s="9"/>
      </tp>
      <tp t="s">
        <v>#N/A N/A</v>
        <stp/>
        <stp>BDP|2535676371540048694</stp>
        <tr r="G148" s="9"/>
      </tp>
      <tp t="s">
        <v>#N/A N/A</v>
        <stp/>
        <stp>BDP|9376483797442710312</stp>
        <tr r="D588" s="9"/>
      </tp>
      <tp t="s">
        <v>#N/A N/A</v>
        <stp/>
        <stp>BDP|8386848757775204581</stp>
        <tr r="E93" s="8"/>
      </tp>
      <tp t="s">
        <v>#N/A N/A</v>
        <stp/>
        <stp>BDP|4407668754635473793</stp>
        <tr r="G420" s="9"/>
      </tp>
      <tp t="s">
        <v>#N/A N/A</v>
        <stp/>
        <stp>BDP|3915606703824075414</stp>
        <tr r="G479" s="9"/>
      </tp>
      <tp t="s">
        <v>#N/A N/A</v>
        <stp/>
        <stp>BDP|6654892880241708235</stp>
        <tr r="E161" s="9"/>
      </tp>
      <tp t="s">
        <v>#N/A N/A</v>
        <stp/>
        <stp>BDP|9586911678620672218</stp>
        <tr r="F192" s="9"/>
      </tp>
      <tp t="s">
        <v>#N/A N/A</v>
        <stp/>
        <stp>BDP|7459388205400555179</stp>
        <tr r="D512" s="9"/>
      </tp>
      <tp t="s">
        <v>#N/A N/A</v>
        <stp/>
        <stp>BDP|2228113510297938014</stp>
        <tr r="F490" s="9"/>
      </tp>
      <tp t="s">
        <v>#N/A N/A</v>
        <stp/>
        <stp>BDP|8864422687336571737</stp>
        <tr r="D455" s="8"/>
      </tp>
      <tp t="s">
        <v>#N/A N/A</v>
        <stp/>
        <stp>BDP|5556005008171127143</stp>
        <tr r="D403" s="8"/>
      </tp>
      <tp t="s">
        <v>#N/A N/A</v>
        <stp/>
        <stp>BDP|2658056867559514897</stp>
        <tr r="D27" s="8"/>
      </tp>
      <tp t="s">
        <v>#N/A N/A</v>
        <stp/>
        <stp>BDP|4608495855604592479</stp>
        <tr r="E541" s="9"/>
      </tp>
      <tp t="s">
        <v>#N/A N/A</v>
        <stp/>
        <stp>BDP|4906423453240305032</stp>
        <tr r="D321" s="8"/>
      </tp>
      <tp t="s">
        <v>#N/A N/A</v>
        <stp/>
        <stp>BDP|4964490749250578141</stp>
        <tr r="F351" s="8"/>
      </tp>
      <tp t="s">
        <v>#N/A N/A</v>
        <stp/>
        <stp>BDP|6365171134199929812</stp>
        <tr r="E238" s="8"/>
      </tp>
      <tp t="s">
        <v>#N/A N/A</v>
        <stp/>
        <stp>BDP|6855164255250054730</stp>
        <tr r="D540" s="9"/>
      </tp>
      <tp t="s">
        <v>#N/A N/A</v>
        <stp/>
        <stp>BDP|6182382722633011127</stp>
        <tr r="E298" s="9"/>
      </tp>
      <tp t="s">
        <v>#N/A N/A</v>
        <stp/>
        <stp>BDP|3718694947084491041</stp>
        <tr r="F348" s="8"/>
      </tp>
      <tp t="s">
        <v>#N/A N/A</v>
        <stp/>
        <stp>BDP|5487668658614797740</stp>
        <tr r="D482" s="9"/>
      </tp>
      <tp t="s">
        <v>#N/A N/A</v>
        <stp/>
        <stp>BDP|6863102277495630002</stp>
        <tr r="G399" s="9"/>
      </tp>
      <tp t="s">
        <v>#N/A N/A</v>
        <stp/>
        <stp>BDP|2200570358403548411</stp>
        <tr r="G41" s="9"/>
      </tp>
      <tp t="s">
        <v>#N/A N/A</v>
        <stp/>
        <stp>BDP|4857512810490854585</stp>
        <tr r="E558" s="9"/>
      </tp>
      <tp t="s">
        <v>#N/A N/A</v>
        <stp/>
        <stp>BDP|5228171754812113699</stp>
        <tr r="D357" s="9"/>
      </tp>
      <tp t="s">
        <v>#N/A N/A</v>
        <stp/>
        <stp>BDP|6552397933406600503</stp>
        <tr r="D220" s="8"/>
      </tp>
      <tp t="s">
        <v>#N/A N/A</v>
        <stp/>
        <stp>BDP|3855468083872329873</stp>
        <tr r="G548" s="9"/>
      </tp>
      <tp t="s">
        <v>#N/A N/A</v>
        <stp/>
        <stp>BDP|1242701287613825847</stp>
        <tr r="D49" s="5"/>
        <tr r="E326" s="9"/>
      </tp>
      <tp t="s">
        <v>#N/A N/A</v>
        <stp/>
        <stp>BDP|3678423848207588108</stp>
        <tr r="F248" s="8"/>
      </tp>
      <tp t="s">
        <v>#N/A N/A</v>
        <stp/>
        <stp>BDP|5316512845805802412</stp>
        <tr r="E14" s="7"/>
      </tp>
      <tp t="s">
        <v>#N/A N/A</v>
        <stp/>
        <stp>BDP|7120310709513196265</stp>
        <tr r="E450" s="9"/>
      </tp>
      <tp t="s">
        <v>#N/A N/A</v>
        <stp/>
        <stp>BDP|4351976226609577398</stp>
        <tr r="G80" s="9"/>
      </tp>
      <tp t="s">
        <v>#N/A N/A</v>
        <stp/>
        <stp>BDP|3552182471655089528</stp>
        <tr r="D445" s="8"/>
      </tp>
      <tp t="s">
        <v>#N/A N/A</v>
        <stp/>
        <stp>BDP|2907431202823387052</stp>
        <tr r="F355" s="9"/>
      </tp>
      <tp t="s">
        <v>#N/A N/A</v>
        <stp/>
        <stp>BDP|2574985309428927631</stp>
        <tr r="F501" s="8"/>
      </tp>
      <tp t="s">
        <v>#N/A N/A</v>
        <stp/>
        <stp>BDP|7112818600699890361</stp>
        <tr r="D9" s="7"/>
      </tp>
      <tp t="s">
        <v>#N/A N/A</v>
        <stp/>
        <stp>BDP|7905007035207054639</stp>
        <tr r="F272" s="9"/>
      </tp>
      <tp t="s">
        <v>#N/A N/A</v>
        <stp/>
        <stp>BDP|3758965420534620988</stp>
        <tr r="E283" s="9"/>
      </tp>
      <tp t="s">
        <v>#N/A N/A</v>
        <stp/>
        <stp>BDP|9602437448649451565</stp>
        <tr r="G99" s="8"/>
      </tp>
      <tp t="s">
        <v>#N/A N/A</v>
        <stp/>
        <stp>BDP|7322385079211865753</stp>
        <tr r="E321" s="8"/>
      </tp>
      <tp t="s">
        <v>#N/A N/A</v>
        <stp/>
        <stp>BDP|3972901843999395264</stp>
        <tr r="G196" s="8"/>
      </tp>
      <tp t="s">
        <v>#N/A N/A</v>
        <stp/>
        <stp>BDP|6525387810249101831</stp>
        <tr r="F256" s="8"/>
      </tp>
      <tp t="s">
        <v>#N/A N/A</v>
        <stp/>
        <stp>BDP|3544311942537210688</stp>
        <tr r="E183" s="9"/>
      </tp>
      <tp t="s">
        <v>#N/A N/A</v>
        <stp/>
        <stp>BDP|4235814694367985724</stp>
        <tr r="F317" s="8"/>
      </tp>
      <tp t="s">
        <v>#N/A N/A</v>
        <stp/>
        <stp>BDP|5812231466376188206</stp>
        <tr r="F158" s="8"/>
        <tr r="E40" s="5"/>
      </tp>
      <tp t="s">
        <v>#N/A N/A</v>
        <stp/>
        <stp>BDP|4785214353404977203</stp>
        <tr r="F335" s="9"/>
      </tp>
      <tp t="s">
        <v>#N/A N/A</v>
        <stp/>
        <stp>BDP|5950130518989985978</stp>
        <tr r="G147" s="8"/>
      </tp>
      <tp t="s">
        <v>#N/A N/A</v>
        <stp/>
        <stp>BDP|8526529097067419685</stp>
        <tr r="G102" s="9"/>
      </tp>
      <tp t="s">
        <v>#N/A N/A</v>
        <stp/>
        <stp>BDP|8221385172708797139</stp>
        <tr r="D222" s="9"/>
      </tp>
      <tp t="s">
        <v>#N/A N/A</v>
        <stp/>
        <stp>BDP|6517819139921206932</stp>
        <tr r="E67" s="9"/>
      </tp>
      <tp t="s">
        <v>#N/A N/A</v>
        <stp/>
        <stp>BDP|4169170040720864425</stp>
        <tr r="E258" s="8"/>
      </tp>
      <tp t="s">
        <v>#N/A N/A</v>
        <stp/>
        <stp>BDP|4880092807216847728</stp>
        <tr r="G100" s="8"/>
      </tp>
      <tp t="s">
        <v>#N/A N/A</v>
        <stp/>
        <stp>BDP|1583639989198746243</stp>
        <tr r="D281" s="8"/>
      </tp>
      <tp t="s">
        <v>#N/A N/A</v>
        <stp/>
        <stp>BDP|5635120359940674460</stp>
        <tr r="D365" s="9"/>
      </tp>
      <tp t="s">
        <v>#N/A N/A</v>
        <stp/>
        <stp>BDP|6083687560907591401</stp>
        <tr r="F131" s="8"/>
      </tp>
      <tp t="s">
        <v>#N/A N/A</v>
        <stp/>
        <stp>BDP|7849840025639594115</stp>
        <tr r="D188" s="8"/>
      </tp>
      <tp t="s">
        <v>#N/A N/A</v>
        <stp/>
        <stp>BDP|4370983083034636436</stp>
        <tr r="D574" s="9"/>
      </tp>
      <tp t="s">
        <v>#N/A N/A</v>
        <stp/>
        <stp>BDP|5731991898300936023</stp>
        <tr r="F586" s="9"/>
      </tp>
      <tp t="s">
        <v>#N/A N/A</v>
        <stp/>
        <stp>BDP|1106194833703165575</stp>
        <tr r="E13" s="9"/>
      </tp>
      <tp t="s">
        <v>#N/A N/A</v>
        <stp/>
        <stp>BDP|4527196226383154160</stp>
        <tr r="G424" s="9"/>
      </tp>
      <tp t="s">
        <v>#N/A N/A</v>
        <stp/>
        <stp>BDP|7129226638553752013</stp>
        <tr r="D488" s="8"/>
      </tp>
      <tp t="s">
        <v>#N/A N/A</v>
        <stp/>
        <stp>BDP|5895957371819744798</stp>
        <tr r="G448" s="8"/>
      </tp>
      <tp t="s">
        <v>#N/A N/A</v>
        <stp/>
        <stp>BDP|7406868750138651761</stp>
        <tr r="G545" s="9"/>
      </tp>
      <tp t="s">
        <v>#N/A N/A</v>
        <stp/>
        <stp>BDP|8780174701389703543</stp>
        <tr r="F427" s="8"/>
      </tp>
      <tp t="s">
        <v>#N/A N/A</v>
        <stp/>
        <stp>BDP|6383117628420938014</stp>
        <tr r="G328" s="8"/>
      </tp>
      <tp t="s">
        <v>#N/A N/A</v>
        <stp/>
        <stp>BDP|8628493691908505897</stp>
        <tr r="E322" s="8"/>
      </tp>
      <tp t="s">
        <v>#N/A N/A</v>
        <stp/>
        <stp>BDP|2685189968264008443</stp>
        <tr r="G210" s="9"/>
      </tp>
      <tp t="s">
        <v>#N/A N/A</v>
        <stp/>
        <stp>BDP|3437809791057695010</stp>
        <tr r="F232" s="9"/>
      </tp>
      <tp t="s">
        <v>#N/A N/A</v>
        <stp/>
        <stp>BDP|5463533368760439396</stp>
        <tr r="F23" s="8"/>
      </tp>
      <tp t="s">
        <v>#N/A N/A</v>
        <stp/>
        <stp>BDP|2053567333907728611</stp>
        <tr r="F417" s="8"/>
      </tp>
      <tp t="s">
        <v>#N/A N/A</v>
        <stp/>
        <stp>BDP|7613411672613052262</stp>
        <tr r="F572" s="9"/>
      </tp>
      <tp t="s">
        <v>#N/A N/A</v>
        <stp/>
        <stp>BDP|3268603481230700870</stp>
        <tr r="D333" s="9"/>
      </tp>
      <tp t="s">
        <v>#N/A N/A</v>
        <stp/>
        <stp>BDP|5516733854071055311</stp>
        <tr r="E90" s="8"/>
      </tp>
      <tp t="s">
        <v>#N/A N/A</v>
        <stp/>
        <stp>BDP|7771479814013673421</stp>
        <tr r="E480" s="9"/>
      </tp>
      <tp t="s">
        <v>#N/A N/A</v>
        <stp/>
        <stp>BDP|5273777596538505668</stp>
        <tr r="G25" s="8"/>
      </tp>
      <tp t="s">
        <v>#N/A N/A</v>
        <stp/>
        <stp>BDP|7670900260535791817</stp>
        <tr r="E111" s="9"/>
      </tp>
      <tp t="s">
        <v>#N/A N/A</v>
        <stp/>
        <stp>BDP|4351318936117690629</stp>
        <tr r="D546" s="9"/>
      </tp>
      <tp t="s">
        <v>#N/A N/A</v>
        <stp/>
        <stp>BDP|5409057453493390614</stp>
        <tr r="D316" s="9"/>
      </tp>
      <tp t="s">
        <v>#N/A N/A</v>
        <stp/>
        <stp>BDP|4030310733533742257</stp>
        <tr r="G158" s="8"/>
        <tr r="F40" s="5"/>
      </tp>
      <tp t="s">
        <v>#N/A N/A</v>
        <stp/>
        <stp>BDP|9614593118189130165</stp>
        <tr r="D417" s="8"/>
      </tp>
      <tp t="s">
        <v>#N/A N/A</v>
        <stp/>
        <stp>BDP|8922279396450081698</stp>
        <tr r="D380" s="9"/>
      </tp>
      <tp t="s">
        <v>#N/A N/A</v>
        <stp/>
        <stp>BDP|2036773906298185815</stp>
        <tr r="G40" s="8"/>
        <tr r="F50" s="5"/>
      </tp>
      <tp t="s">
        <v>#N/A N/A</v>
        <stp/>
        <stp>BDP|9054862856904476556</stp>
        <tr r="G39" s="8"/>
      </tp>
      <tp t="s">
        <v>#N/A N/A</v>
        <stp/>
        <stp>BDP|1860591856526636200</stp>
        <tr r="E245" s="9"/>
      </tp>
      <tp t="s">
        <v>#N/A N/A</v>
        <stp/>
        <stp>BDP|6853751469733606133</stp>
        <tr r="F503" s="8"/>
      </tp>
      <tp t="s">
        <v>#N/A N/A</v>
        <stp/>
        <stp>BDP|5912294035044523515</stp>
        <tr r="E452" s="8"/>
      </tp>
      <tp t="s">
        <v>#N/A N/A</v>
        <stp/>
        <stp>BDP|7718511636532465656</stp>
        <tr r="F444" s="8"/>
      </tp>
      <tp t="s">
        <v>#N/A N/A</v>
        <stp/>
        <stp>BDP|4333350572947642238</stp>
        <tr r="E224" s="8"/>
      </tp>
      <tp t="s">
        <v>#N/A N/A</v>
        <stp/>
        <stp>BDP|6222542143534273664</stp>
        <tr r="E337" s="8"/>
      </tp>
      <tp t="s">
        <v>#N/A N/A</v>
        <stp/>
        <stp>BDP|5938388861845500038</stp>
        <tr r="G459" s="9"/>
      </tp>
      <tp t="s">
        <v>#N/A N/A</v>
        <stp/>
        <stp>BDP|5496059884049480172</stp>
        <tr r="E318" s="8"/>
      </tp>
      <tp t="s">
        <v>#N/A N/A</v>
        <stp/>
        <stp>BDP|8636639377305741933</stp>
        <tr r="G219" s="8"/>
      </tp>
      <tp t="s">
        <v>#N/A N/A</v>
        <stp/>
        <stp>BDP|2525550570646736316</stp>
        <tr r="F115" s="9"/>
      </tp>
      <tp t="s">
        <v>#N/A N/A</v>
        <stp/>
        <stp>BDP|3080523005486380526</stp>
        <tr r="F359" s="8"/>
        <tr r="E57" s="5"/>
      </tp>
      <tp t="s">
        <v>#N/A N/A</v>
        <stp/>
        <stp>BDP|4063384408452579032</stp>
        <tr r="G488" s="9"/>
      </tp>
      <tp t="s">
        <v>#N/A N/A</v>
        <stp/>
        <stp>BDP|8380704185777881581</stp>
        <tr r="D326" s="8"/>
      </tp>
      <tp t="s">
        <v>#N/A N/A</v>
        <stp/>
        <stp>BDP|5255484679625461614</stp>
        <tr r="D142" s="9"/>
      </tp>
      <tp t="s">
        <v>#N/A N/A</v>
        <stp/>
        <stp>BDP|3145855101748618653</stp>
        <tr r="G303" s="9"/>
      </tp>
      <tp t="s">
        <v>#N/A N/A</v>
        <stp/>
        <stp>BDP|3987349479544775654</stp>
        <tr r="D441" s="9"/>
      </tp>
      <tp t="s">
        <v>#N/A N/A</v>
        <stp/>
        <stp>BDP|9066029485222598643</stp>
        <tr r="G580" s="9"/>
      </tp>
      <tp t="s">
        <v>#N/A N/A</v>
        <stp/>
        <stp>BDP|2722493042794302391</stp>
        <tr r="F379" s="9"/>
      </tp>
      <tp t="s">
        <v>#N/A N/A</v>
        <stp/>
        <stp>BDP|5469850499839854872</stp>
        <tr r="E392" s="8"/>
      </tp>
      <tp t="s">
        <v>#N/A N/A</v>
        <stp/>
        <stp>BDP|4427748762753465313</stp>
        <tr r="F54" s="8"/>
      </tp>
      <tp t="s">
        <v>#N/A N/A</v>
        <stp/>
        <stp>BDP|8771861917442579646</stp>
        <tr r="G400" s="9"/>
      </tp>
      <tp t="s">
        <v>#N/A N/A</v>
        <stp/>
        <stp>BDP|9427214608687202982</stp>
        <tr r="G434" s="9"/>
      </tp>
      <tp t="s">
        <v>#N/A N/A</v>
        <stp/>
        <stp>BDP|4767301695018370365</stp>
        <tr r="F230" s="9"/>
      </tp>
      <tp t="s">
        <v>#N/A N/A</v>
        <stp/>
        <stp>BDP|5496788844581840274</stp>
        <tr r="F372" s="8"/>
      </tp>
      <tp t="s">
        <v>#N/A N/A</v>
        <stp/>
        <stp>BDP|4628461079207630585</stp>
        <tr r="F522" s="9"/>
      </tp>
      <tp t="s">
        <v>#N/A N/A</v>
        <stp/>
        <stp>BDP|7097438166117176731</stp>
        <tr r="E299" s="8"/>
      </tp>
      <tp t="s">
        <v>#N/A N/A</v>
        <stp/>
        <stp>BDP|1418076270004228763</stp>
        <tr r="G35" s="8"/>
        <tr r="F62" s="5"/>
      </tp>
      <tp t="s">
        <v>#N/A N/A</v>
        <stp/>
        <stp>BDP|2281768473336439179</stp>
        <tr r="D190" s="9"/>
      </tp>
      <tp t="s">
        <v>#N/A N/A</v>
        <stp/>
        <stp>BDP|6554918586397379551</stp>
        <tr r="G462" s="9"/>
      </tp>
      <tp t="s">
        <v>#N/A N/A</v>
        <stp/>
        <stp>BDP|7043546116094683207</stp>
        <tr r="D171" s="9"/>
      </tp>
      <tp t="s">
        <v>#N/A N/A</v>
        <stp/>
        <stp>BDP|8793809866320773329</stp>
        <tr r="G373" s="8"/>
        <tr r="F47" s="5"/>
      </tp>
      <tp t="s">
        <v>#N/A N/A</v>
        <stp/>
        <stp>BDP|5006982343238930560</stp>
        <tr r="D443" s="9"/>
      </tp>
      <tp t="s">
        <v>#N/A N/A</v>
        <stp/>
        <stp>BDP|2865027638680158471</stp>
        <tr r="F433" s="8"/>
      </tp>
      <tp t="s">
        <v>#N/A N/A</v>
        <stp/>
        <stp>BDP|1184672252185800289</stp>
        <tr r="G255" s="9"/>
      </tp>
      <tp t="s">
        <v>#N/A N/A</v>
        <stp/>
        <stp>BDP|1428912064148600334</stp>
        <tr r="E386" s="9"/>
      </tp>
      <tp t="s">
        <v>#N/A N/A</v>
        <stp/>
        <stp>BDP|4370044764766051175</stp>
        <tr r="G130" s="9"/>
      </tp>
      <tp t="s">
        <v>#N/A N/A</v>
        <stp/>
        <stp>BDP|4346533476600013324</stp>
        <tr r="G298" s="8"/>
      </tp>
      <tp t="s">
        <v>#N/A N/A</v>
        <stp/>
        <stp>BDP|6555704855424173556</stp>
        <tr r="D144" s="8"/>
      </tp>
      <tp t="s">
        <v>#N/A N/A</v>
        <stp/>
        <stp>BDP|1773000831871022634</stp>
        <tr r="F155" s="8"/>
      </tp>
      <tp t="s">
        <v>#N/A N/A</v>
        <stp/>
        <stp>BDP|8320504280378357858</stp>
        <tr r="D366" s="9"/>
      </tp>
      <tp t="s">
        <v>#N/A N/A</v>
        <stp/>
        <stp>BDP|4007040975852422402</stp>
        <tr r="E127" s="9"/>
      </tp>
      <tp t="s">
        <v>#N/A N/A</v>
        <stp/>
        <stp>BDP|7831408477029856825</stp>
        <tr r="D52" s="9"/>
      </tp>
      <tp t="s">
        <v>#N/A N/A</v>
        <stp/>
        <stp>BDP|1738181377810942245</stp>
        <tr r="E486" s="9"/>
      </tp>
      <tp t="s">
        <v>#N/A N/A</v>
        <stp/>
        <stp>BDP|4355683419640224658</stp>
        <tr r="F445" s="8"/>
      </tp>
      <tp t="s">
        <v>#N/A N/A</v>
        <stp/>
        <stp>BDP|6567718840938681872</stp>
        <tr r="F2" s="9"/>
      </tp>
      <tp t="s">
        <v>#N/A N/A</v>
        <stp/>
        <stp>BDP|1825149854563565385</stp>
        <tr r="G425" s="9"/>
      </tp>
      <tp t="s">
        <v>#N/A N/A</v>
        <stp/>
        <stp>BDP|7005258328567028583</stp>
        <tr r="E597" s="9"/>
      </tp>
      <tp t="s">
        <v>#N/A N/A</v>
        <stp/>
        <stp>BDP|3669220425534765234</stp>
        <tr r="D528" s="9"/>
      </tp>
      <tp t="s">
        <v>#N/A N/A</v>
        <stp/>
        <stp>BDP|4440282928431028010</stp>
        <tr r="F77" s="8"/>
      </tp>
      <tp t="s">
        <v>#N/A N/A</v>
        <stp/>
        <stp>BDP|9215877465196512406</stp>
        <tr r="D342" s="9"/>
      </tp>
      <tp t="s">
        <v>#N/A N/A</v>
        <stp/>
        <stp>BDP|4709940695308014932</stp>
        <tr r="G353" s="8"/>
      </tp>
      <tp t="s">
        <v>#N/A N/A</v>
        <stp/>
        <stp>BDP|4080833185729463879</stp>
        <tr r="D433" s="9"/>
      </tp>
      <tp t="s">
        <v>#N/A N/A</v>
        <stp/>
        <stp>BDP|3869440976364568259</stp>
        <tr r="D431" s="9"/>
      </tp>
      <tp t="s">
        <v>#N/A N/A</v>
        <stp/>
        <stp>BDP|4368946354298094694</stp>
        <tr r="F104" s="8"/>
      </tp>
      <tp t="s">
        <v>#N/A N/A</v>
        <stp/>
        <stp>BDP|7447785231082082779</stp>
        <tr r="G199" s="9"/>
      </tp>
      <tp t="s">
        <v>#N/A N/A</v>
        <stp/>
        <stp>BDP|7771321631461799098</stp>
        <tr r="E317" s="9"/>
      </tp>
      <tp t="s">
        <v>#N/A N/A</v>
        <stp/>
        <stp>BDP|3678026369210450331</stp>
        <tr r="G516" s="9"/>
      </tp>
      <tp t="s">
        <v>#N/A N/A</v>
        <stp/>
        <stp>BDP|6698658458901958296</stp>
        <tr r="F197" s="9"/>
      </tp>
      <tp t="s">
        <v>#N/A N/A</v>
        <stp/>
        <stp>BDP|8639522583831852247</stp>
        <tr r="D20" s="8"/>
      </tp>
      <tp t="s">
        <v>#N/A N/A</v>
        <stp/>
        <stp>BDP|7651554268263159119</stp>
        <tr r="D78" s="9"/>
      </tp>
      <tp t="s">
        <v>#N/A N/A</v>
        <stp/>
        <stp>BDP|3165869106644859923</stp>
        <tr r="D91" s="8"/>
      </tp>
      <tp t="s">
        <v>#N/A N/A</v>
        <stp/>
        <stp>BDP|7984494517756938256</stp>
        <tr r="D84" s="9"/>
      </tp>
      <tp t="s">
        <v>#N/A N/A</v>
        <stp/>
        <stp>BDP|8881754195892171223</stp>
        <tr r="G325" s="9"/>
      </tp>
      <tp t="s">
        <v>#N/A N/A</v>
        <stp/>
        <stp>BDP|2463635561181906541</stp>
        <tr r="F29" s="8"/>
      </tp>
      <tp t="s">
        <v>#N/A N/A</v>
        <stp/>
        <stp>BDP|4300245060634958255</stp>
        <tr r="F253" s="8"/>
      </tp>
      <tp t="s">
        <v>#N/A N/A</v>
        <stp/>
        <stp>BDP|6152384711754173623</stp>
        <tr r="D25" s="8"/>
      </tp>
      <tp t="s">
        <v>#N/A N/A</v>
        <stp/>
        <stp>BDP|5348662820230815761</stp>
        <tr r="F18" s="5"/>
        <tr r="G72" s="9"/>
      </tp>
      <tp t="s">
        <v>#N/A N/A</v>
        <stp/>
        <stp>BDP|6524243005823561197</stp>
        <tr r="G409" s="8"/>
      </tp>
      <tp t="s">
        <v>#N/A N/A</v>
        <stp/>
        <stp>BDP|7486129139624392746</stp>
        <tr r="D359" s="9"/>
      </tp>
      <tp t="s">
        <v>#N/A N/A</v>
        <stp/>
        <stp>BDP|1848818807596233942</stp>
        <tr r="G488" s="8"/>
      </tp>
      <tp t="s">
        <v>#N/A N/A</v>
        <stp/>
        <stp>BDP|1388766038412092158</stp>
        <tr r="F39" s="8"/>
      </tp>
      <tp t="s">
        <v>#N/A N/A</v>
        <stp/>
        <stp>BDP|1348534453041985625</stp>
        <tr r="G169" s="8"/>
      </tp>
      <tp t="s">
        <v>#N/A N/A</v>
        <stp/>
        <stp>BDP|6677542318124290001</stp>
        <tr r="E18" s="9"/>
      </tp>
      <tp t="s">
        <v>#N/A N/A</v>
        <stp/>
        <stp>BDP|4657006618570204347</stp>
        <tr r="F111" s="9"/>
      </tp>
      <tp t="s">
        <v>#N/A N/A</v>
        <stp/>
        <stp>BDP|5785922618048337369</stp>
        <tr r="D278" s="9"/>
      </tp>
      <tp t="s">
        <v>#N/A N/A</v>
        <stp/>
        <stp>BDP|3805102437493329446</stp>
        <tr r="G344" s="9"/>
      </tp>
      <tp t="s">
        <v>#N/A N/A</v>
        <stp/>
        <stp>BDP|4826752633524573234</stp>
        <tr r="F12" s="9"/>
      </tp>
      <tp t="s">
        <v>#N/A N/A</v>
        <stp/>
        <stp>BDP|7986252064516709365</stp>
        <tr r="C17" s="5"/>
        <tr r="D530" s="9"/>
      </tp>
      <tp t="s">
        <v>#N/A N/A</v>
        <stp/>
        <stp>BDP|2059284037524791111</stp>
        <tr r="E92" s="9"/>
      </tp>
      <tp t="s">
        <v>#N/A N/A</v>
        <stp/>
        <stp>BDP|4408419552486896561</stp>
        <tr r="G523" s="9"/>
      </tp>
      <tp t="s">
        <v>#N/A N/A</v>
        <stp/>
        <stp>BDP|1224496198819285380</stp>
        <tr r="G245" s="8"/>
      </tp>
      <tp t="s">
        <v>#N/A N/A</v>
        <stp/>
        <stp>BDP|7981131072845357223</stp>
        <tr r="F78" s="9"/>
      </tp>
      <tp t="s">
        <v>#N/A N/A</v>
        <stp/>
        <stp>BDP|6827668979240981177</stp>
        <tr r="E242" s="9"/>
      </tp>
      <tp t="s">
        <v>#N/A N/A</v>
        <stp/>
        <stp>BDP|5417551077432904362</stp>
        <tr r="G40" s="9"/>
      </tp>
      <tp t="s">
        <v>#N/A N/A</v>
        <stp/>
        <stp>BDP|8188117999322938499</stp>
        <tr r="G174" s="8"/>
        <tr r="F41" s="5"/>
      </tp>
      <tp t="s">
        <v>#N/A N/A</v>
        <stp/>
        <stp>BDP|1562087433513456748</stp>
        <tr r="E12" s="9"/>
      </tp>
      <tp t="s">
        <v>#N/A N/A</v>
        <stp/>
        <stp>BDP|3100864792937332383</stp>
        <tr r="C3" s="10"/>
      </tp>
      <tp t="s">
        <v>#N/A N/A</v>
        <stp/>
        <stp>BDP|4225912290064499697</stp>
        <tr r="D116" s="8"/>
      </tp>
      <tp t="s">
        <v>#N/A N/A</v>
        <stp/>
        <stp>BDP|5652110838534283539</stp>
        <tr r="D409" s="8"/>
      </tp>
      <tp t="s">
        <v>#N/A N/A</v>
        <stp/>
        <stp>BDP|5407107719237740443</stp>
        <tr r="G184" s="9"/>
      </tp>
      <tp t="s">
        <v>#N/A N/A</v>
        <stp/>
        <stp>BDP|7269480625156636173</stp>
        <tr r="D162" s="9"/>
      </tp>
      <tp t="s">
        <v>#N/A N/A</v>
        <stp/>
        <stp>BDP|9897518844196616857</stp>
        <tr r="D187" s="9"/>
      </tp>
      <tp t="s">
        <v>#N/A N/A</v>
        <stp/>
        <stp>BDP|4548127769422786766</stp>
        <tr r="F213" s="9"/>
      </tp>
      <tp t="s">
        <v>#N/A N/A</v>
        <stp/>
        <stp>BDP|3180974431926884905</stp>
        <tr r="F310" s="8"/>
      </tp>
      <tp t="s">
        <v>#N/A N/A</v>
        <stp/>
        <stp>BDP|4461398319410851034</stp>
        <tr r="F24" s="8"/>
      </tp>
      <tp t="s">
        <v>#N/A N/A</v>
        <stp/>
        <stp>BDP|7455194287498103048</stp>
        <tr r="D191" s="8"/>
      </tp>
      <tp t="s">
        <v>#N/A N/A</v>
        <stp/>
        <stp>BDP|4851693436354891303</stp>
        <tr r="F408" s="8"/>
      </tp>
      <tp t="s">
        <v>#N/A N/A</v>
        <stp/>
        <stp>BDP|7659486195024438803</stp>
        <tr r="C59" s="5"/>
      </tp>
      <tp t="s">
        <v>#N/A N/A</v>
        <stp/>
        <stp>BDP|6551677209780048643</stp>
        <tr r="D309" s="8"/>
      </tp>
      <tp t="s">
        <v>#N/A N/A</v>
        <stp/>
        <stp>BDP|3852655190408338212</stp>
        <tr r="F435" s="8"/>
      </tp>
      <tp t="s">
        <v>#N/A N/A</v>
        <stp/>
        <stp>BDP|2355121940498938977</stp>
        <tr r="G430" s="9"/>
      </tp>
      <tp t="s">
        <v>#N/A N/A</v>
        <stp/>
        <stp>BDP|7515305948315240304</stp>
        <tr r="F5" s="8"/>
        <tr r="E38" s="5"/>
      </tp>
      <tp t="s">
        <v>#N/A N/A</v>
        <stp/>
        <stp>BDP|7344838251054552884</stp>
        <tr r="F406" s="9"/>
      </tp>
      <tp t="s">
        <v>#N/A N/A</v>
        <stp/>
        <stp>BDP|7743623653946875428</stp>
        <tr r="E131" s="9"/>
      </tp>
      <tp t="s">
        <v>#N/A N/A</v>
        <stp/>
        <stp>BDP|7736722813431308694</stp>
        <tr r="E310" s="8"/>
      </tp>
      <tp t="s">
        <v>#N/A N/A</v>
        <stp/>
        <stp>BDP|3157665605375923672</stp>
        <tr r="G207" s="9"/>
      </tp>
      <tp t="s">
        <v>#N/A N/A</v>
        <stp/>
        <stp>BDP|7037163401252848235</stp>
        <tr r="E7" s="8"/>
      </tp>
      <tp t="s">
        <v>#N/A N/A</v>
        <stp/>
        <stp>BDP|2931274573657167600</stp>
        <tr r="G289" s="8"/>
      </tp>
      <tp t="s">
        <v>#N/A N/A</v>
        <stp/>
        <stp>BDP|1307220571151513388</stp>
        <tr r="D440" s="9"/>
      </tp>
      <tp t="s">
        <v>#N/A N/A</v>
        <stp/>
        <stp>BDP|6592621654324813766</stp>
        <tr r="D498" s="8"/>
      </tp>
      <tp t="s">
        <v>#N/A N/A</v>
        <stp/>
        <stp>BDP|1341790606867001713</stp>
        <tr r="F10" s="6"/>
      </tp>
      <tp t="s">
        <v>#N/A N/A</v>
        <stp/>
        <stp>BDP|4698652464656829420</stp>
        <tr r="E175" s="9"/>
      </tp>
      <tp t="s">
        <v>#N/A N/A</v>
        <stp/>
        <stp>BDP|7379881264456083924</stp>
        <tr r="D524" s="9"/>
      </tp>
      <tp t="s">
        <v>#N/A N/A</v>
        <stp/>
        <stp>BDP|8784464230410516998</stp>
        <tr r="G496" s="9"/>
      </tp>
      <tp t="s">
        <v>#N/A N/A</v>
        <stp/>
        <stp>BDP|2831173028024810322</stp>
        <tr r="F207" s="8"/>
      </tp>
      <tp t="s">
        <v>#N/A N/A</v>
        <stp/>
        <stp>BDP|5053146820114057494</stp>
        <tr r="G296" s="8"/>
      </tp>
      <tp t="s">
        <v>#N/A N/A</v>
        <stp/>
        <stp>BDP|7411812846275817863</stp>
        <tr r="F245" s="8"/>
      </tp>
      <tp t="s">
        <v>#N/A N/A</v>
        <stp/>
        <stp>BDP|8436487229889865108</stp>
        <tr r="E483" s="8"/>
      </tp>
      <tp t="s">
        <v>#N/A N/A</v>
        <stp/>
        <stp>BDP|2098506539722098045</stp>
        <tr r="F551" s="9"/>
      </tp>
      <tp t="s">
        <v>#N/A N/A</v>
        <stp/>
        <stp>BDP|1690768001005521594</stp>
        <tr r="D569" s="9"/>
      </tp>
      <tp t="s">
        <v>#N/A N/A</v>
        <stp/>
        <stp>BDP|2341095584484994855</stp>
        <tr r="E109" s="8"/>
      </tp>
      <tp t="s">
        <v>#N/A N/A</v>
        <stp/>
        <stp>BDP|7433970403719694146</stp>
        <tr r="E39" s="8"/>
      </tp>
      <tp t="s">
        <v>#N/A N/A</v>
        <stp/>
        <stp>BDP|2237078403666215266</stp>
        <tr r="D211" s="9"/>
      </tp>
      <tp t="s">
        <v>#N/A N/A</v>
        <stp/>
        <stp>BDP|9266473432318558009</stp>
        <tr r="D53" s="5"/>
        <tr r="E145" s="9"/>
      </tp>
      <tp t="s">
        <v>#N/A N/A</v>
        <stp/>
        <stp>BDP|4988655767161013390</stp>
        <tr r="E351" s="8"/>
      </tp>
      <tp t="s">
        <v>#N/A N/A</v>
        <stp/>
        <stp>BDP|1988289867327141459</stp>
        <tr r="D73" s="8"/>
      </tp>
      <tp t="s">
        <v>#N/A N/A</v>
        <stp/>
        <stp>BDP|7429427742755392455</stp>
        <tr r="D508" s="9"/>
      </tp>
      <tp t="s">
        <v>#N/A N/A</v>
        <stp/>
        <stp>BDP|3480747704526280441</stp>
        <tr r="E211" s="9"/>
      </tp>
      <tp t="s">
        <v>#N/A N/A</v>
        <stp/>
        <stp>BDP|3393026268061896234</stp>
        <tr r="E417" s="9"/>
      </tp>
      <tp t="s">
        <v>#N/A N/A</v>
        <stp/>
        <stp>BDP|2895828188465910193</stp>
        <tr r="G339" s="9"/>
      </tp>
      <tp t="s">
        <v>#N/A N/A</v>
        <stp/>
        <stp>BDP|5940220335580524295</stp>
        <tr r="D23" s="9"/>
      </tp>
      <tp t="s">
        <v>#N/A N/A</v>
        <stp/>
        <stp>BDP|1124041366920750177</stp>
        <tr r="E254" s="9"/>
      </tp>
      <tp t="s">
        <v>#N/A N/A</v>
        <stp/>
        <stp>BDP|4193583367632566381</stp>
        <tr r="E119" s="8"/>
      </tp>
      <tp t="s">
        <v>#N/A N/A</v>
        <stp/>
        <stp>BDP|8350925627280585501</stp>
        <tr r="G386" s="8"/>
      </tp>
      <tp t="s">
        <v>#N/A N/A</v>
        <stp/>
        <stp>BDP|1067891465819737086</stp>
        <tr r="D424" s="8"/>
      </tp>
      <tp t="s">
        <v>#N/A N/A</v>
        <stp/>
        <stp>BDP|4743243360471690765</stp>
        <tr r="E99" s="9"/>
      </tp>
      <tp t="s">
        <v>#N/A N/A</v>
        <stp/>
        <stp>BDP|1311675402384576501</stp>
        <tr r="G222" s="8"/>
      </tp>
      <tp t="s">
        <v>#N/A N/A</v>
        <stp/>
        <stp>BDP|5753363109287920725</stp>
        <tr r="F32" s="8"/>
      </tp>
      <tp t="s">
        <v>#N/A N/A</v>
        <stp/>
        <stp>BDP|7855245338640334040</stp>
        <tr r="E504" s="9"/>
      </tp>
      <tp t="s">
        <v>#N/A N/A</v>
        <stp/>
        <stp>BDP|8368326287090222577</stp>
        <tr r="F173" s="8"/>
      </tp>
      <tp t="s">
        <v>#N/A N/A</v>
        <stp/>
        <stp>BDP|6272635798059208687</stp>
        <tr r="E226" s="8"/>
      </tp>
      <tp t="s">
        <v>#N/A N/A</v>
        <stp/>
        <stp>BDP|7057081146297567285</stp>
        <tr r="E312" s="8"/>
      </tp>
      <tp t="s">
        <v>#N/A N/A</v>
        <stp/>
        <stp>BDP|2401721403846585537</stp>
        <tr r="D265" s="8"/>
      </tp>
      <tp t="s">
        <v>#N/A N/A</v>
        <stp/>
        <stp>BDP|1562778714626444725</stp>
        <tr r="G73" s="9"/>
      </tp>
      <tp t="s">
        <v>#N/A N/A</v>
        <stp/>
        <stp>BDP|2901016755771542084</stp>
        <tr r="G104" s="8"/>
      </tp>
      <tp t="s">
        <v>#N/A N/A</v>
        <stp/>
        <stp>BDP|4965200771631932612</stp>
        <tr r="D145" s="8"/>
      </tp>
      <tp t="s">
        <v>#N/A N/A</v>
        <stp/>
        <stp>BDP|6179044309162564294</stp>
        <tr r="D554" s="9"/>
      </tp>
      <tp t="s">
        <v>#N/A N/A</v>
        <stp/>
        <stp>BDP|4600423913867165069</stp>
        <tr r="E455" s="8"/>
      </tp>
      <tp t="s">
        <v>#N/A N/A</v>
        <stp/>
        <stp>BDP|2287518341201745450</stp>
        <tr r="D195" s="9"/>
      </tp>
      <tp t="s">
        <v>#N/A Requesting Data...2635597634</v>
        <stp/>
        <stp>BDP|1326154291237287845</stp>
        <tr r="G22" s="7"/>
      </tp>
      <tp t="s">
        <v>#N/A N/A</v>
        <stp/>
        <stp>BDP|2875199624192600527</stp>
        <tr r="G551" s="9"/>
      </tp>
      <tp t="s">
        <v>#N/A N/A</v>
        <stp/>
        <stp>BDP|7390643021646710303</stp>
        <tr r="G371" s="8"/>
      </tp>
      <tp t="s">
        <v>#N/A N/A</v>
        <stp/>
        <stp>BDP|9790196437545009884</stp>
        <tr r="E473" s="9"/>
      </tp>
      <tp t="s">
        <v>#N/A N/A</v>
        <stp/>
        <stp>BDP|4570764857330255074</stp>
        <tr r="G20" s="8"/>
      </tp>
      <tp t="s">
        <v>#N/A N/A</v>
        <stp/>
        <stp>BDP|4803275642123801747</stp>
        <tr r="E50" s="9"/>
      </tp>
      <tp t="s">
        <v>#N/A N/A</v>
        <stp/>
        <stp>BDP|2350643507530597248</stp>
        <tr r="E498" s="8"/>
      </tp>
      <tp t="s">
        <v>#N/A N/A</v>
        <stp/>
        <stp>BDP|3243754437840128108</stp>
        <tr r="E376" s="8"/>
      </tp>
      <tp t="s">
        <v>#N/A N/A</v>
        <stp/>
        <stp>BDP|8620169744673682832</stp>
        <tr r="D90" s="8"/>
      </tp>
      <tp t="s">
        <v>#N/A N/A</v>
        <stp/>
        <stp>BDP|2200321801027198063</stp>
        <tr r="D33" s="5"/>
      </tp>
      <tp t="s">
        <v>#N/A N/A</v>
        <stp/>
        <stp>BDP|2528739206426409525</stp>
        <tr r="D89" s="9"/>
      </tp>
      <tp t="s">
        <v>#N/A N/A</v>
        <stp/>
        <stp>BDP|7154484744174258594</stp>
        <tr r="E249" s="8"/>
      </tp>
      <tp t="s">
        <v>#N/A N/A</v>
        <stp/>
        <stp>BDP|2601710191448733275</stp>
        <tr r="D71" s="9"/>
      </tp>
      <tp t="s">
        <v>#N/A N/A</v>
        <stp/>
        <stp>BDP|4090743553765696571</stp>
        <tr r="D102" s="8"/>
      </tp>
      <tp t="s">
        <v>#N/A N/A</v>
        <stp/>
        <stp>BDP|2808916339489262741</stp>
        <tr r="G5" s="8"/>
        <tr r="F38" s="5"/>
      </tp>
      <tp t="s">
        <v>#N/A N/A</v>
        <stp/>
        <stp>BDP|7606412371852390037</stp>
        <tr r="F42" s="5"/>
        <tr r="G284" s="9"/>
      </tp>
      <tp t="s">
        <v>#N/A N/A</v>
        <stp/>
        <stp>BDP|1521247599004735890</stp>
        <tr r="D189" s="9"/>
      </tp>
      <tp t="s">
        <v>#N/A N/A</v>
        <stp/>
        <stp>BDP|7029204269145783096</stp>
        <tr r="D371" s="8"/>
      </tp>
      <tp t="s">
        <v>#N/A N/A</v>
        <stp/>
        <stp>BDP|3374823542830764931</stp>
        <tr r="E101" s="8"/>
      </tp>
      <tp t="s">
        <v>#N/A N/A</v>
        <stp/>
        <stp>BDP|4711310182721795845</stp>
        <tr r="E263" s="9"/>
      </tp>
      <tp t="s">
        <v>#N/A N/A</v>
        <stp/>
        <stp>BDP|3384650624960465119</stp>
        <tr r="F552" s="9"/>
      </tp>
      <tp t="s">
        <v>#N/A N/A</v>
        <stp/>
        <stp>BDP|9743510653036708955</stp>
        <tr r="G386" s="9"/>
      </tp>
      <tp t="s">
        <v>#N/A N/A</v>
        <stp/>
        <stp>BDP|6097223161286014248</stp>
        <tr r="F3" s="6"/>
      </tp>
      <tp t="s">
        <v>#N/A N/A</v>
        <stp/>
        <stp>BDP|8567287986433954753</stp>
        <tr r="G86" s="9"/>
      </tp>
      <tp t="s">
        <v>#N/A N/A</v>
        <stp/>
        <stp>BDP|1167231500207473210</stp>
        <tr r="G297" s="8"/>
      </tp>
      <tp t="s">
        <v>#N/A N/A</v>
        <stp/>
        <stp>BDP|8987159185630656785</stp>
        <tr r="G173" s="8"/>
      </tp>
      <tp t="s">
        <v>#N/A N/A</v>
        <stp/>
        <stp>BDP|8581654362998682604</stp>
        <tr r="E352" s="9"/>
      </tp>
      <tp t="s">
        <v>#N/A N/A</v>
        <stp/>
        <stp>BDP|9140438387155376621</stp>
        <tr r="F34" s="8"/>
      </tp>
      <tp t="s">
        <v>#N/A N/A</v>
        <stp/>
        <stp>BDP|3178077127293197446</stp>
        <tr r="F6" s="7"/>
      </tp>
      <tp t="s">
        <v>#N/A N/A</v>
        <stp/>
        <stp>BDP|9325288280722723783</stp>
        <tr r="D369" s="9"/>
      </tp>
      <tp t="s">
        <v>#N/A N/A</v>
        <stp/>
        <stp>BDP|5499061759991840775</stp>
        <tr r="E256" s="9"/>
      </tp>
      <tp t="s">
        <v>#N/A N/A</v>
        <stp/>
        <stp>BDP|9564911855090374363</stp>
        <tr r="D487" s="9"/>
      </tp>
      <tp t="s">
        <v>#N/A N/A</v>
        <stp/>
        <stp>BDP|3538485452630827430</stp>
        <tr r="G66" s="8"/>
      </tp>
      <tp t="s">
        <v>#N/A N/A</v>
        <stp/>
        <stp>BDP|3338211764973174239</stp>
        <tr r="E439" s="8"/>
      </tp>
      <tp t="s">
        <v>#N/A N/A</v>
        <stp/>
        <stp>BDP|5750102904262002070</stp>
        <tr r="E201" s="9"/>
      </tp>
      <tp t="s">
        <v>#N/A N/A</v>
        <stp/>
        <stp>BDP|1643314113367221227</stp>
        <tr r="G291" s="9"/>
      </tp>
      <tp t="s">
        <v>#N/A N/A</v>
        <stp/>
        <stp>BDP|3150416277283470570</stp>
        <tr r="D37" s="8"/>
      </tp>
      <tp t="s">
        <v>#N/A N/A</v>
        <stp/>
        <stp>BDP|1226778028751834307</stp>
        <tr r="F588" s="9"/>
      </tp>
      <tp t="s">
        <v>#N/A N/A</v>
        <stp/>
        <stp>BDP|1799249692804398878</stp>
        <tr r="D277" s="9"/>
      </tp>
      <tp t="s">
        <v>#N/A N/A</v>
        <stp/>
        <stp>BDP|2184759001727691462</stp>
        <tr r="G197" s="8"/>
      </tp>
      <tp t="s">
        <v>#N/A N/A</v>
        <stp/>
        <stp>BDP|3598705147241525721</stp>
        <tr r="F521" s="9"/>
      </tp>
      <tp t="s">
        <v>#N/A N/A</v>
        <stp/>
        <stp>BDP|6286061535716140555</stp>
        <tr r="G119" s="8"/>
      </tp>
      <tp t="s">
        <v>#N/A N/A</v>
        <stp/>
        <stp>BDP|6881498939263457498</stp>
        <tr r="E504" s="8"/>
      </tp>
      <tp t="s">
        <v>#N/A N/A</v>
        <stp/>
        <stp>BDP|9880624648435787801</stp>
        <tr r="E283" s="8"/>
      </tp>
      <tp t="s">
        <v>#N/A N/A</v>
        <stp/>
        <stp>BDP|5008876992803290124</stp>
        <tr r="D432" s="8"/>
      </tp>
      <tp t="s">
        <v>#N/A N/A</v>
        <stp/>
        <stp>BDP|6105271463916927364</stp>
        <tr r="G41" s="8"/>
      </tp>
      <tp t="s">
        <v>#N/A N/A</v>
        <stp/>
        <stp>BDP|4103680122804484353</stp>
        <tr r="D177" s="9"/>
      </tp>
      <tp t="s">
        <v>#N/A N/A</v>
        <stp/>
        <stp>BDP|4833891689725625644</stp>
        <tr r="G229" s="9"/>
      </tp>
      <tp t="s">
        <v>#N/A N/A</v>
        <stp/>
        <stp>BDP|7970346737874042408</stp>
        <tr r="G310" s="8"/>
      </tp>
      <tp t="s">
        <v>#N/A Requesting Data...2991311967</v>
        <stp/>
        <stp>BDP|4937754929287678197</stp>
        <tr r="G18" s="7"/>
      </tp>
      <tp t="s">
        <v>#N/A N/A</v>
        <stp/>
        <stp>BDP|3529191044848362919</stp>
        <tr r="E362" s="9"/>
      </tp>
      <tp t="s">
        <v>#N/A N/A</v>
        <stp/>
        <stp>BDP|8742352377408752381</stp>
        <tr r="D477" s="8"/>
      </tp>
      <tp t="s">
        <v>#N/A N/A</v>
        <stp/>
        <stp>BDP|1504877378279358036</stp>
        <tr r="D155" s="8"/>
      </tp>
      <tp t="s">
        <v>#N/A N/A</v>
        <stp/>
        <stp>BDP|6635053955082889650</stp>
        <tr r="E20" s="9"/>
      </tp>
      <tp t="s">
        <v>#N/A N/A</v>
        <stp/>
        <stp>BDP|7395469419395318049</stp>
        <tr r="D10" s="7"/>
      </tp>
      <tp t="s">
        <v>#N/A N/A</v>
        <stp/>
        <stp>BDP|7304644624385050188</stp>
        <tr r="D96" s="8"/>
        <tr r="C75" s="5"/>
      </tp>
      <tp t="s">
        <v>#N/A N/A</v>
        <stp/>
        <stp>BDP|2560758531073210282</stp>
        <tr r="E141" s="9"/>
      </tp>
      <tp t="s">
        <v>#N/A N/A</v>
        <stp/>
        <stp>BDP|6501256349230302718</stp>
        <tr r="E418" s="9"/>
      </tp>
      <tp t="s">
        <v>#N/A N/A</v>
        <stp/>
        <stp>BDP|7271536639637128129</stp>
        <tr r="D436" s="8"/>
      </tp>
      <tp t="s">
        <v>#N/A N/A</v>
        <stp/>
        <stp>BDP|2896180836070912744</stp>
        <tr r="D61" s="9"/>
      </tp>
      <tp t="s">
        <v>#N/A N/A</v>
        <stp/>
        <stp>BDP|9722797791057063742</stp>
        <tr r="E379" s="8"/>
      </tp>
      <tp t="s">
        <v>#N/A N/A</v>
        <stp/>
        <stp>BDP|4144834165114512997</stp>
        <tr r="D26" s="8"/>
      </tp>
      <tp t="s">
        <v>#N/A N/A</v>
        <stp/>
        <stp>BDP|1040535174461962569</stp>
        <tr r="D79" s="9"/>
      </tp>
      <tp t="s">
        <v>#N/A N/A</v>
        <stp/>
        <stp>BDP|1406057945011983355</stp>
        <tr r="F461" s="9"/>
      </tp>
      <tp t="s">
        <v>#N/A N/A</v>
        <stp/>
        <stp>BDP|2072030595964971877</stp>
        <tr r="G352" s="9"/>
      </tp>
      <tp t="s">
        <v>#N/A N/A</v>
        <stp/>
        <stp>BDP|2924669434759281915</stp>
        <tr r="G173" s="9"/>
      </tp>
      <tp t="s">
        <v>#N/A N/A</v>
        <stp/>
        <stp>BDP|9998331691602783647</stp>
        <tr r="D21" s="7"/>
      </tp>
      <tp t="s">
        <v>#N/A N/A</v>
        <stp/>
        <stp>BDP|7312103718838419878</stp>
        <tr r="E244" s="8"/>
        <tr r="D48" s="5"/>
      </tp>
      <tp t="s">
        <v>#N/A N/A</v>
        <stp/>
        <stp>BDP|4540500766759280999</stp>
        <tr r="D430" s="8"/>
      </tp>
      <tp t="s">
        <v>#N/A N/A</v>
        <stp/>
        <stp>BDP|4339365308200741022</stp>
        <tr r="D92" s="8"/>
      </tp>
      <tp t="s">
        <v>#N/A N/A</v>
        <stp/>
        <stp>BDP|4190148006544850636</stp>
        <tr r="E66" s="5"/>
        <tr r="F414" s="9"/>
      </tp>
      <tp t="s">
        <v>#N/A N/A</v>
        <stp/>
        <stp>BDP|3258190642138370939</stp>
        <tr r="F334" s="9"/>
      </tp>
      <tp t="s">
        <v>#N/A N/A</v>
        <stp/>
        <stp>BDP|7893431141005595560</stp>
        <tr r="D7" s="10"/>
      </tp>
      <tp t="s">
        <v>#N/A N/A</v>
        <stp/>
        <stp>BDP|4728221713406820676</stp>
        <tr r="F177" s="8"/>
      </tp>
      <tp t="s">
        <v>#N/A N/A</v>
        <stp/>
        <stp>BDP|2857457910033135353</stp>
        <tr r="F19" s="8"/>
      </tp>
      <tp t="s">
        <v>#N/A N/A</v>
        <stp/>
        <stp>BDP|7104292503223628147</stp>
        <tr r="F121" s="8"/>
      </tp>
      <tp t="s">
        <v>#N/A N/A</v>
        <stp/>
        <stp>BDP|3046096458715892408</stp>
        <tr r="G553" s="9"/>
      </tp>
      <tp t="s">
        <v>#N/A N/A</v>
        <stp/>
        <stp>BDP|1583446246045696383</stp>
        <tr r="G463" s="8"/>
      </tp>
      <tp t="s">
        <v>#N/A N/A</v>
        <stp/>
        <stp>BDP|4589693478976235488</stp>
        <tr r="G418" s="8"/>
      </tp>
      <tp t="s">
        <v>#N/A N/A</v>
        <stp/>
        <stp>BDP|4506398841416563262</stp>
        <tr r="D34" s="5"/>
        <tr r="E566" s="9"/>
      </tp>
      <tp t="s">
        <v>#N/A N/A</v>
        <stp/>
        <stp>BDP|5852453761759124939</stp>
        <tr r="E19" s="5"/>
        <tr r="F318" s="9"/>
      </tp>
      <tp t="s">
        <v>#N/A N/A</v>
        <stp/>
        <stp>BDP|8424743971926766983</stp>
        <tr r="E452" s="9"/>
      </tp>
      <tp t="s">
        <v>#N/A N/A</v>
        <stp/>
        <stp>BDP|4342487370504689432</stp>
        <tr r="D418" s="8"/>
      </tp>
      <tp t="s">
        <v>#N/A N/A</v>
        <stp/>
        <stp>BDP|9070998916895562344</stp>
        <tr r="D36" s="9"/>
      </tp>
      <tp t="s">
        <v>#N/A N/A</v>
        <stp/>
        <stp>BDP|6002921692321775091</stp>
        <tr r="G567" s="9"/>
      </tp>
      <tp t="s">
        <v>#N/A N/A</v>
        <stp/>
        <stp>BDP|3129525019742703234</stp>
        <tr r="F420" s="9"/>
      </tp>
      <tp t="s">
        <v>#N/A N/A</v>
        <stp/>
        <stp>BDP|5808031004320691260</stp>
        <tr r="G365" s="9"/>
      </tp>
      <tp t="s">
        <v>#N/A N/A</v>
        <stp/>
        <stp>BDP|2385596378340988748</stp>
        <tr r="D288" s="8"/>
      </tp>
      <tp t="s">
        <v>#N/A N/A</v>
        <stp/>
        <stp>BDP|1550245428765019367</stp>
        <tr r="F122" s="8"/>
      </tp>
      <tp t="s">
        <v>#N/A N/A</v>
        <stp/>
        <stp>BDP|7101581606470367536</stp>
        <tr r="D252" s="9"/>
      </tp>
      <tp t="s">
        <v>#N/A N/A</v>
        <stp/>
        <stp>BDP|2807137876194715753</stp>
        <tr r="D423" s="9"/>
      </tp>
      <tp t="s">
        <v>#N/A N/A</v>
        <stp/>
        <stp>BDP|6015114866026026080</stp>
        <tr r="G258" s="9"/>
      </tp>
      <tp t="s">
        <v>#N/A N/A</v>
        <stp/>
        <stp>BDP|3064578376887764197</stp>
        <tr r="F352" s="8"/>
      </tp>
      <tp t="s">
        <v>#N/A N/A</v>
        <stp/>
        <stp>BDP|1500694371854102304</stp>
        <tr r="E56" s="8"/>
      </tp>
      <tp t="s">
        <v>#N/A N/A</v>
        <stp/>
        <stp>BDP|7917898508598127052</stp>
        <tr r="D32" s="9"/>
      </tp>
      <tp t="s">
        <v>#N/A N/A</v>
        <stp/>
        <stp>BDP|4811524227665817192</stp>
        <tr r="G313" s="9"/>
      </tp>
      <tp t="s">
        <v>#N/A N/A</v>
        <stp/>
        <stp>BDP|1380022479748553918</stp>
        <tr r="D16" s="9"/>
      </tp>
      <tp t="s">
        <v>#N/A N/A</v>
        <stp/>
        <stp>BDP|1010465923576833616</stp>
        <tr r="D5" s="5"/>
        <tr r="E535" s="9"/>
      </tp>
      <tp t="s">
        <v>#N/A N/A</v>
        <stp/>
        <stp>BDP|5445091415614333776</stp>
        <tr r="G102" s="8"/>
      </tp>
      <tp t="s">
        <v>#N/A N/A</v>
        <stp/>
        <stp>BDP|1674714810287915739</stp>
        <tr r="F399" s="8"/>
      </tp>
      <tp t="s">
        <v>#N/A N/A</v>
        <stp/>
        <stp>BDP|5405078530053605283</stp>
        <tr r="D345" s="8"/>
      </tp>
      <tp t="s">
        <v>#N/A N/A</v>
        <stp/>
        <stp>BDP|5883240954164661134</stp>
        <tr r="F280" s="9"/>
      </tp>
      <tp t="s">
        <v>#N/A N/A</v>
        <stp/>
        <stp>BDP|2438521745593622788</stp>
        <tr r="E453" s="9"/>
      </tp>
      <tp t="s">
        <v>#N/A N/A</v>
        <stp/>
        <stp>BDP|5483212840047122399</stp>
        <tr r="D144" s="9"/>
      </tp>
      <tp t="s">
        <v>#N/A N/A</v>
        <stp/>
        <stp>BDP|5691034561180842418</stp>
        <tr r="G317" s="9"/>
      </tp>
      <tp t="s">
        <v>#N/A N/A</v>
        <stp/>
        <stp>BDP|3802735212241444306</stp>
        <tr r="G258" s="8"/>
      </tp>
      <tp t="s">
        <v>#N/A N/A</v>
        <stp/>
        <stp>BDP|4756324261752031491</stp>
        <tr r="D389" s="9"/>
      </tp>
      <tp t="s">
        <v>#N/A N/A</v>
        <stp/>
        <stp>BDP|3995124005405293017</stp>
        <tr r="E278" s="9"/>
      </tp>
      <tp t="s">
        <v>#N/A N/A</v>
        <stp/>
        <stp>BDP|2145556976800645798</stp>
        <tr r="G470" s="8"/>
      </tp>
      <tp t="s">
        <v>#N/A N/A</v>
        <stp/>
        <stp>BDP|6120921247164219849</stp>
        <tr r="G481" s="9"/>
      </tp>
      <tp t="s">
        <v>#N/A N/A</v>
        <stp/>
        <stp>BDP|8542929664394915485</stp>
        <tr r="F454" s="9"/>
      </tp>
      <tp t="s">
        <v>#N/A N/A</v>
        <stp/>
        <stp>BDP|1640006017811117627</stp>
        <tr r="F369" s="8"/>
      </tp>
      <tp t="s">
        <v>#N/A N/A</v>
        <stp/>
        <stp>BDP|8096831761214817588</stp>
        <tr r="E289" s="8"/>
      </tp>
      <tp t="s">
        <v>#N/A N/A</v>
        <stp/>
        <stp>BDP|9557629689918560890</stp>
        <tr r="D225" s="9"/>
      </tp>
      <tp t="s">
        <v>#N/A Requesting Data...4048729622</v>
        <stp/>
        <stp>BDP|2306467873432605426</stp>
        <tr r="G2" s="7"/>
      </tp>
      <tp t="s">
        <v>#N/A N/A</v>
        <stp/>
        <stp>BDP|7091561712840263441</stp>
        <tr r="G411" s="9"/>
      </tp>
      <tp t="s">
        <v>#N/A N/A</v>
        <stp/>
        <stp>BDP|7619832090572277356</stp>
        <tr r="D273" s="8"/>
      </tp>
      <tp t="s">
        <v>#N/A N/A</v>
        <stp/>
        <stp>BDP|6913862189263513209</stp>
        <tr r="E244" s="9"/>
      </tp>
      <tp t="s">
        <v>#N/A N/A</v>
        <stp/>
        <stp>BDP|1664987929785484806</stp>
        <tr r="F17" s="8"/>
      </tp>
      <tp t="s">
        <v>#N/A N/A</v>
        <stp/>
        <stp>BDP|5390216512343369201</stp>
        <tr r="D72" s="8"/>
        <tr r="C77" s="5"/>
      </tp>
      <tp t="s">
        <v>#N/A N/A</v>
        <stp/>
        <stp>BDP|5782754124587333067</stp>
        <tr r="D264" s="8"/>
      </tp>
      <tp t="s">
        <v>#N/A N/A</v>
        <stp/>
        <stp>BDP|5171630517560640509</stp>
        <tr r="F296" s="8"/>
      </tp>
      <tp t="s">
        <v>#N/A N/A</v>
        <stp/>
        <stp>BDP|5555955233331544955</stp>
        <tr r="D392" s="9"/>
      </tp>
      <tp t="s">
        <v>#N/A N/A</v>
        <stp/>
        <stp>BDP|3061622427728231845</stp>
        <tr r="G63" s="9"/>
      </tp>
      <tp t="s">
        <v>#N/A N/A</v>
        <stp/>
        <stp>BDP|7859481707426652220</stp>
        <tr r="E384" s="8"/>
      </tp>
      <tp t="s">
        <v>#N/A N/A</v>
        <stp/>
        <stp>BDP|9762713979437536996</stp>
        <tr r="F49" s="8"/>
      </tp>
      <tp t="s">
        <v>#N/A N/A</v>
        <stp/>
        <stp>BDP|3415520205990616150</stp>
        <tr r="F357" s="8"/>
      </tp>
      <tp t="s">
        <v>#N/A N/A</v>
        <stp/>
        <stp>BDP|7089006420245679766</stp>
        <tr r="F282" s="8"/>
      </tp>
      <tp t="s">
        <v>#N/A N/A</v>
        <stp/>
        <stp>BDP|9409559528558164187</stp>
        <tr r="F129" s="9"/>
      </tp>
      <tp t="s">
        <v>#N/A N/A</v>
        <stp/>
        <stp>BDP|3092265470204158576</stp>
        <tr r="D123" s="8"/>
      </tp>
      <tp t="s">
        <v>#N/A N/A</v>
        <stp/>
        <stp>BDP|7781586831214719291</stp>
        <tr r="E166" s="8"/>
      </tp>
      <tp t="s">
        <v>#N/A N/A</v>
        <stp/>
        <stp>BDP|4403404404186814181</stp>
        <tr r="E397" s="9"/>
      </tp>
      <tp t="s">
        <v>#N/A N/A</v>
        <stp/>
        <stp>BDP|7610573205483134651</stp>
        <tr r="G135" s="8"/>
      </tp>
      <tp t="s">
        <v>#N/A N/A</v>
        <stp/>
        <stp>BDP|3316329171853356332</stp>
        <tr r="D35" s="5"/>
      </tp>
      <tp t="s">
        <v>#N/A N/A</v>
        <stp/>
        <stp>BDP|1607124986038195720</stp>
        <tr r="E399" s="8"/>
      </tp>
      <tp t="s">
        <v>#N/A N/A</v>
        <stp/>
        <stp>BDP|4855091652840518672</stp>
        <tr r="G24" s="8"/>
      </tp>
      <tp t="s">
        <v>#N/A N/A</v>
        <stp/>
        <stp>BDP|6652600660228396940</stp>
        <tr r="F377" s="8"/>
      </tp>
      <tp t="s">
        <v>#N/A N/A</v>
        <stp/>
        <stp>BDP|2740473073344102234</stp>
        <tr r="E42" s="9"/>
      </tp>
      <tp t="s">
        <v>#N/A N/A</v>
        <stp/>
        <stp>BDP|5315367366761578675</stp>
        <tr r="F455" s="8"/>
      </tp>
      <tp t="s">
        <v>#N/A N/A</v>
        <stp/>
        <stp>BDP|5176449932172599734</stp>
        <tr r="D447" s="9"/>
      </tp>
      <tp t="s">
        <v>#N/A N/A</v>
        <stp/>
        <stp>BDP|6586129700890391055</stp>
        <tr r="F476" s="8"/>
      </tp>
      <tp t="s">
        <v>#N/A N/A</v>
        <stp/>
        <stp>BDP|4359763215937036218</stp>
        <tr r="F514" s="9"/>
      </tp>
      <tp t="s">
        <v>#N/A N/A</v>
        <stp/>
        <stp>BDP|7224650219100614795</stp>
        <tr r="E144" s="8"/>
      </tp>
      <tp t="s">
        <v>#N/A N/A</v>
        <stp/>
        <stp>BDP|2108296236662870671</stp>
        <tr r="E135" s="9"/>
      </tp>
      <tp t="s">
        <v>#N/A N/A</v>
        <stp/>
        <stp>BDP|8026465586815502635</stp>
        <tr r="E269" s="8"/>
      </tp>
      <tp t="s">
        <v>#N/A N/A</v>
        <stp/>
        <stp>BDP|1038528113026379446</stp>
        <tr r="D471" s="9"/>
      </tp>
      <tp t="s">
        <v>#N/A N/A</v>
        <stp/>
        <stp>BDP|3269591042596669399</stp>
        <tr r="F20" s="9"/>
      </tp>
      <tp t="s">
        <v>#N/A N/A</v>
        <stp/>
        <stp>BDP|5929108813794846645</stp>
        <tr r="G66" s="9"/>
      </tp>
      <tp t="s">
        <v>#N/A N/A</v>
        <stp/>
        <stp>BDP|2848238958475508707</stp>
        <tr r="F174" s="9"/>
      </tp>
      <tp t="s">
        <v>#N/A N/A</v>
        <stp/>
        <stp>BDP|6385658303775490270</stp>
        <tr r="F196" s="8"/>
      </tp>
      <tp t="s">
        <v>#N/A N/A</v>
        <stp/>
        <stp>BDP|3026566756203089760</stp>
        <tr r="F362" s="9"/>
      </tp>
      <tp t="s">
        <v>#N/A N/A</v>
        <stp/>
        <stp>BDP|3401388367369439898</stp>
        <tr r="D463" s="9"/>
      </tp>
      <tp t="s">
        <v>#N/A N/A</v>
        <stp/>
        <stp>BDP|4776008995898516215</stp>
        <tr r="F436" s="9"/>
      </tp>
      <tp t="s">
        <v>#N/A N/A</v>
        <stp/>
        <stp>BDP|9314807370213712227</stp>
        <tr r="E176" s="9"/>
      </tp>
      <tp t="s">
        <v>#N/A N/A</v>
        <stp/>
        <stp>BDP|3719020822747165106</stp>
        <tr r="D206" s="9"/>
      </tp>
      <tp t="s">
        <v>#N/A N/A</v>
        <stp/>
        <stp>BDP|6638806993289190937</stp>
        <tr r="E510" s="9"/>
      </tp>
      <tp t="s">
        <v>#N/A N/A</v>
        <stp/>
        <stp>BDP|7659273646335788375</stp>
        <tr r="D395" s="8"/>
      </tp>
      <tp t="s">
        <v>#N/A N/A</v>
        <stp/>
        <stp>BDP|9882815944214915634</stp>
        <tr r="E279" s="9"/>
      </tp>
      <tp t="s">
        <v>#N/A N/A</v>
        <stp/>
        <stp>BDP|6897082264753254414</stp>
        <tr r="D453" s="9"/>
      </tp>
      <tp t="s">
        <v>#N/A N/A</v>
        <stp/>
        <stp>BDP|4020005357901446746</stp>
        <tr r="G345" s="8"/>
      </tp>
      <tp t="s">
        <v>#N/A N/A</v>
        <stp/>
        <stp>BDP|6376804723648377343</stp>
        <tr r="F368" s="8"/>
      </tp>
      <tp t="s">
        <v>#N/A N/A</v>
        <stp/>
        <stp>BDP|7246328313883127157</stp>
        <tr r="E330" s="8"/>
      </tp>
      <tp t="s">
        <v>#N/A N/A</v>
        <stp/>
        <stp>BDP|4551793452559972804</stp>
        <tr r="D189" s="8"/>
      </tp>
      <tp t="s">
        <v>#N/A N/A</v>
        <stp/>
        <stp>BDP|4633019065224093151</stp>
        <tr r="D289" s="8"/>
      </tp>
      <tp t="s">
        <v>#N/A N/A</v>
        <stp/>
        <stp>BDP|3831124705623907612</stp>
        <tr r="D490" s="8"/>
      </tp>
      <tp t="s">
        <v>#N/A N/A</v>
        <stp/>
        <stp>BDP|6892274158636212028</stp>
        <tr r="E344" s="9"/>
      </tp>
      <tp t="s">
        <v>#N/A N/A</v>
        <stp/>
        <stp>BDP|3679105259312973214</stp>
        <tr r="F147" s="8"/>
      </tp>
      <tp t="s">
        <v>#N/A N/A</v>
        <stp/>
        <stp>BDP|5279781031444956253</stp>
        <tr r="G224" s="8"/>
      </tp>
      <tp t="s">
        <v>#N/A N/A</v>
        <stp/>
        <stp>BDP|7857683755395711653</stp>
        <tr r="G331" s="8"/>
      </tp>
      <tp t="s">
        <v>#N/A N/A</v>
        <stp/>
        <stp>BDP|4438112730765677447</stp>
        <tr r="E191" s="9"/>
      </tp>
      <tp t="s">
        <v>#N/A N/A</v>
        <stp/>
        <stp>BDP|4115127937300484145</stp>
        <tr r="D35" s="8"/>
        <tr r="C62" s="5"/>
      </tp>
      <tp t="s">
        <v>#N/A N/A</v>
        <stp/>
        <stp>BDP|6339160553920332512</stp>
        <tr r="G397" s="9"/>
      </tp>
      <tp t="s">
        <v>#N/A N/A</v>
        <stp/>
        <stp>BDP|9771735855669716528</stp>
        <tr r="D111" s="8"/>
      </tp>
      <tp t="s">
        <v>#N/A N/A</v>
        <stp/>
        <stp>BDP|9940348317664623888</stp>
        <tr r="D14" s="9"/>
      </tp>
      <tp t="s">
        <v>#N/A N/A</v>
        <stp/>
        <stp>BDP|4052694531162523491</stp>
        <tr r="G264" s="8"/>
      </tp>
      <tp t="s">
        <v>#N/A N/A</v>
        <stp/>
        <stp>BDP|6502805597805079569</stp>
        <tr r="G406" s="8"/>
      </tp>
      <tp t="s">
        <v>#N/A N/A</v>
        <stp/>
        <stp>BDP|4137168520865421573</stp>
        <tr r="D6" s="5"/>
        <tr r="E243" s="9"/>
      </tp>
      <tp t="s">
        <v>#N/A N/A</v>
        <stp/>
        <stp>BDP|8369778797745051467</stp>
        <tr r="G366" s="8"/>
      </tp>
      <tp t="s">
        <v>#N/A N/A</v>
        <stp/>
        <stp>BDP|8029827676021174108</stp>
        <tr r="C9" s="7"/>
      </tp>
      <tp t="s">
        <v>#N/A N/A</v>
        <stp/>
        <stp>BDP|4095004215581026307</stp>
        <tr r="E180" s="9"/>
      </tp>
      <tp t="s">
        <v>#N/A N/A</v>
        <stp/>
        <stp>BDP|3920222363223895357</stp>
        <tr r="D480" s="8"/>
      </tp>
      <tp t="s">
        <v>#N/A N/A</v>
        <stp/>
        <stp>BDP|4903596704895309322</stp>
        <tr r="F164" s="9"/>
      </tp>
      <tp t="s">
        <v>#N/A N/A</v>
        <stp/>
        <stp>BDP|7018743047925610604</stp>
        <tr r="E526" s="9"/>
      </tp>
      <tp t="s">
        <v>#N/A N/A</v>
        <stp/>
        <stp>BDP|1367831648698988248</stp>
        <tr r="E47" s="8"/>
      </tp>
      <tp t="s">
        <v>#N/A N/A</v>
        <stp/>
        <stp>BDP|5810706335457931110</stp>
        <tr r="G67" s="9"/>
      </tp>
      <tp t="s">
        <v>#N/A N/A</v>
        <stp/>
        <stp>BDP|7229888454645392885</stp>
        <tr r="D13" s="7"/>
      </tp>
      <tp t="s">
        <v>#N/A N/A</v>
        <stp/>
        <stp>BDP|9434789383675986436</stp>
        <tr r="E73" s="5"/>
        <tr r="F269" s="9"/>
      </tp>
      <tp t="s">
        <v>#N/A N/A</v>
        <stp/>
        <stp>BDP|5459360606408971983</stp>
        <tr r="F574" s="9"/>
      </tp>
      <tp t="s">
        <v>#N/A N/A</v>
        <stp/>
        <stp>BDP|1365793869155393258</stp>
        <tr r="D46" s="8"/>
      </tp>
      <tp t="s">
        <v>#N/A N/A</v>
        <stp/>
        <stp>BDP|4578392551971986410</stp>
        <tr r="F75" s="8"/>
      </tp>
      <tp t="s">
        <v>#N/A N/A</v>
        <stp/>
        <stp>BDP|5113704815465100106</stp>
        <tr r="D53" s="9"/>
      </tp>
      <tp t="s">
        <v>#N/A N/A</v>
        <stp/>
        <stp>BDP|4410428302942379521</stp>
        <tr r="F391" s="9"/>
      </tp>
      <tp t="s">
        <v>#N/A N/A</v>
        <stp/>
        <stp>BDP|6109539892568811224</stp>
        <tr r="D19" s="9"/>
      </tp>
      <tp t="s">
        <v>#N/A N/A</v>
        <stp/>
        <stp>BDP|1863794659061333219</stp>
        <tr r="F354" s="8"/>
      </tp>
      <tp t="s">
        <v>#N/A N/A</v>
        <stp/>
        <stp>BDP|1922209026342149344</stp>
        <tr r="D542" s="9"/>
      </tp>
      <tp t="s">
        <v>#N/A N/A</v>
        <stp/>
        <stp>BDP|5051158184079275591</stp>
        <tr r="E276" s="9"/>
      </tp>
      <tp t="s">
        <v>#N/A N/A</v>
        <stp/>
        <stp>BDP|7395051636393318790</stp>
        <tr r="D330" s="9"/>
      </tp>
      <tp t="s">
        <v>#N/A N/A</v>
        <stp/>
        <stp>BDP|2799198439144925448</stp>
        <tr r="E84" s="8"/>
      </tp>
      <tp t="s">
        <v>#N/A N/A</v>
        <stp/>
        <stp>BDP|4415359419952667449</stp>
        <tr r="D351" s="8"/>
      </tp>
      <tp t="s">
        <v>#N/A N/A</v>
        <stp/>
        <stp>BDP|6637477896909487294</stp>
        <tr r="E212" s="8"/>
      </tp>
      <tp t="s">
        <v>#N/A N/A</v>
        <stp/>
        <stp>BDP|3676585164694358432</stp>
        <tr r="E97" s="8"/>
      </tp>
      <tp t="s">
        <v>#N/A N/A</v>
        <stp/>
        <stp>BDP|7114398857746431718</stp>
        <tr r="E470" s="9"/>
      </tp>
      <tp t="s">
        <v>#N/A N/A</v>
        <stp/>
        <stp>BDP|2878044345284588271</stp>
        <tr r="D183" s="9"/>
      </tp>
      <tp t="s">
        <v>#N/A N/A</v>
        <stp/>
        <stp>BDP|2529849637358860154</stp>
        <tr r="D173" s="8"/>
      </tp>
      <tp t="s">
        <v>#N/A N/A</v>
        <stp/>
        <stp>BDP|3186047381362791988</stp>
        <tr r="D14" s="5"/>
        <tr r="E140" s="9"/>
      </tp>
      <tp t="s">
        <v>#N/A N/A</v>
        <stp/>
        <stp>BDP|6379342379873271175</stp>
        <tr r="F558" s="9"/>
      </tp>
      <tp t="s">
        <v>#N/A N/A</v>
        <stp/>
        <stp>BDP|9555956758916561362</stp>
        <tr r="G340" s="9"/>
      </tp>
      <tp t="s">
        <v>#N/A N/A</v>
        <stp/>
        <stp>BDP|7999087923190162588</stp>
        <tr r="E218" s="8"/>
      </tp>
      <tp t="s">
        <v>#N/A N/A</v>
        <stp/>
        <stp>BDP|5101166236627844024</stp>
        <tr r="D410" s="9"/>
      </tp>
      <tp t="s">
        <v>#N/A N/A</v>
        <stp/>
        <stp>BDP|9561918589809628102</stp>
        <tr r="E185" s="9"/>
      </tp>
      <tp t="s">
        <v>#N/A N/A</v>
        <stp/>
        <stp>BDP|9600688403276122940</stp>
        <tr r="E377" s="8"/>
      </tp>
      <tp t="s">
        <v>#N/A N/A</v>
        <stp/>
        <stp>BDP|3022546648807247567</stp>
        <tr r="D467" s="9"/>
      </tp>
      <tp t="s">
        <v>#N/A N/A</v>
        <stp/>
        <stp>BDP|6805798608244253531</stp>
        <tr r="G43" s="8"/>
      </tp>
      <tp t="s">
        <v>#N/A N/A</v>
        <stp/>
        <stp>BDP|2911178619867702581</stp>
        <tr r="G157" s="9"/>
      </tp>
      <tp t="s">
        <v>#N/A N/A</v>
        <stp/>
        <stp>BDP|8214724279278752061</stp>
        <tr r="D370" s="9"/>
      </tp>
      <tp t="s">
        <v>#N/A N/A</v>
        <stp/>
        <stp>BDP|6604351066002918143</stp>
        <tr r="F196" s="9"/>
      </tp>
      <tp t="s">
        <v>#N/A N/A</v>
        <stp/>
        <stp>BDP|7607707805629355987</stp>
        <tr r="F148" s="9"/>
      </tp>
      <tp t="s">
        <v>#N/A N/A</v>
        <stp/>
        <stp>BDP|7568544600611939305</stp>
        <tr r="G19" s="9"/>
      </tp>
      <tp t="s">
        <v>#N/A N/A</v>
        <stp/>
        <stp>BDP|5678035473376762495</stp>
        <tr r="E223" s="8"/>
      </tp>
      <tp t="s">
        <v>#N/A N/A</v>
        <stp/>
        <stp>BDP|6976046961271648120</stp>
        <tr r="F119" s="9"/>
      </tp>
      <tp t="s">
        <v>#N/A N/A</v>
        <stp/>
        <stp>BDP|5017907559028404150</stp>
        <tr r="F92" s="8"/>
      </tp>
      <tp t="s">
        <v>#N/A N/A</v>
        <stp/>
        <stp>BDP|1305451079063290140</stp>
        <tr r="F20" s="8"/>
      </tp>
      <tp t="s">
        <v>#N/A N/A</v>
        <stp/>
        <stp>BDP|3287301810816394780</stp>
        <tr r="E487" s="8"/>
      </tp>
      <tp t="s">
        <v>#N/A N/A</v>
        <stp/>
        <stp>BDP|5973568573721744621</stp>
        <tr r="E365" s="9"/>
      </tp>
      <tp t="s">
        <v>#N/A N/A</v>
        <stp/>
        <stp>BDP|6943335466910642333</stp>
        <tr r="F402" s="9"/>
      </tp>
      <tp t="s">
        <v>#N/A N/A</v>
        <stp/>
        <stp>BDP|3074858281475491696</stp>
        <tr r="G367" s="8"/>
      </tp>
      <tp t="s">
        <v>#N/A N/A</v>
        <stp/>
        <stp>BDP|1557907085394692480</stp>
        <tr r="E225" s="9"/>
      </tp>
      <tp t="s">
        <v>#N/A N/A</v>
        <stp/>
        <stp>BDP|3412327949561202538</stp>
        <tr r="F30" s="9"/>
      </tp>
      <tp t="s">
        <v>#N/A N/A</v>
        <stp/>
        <stp>BDP|7189626675354141292</stp>
        <tr r="G417" s="8"/>
      </tp>
      <tp t="s">
        <v>#N/A N/A</v>
        <stp/>
        <stp>BDP|1274174611445884420</stp>
        <tr r="E205" s="9"/>
      </tp>
      <tp t="s">
        <v>#N/A N/A</v>
        <stp/>
        <stp>BDP|5616727678740287507</stp>
        <tr r="E78" s="8"/>
      </tp>
      <tp t="s">
        <v>#N/A N/A</v>
        <stp/>
        <stp>BDP|8123883157375845086</stp>
        <tr r="E288" s="9"/>
      </tp>
      <tp t="s">
        <v>#N/A N/A</v>
        <stp/>
        <stp>BDP|1048021459332279676</stp>
        <tr r="E296" s="8"/>
      </tp>
      <tp t="s">
        <v>#N/A N/A</v>
        <stp/>
        <stp>BDP|1122590103595326163</stp>
        <tr r="E132" s="8"/>
      </tp>
      <tp t="s">
        <v>#N/A N/A</v>
        <stp/>
        <stp>BDP|8384110275728012686</stp>
        <tr r="D70" s="8"/>
      </tp>
      <tp t="s">
        <v>#N/A N/A</v>
        <stp/>
        <stp>BDP|5821646323267853689</stp>
        <tr r="D284" s="8"/>
      </tp>
      <tp t="s">
        <v>#N/A N/A</v>
        <stp/>
        <stp>BDP|7770041664983101295</stp>
        <tr r="D525" s="9"/>
      </tp>
      <tp t="s">
        <v>#N/A N/A</v>
        <stp/>
        <stp>BDP|3094388356337964288</stp>
        <tr r="D11" s="9"/>
      </tp>
      <tp t="s">
        <v>#N/A N/A</v>
        <stp/>
        <stp>BDP|5673123554298807977</stp>
        <tr r="D264" s="9"/>
      </tp>
      <tp t="s">
        <v>#N/A N/A</v>
        <stp/>
        <stp>BDP|4108114829387026065</stp>
        <tr r="G178" s="8"/>
      </tp>
      <tp t="s">
        <v>#N/A N/A</v>
        <stp/>
        <stp>BDP|1935776310021157604</stp>
        <tr r="F318" s="8"/>
      </tp>
      <tp t="s">
        <v>#N/A N/A</v>
        <stp/>
        <stp>BDP|1100461596798918470</stp>
        <tr r="D158" s="8"/>
        <tr r="C40" s="5"/>
      </tp>
      <tp t="s">
        <v>#N/A N/A</v>
        <stp/>
        <stp>BDP|9380997978012509588</stp>
        <tr r="D141" s="9"/>
      </tp>
      <tp t="s">
        <v>#N/A N/A</v>
        <stp/>
        <stp>BDP|5758769589393080971</stp>
        <tr r="G479" s="8"/>
      </tp>
      <tp t="s">
        <v>#N/A N/A</v>
        <stp/>
        <stp>BDP|8879950147613089665</stp>
        <tr r="D503" s="9"/>
      </tp>
      <tp t="s">
        <v>#N/A N/A</v>
        <stp/>
        <stp>BDP|9876117675897068801</stp>
        <tr r="G62" s="9"/>
      </tp>
      <tp t="s">
        <v>#N/A N/A</v>
        <stp/>
        <stp>BDP|8665875703299664986</stp>
        <tr r="F71" s="8"/>
      </tp>
      <tp t="s">
        <v>#N/A N/A</v>
        <stp/>
        <stp>BDP|9594197982728694843</stp>
        <tr r="E379" s="9"/>
      </tp>
      <tp t="s">
        <v>#N/A N/A</v>
        <stp/>
        <stp>BDP|3362766442469232995</stp>
        <tr r="F68" s="9"/>
      </tp>
      <tp t="s">
        <v>#N/A N/A</v>
        <stp/>
        <stp>BDP|1194470123800016795</stp>
        <tr r="G600" s="9"/>
      </tp>
      <tp t="s">
        <v>#N/A N/A</v>
        <stp/>
        <stp>BDP|3430355928522569001</stp>
        <tr r="G328" s="9"/>
      </tp>
      <tp t="s">
        <v>#N/A N/A</v>
        <stp/>
        <stp>BDP|3993495889137408806</stp>
        <tr r="E9" s="5"/>
        <tr r="F549" s="9"/>
      </tp>
      <tp t="s">
        <v>#N/A N/A</v>
        <stp/>
        <stp>BDP|4859267375249347859</stp>
        <tr r="D99" s="8"/>
      </tp>
      <tp t="s">
        <v>#N/A N/A</v>
        <stp/>
        <stp>BDP|2618799043124825594</stp>
        <tr r="F30" s="5"/>
        <tr r="G426" s="9"/>
      </tp>
      <tp t="s">
        <v>#N/A N/A</v>
        <stp/>
        <stp>BDP|4917074859537982638</stp>
        <tr r="E160" s="8"/>
      </tp>
      <tp t="s">
        <v>#N/A N/A</v>
        <stp/>
        <stp>BDP|2698402227617586396</stp>
        <tr r="F356" s="9"/>
      </tp>
      <tp t="s">
        <v>#N/A N/A</v>
        <stp/>
        <stp>BDP|2274013258516530136</stp>
        <tr r="D406" s="8"/>
      </tp>
      <tp t="s">
        <v>#N/A N/A</v>
        <stp/>
        <stp>BDP|9389976622084903629</stp>
        <tr r="E327" s="9"/>
      </tp>
      <tp t="s">
        <v>#N/A N/A</v>
        <stp/>
        <stp>BDP|5381457295119787191</stp>
        <tr r="G140" s="8"/>
      </tp>
      <tp t="s">
        <v>#N/A N/A</v>
        <stp/>
        <stp>BDP|7229991334739842458</stp>
        <tr r="F195" s="9"/>
      </tp>
      <tp t="s">
        <v>#N/A N/A</v>
        <stp/>
        <stp>BDP|5556601219507780592</stp>
        <tr r="E228" s="9"/>
      </tp>
      <tp t="s">
        <v>#N/A N/A</v>
        <stp/>
        <stp>BDP|6480207352655458407</stp>
        <tr r="E204" s="9"/>
      </tp>
      <tp t="s">
        <v>#N/A N/A</v>
        <stp/>
        <stp>BDP|6915459754714337396</stp>
        <tr r="G382" s="8"/>
      </tp>
      <tp t="s">
        <v>#N/A N/A</v>
        <stp/>
        <stp>BDP|6847551652561897753</stp>
        <tr r="F300" s="8"/>
      </tp>
      <tp t="s">
        <v>#N/A N/A</v>
        <stp/>
        <stp>BDP|9130804263993340430</stp>
        <tr r="D98" s="8"/>
      </tp>
      <tp t="s">
        <v>#N/A N/A</v>
        <stp/>
        <stp>BDP|3114344671915646205</stp>
        <tr r="D479" s="8"/>
      </tp>
      <tp t="s">
        <v>#N/A N/A</v>
        <stp/>
        <stp>BDP|2370737200921470463</stp>
        <tr r="F599" s="9"/>
      </tp>
      <tp t="s">
        <v>#N/A N/A</v>
        <stp/>
        <stp>BDP|2164447860868621816</stp>
        <tr r="G486" s="8"/>
      </tp>
      <tp t="s">
        <v>#N/A N/A</v>
        <stp/>
        <stp>BDP|3209943575965134805</stp>
        <tr r="D112" s="8"/>
      </tp>
      <tp t="s">
        <v>#N/A N/A</v>
        <stp/>
        <stp>BDP|8915129162908982726</stp>
        <tr r="G468" s="9"/>
      </tp>
      <tp t="s">
        <v>#N/A N/A</v>
        <stp/>
        <stp>BDP|5292975686646686272</stp>
        <tr r="G460" s="8"/>
      </tp>
      <tp t="s">
        <v>#N/A N/A</v>
        <stp/>
        <stp>BDP|1498792931200925578</stp>
        <tr r="D536" s="9"/>
      </tp>
      <tp t="s">
        <v>#N/A N/A</v>
        <stp/>
        <stp>BDP|7411619612060288072</stp>
        <tr r="D129" s="8"/>
      </tp>
      <tp t="s">
        <v>#N/A N/A</v>
        <stp/>
        <stp>BDP|8457160510551053902</stp>
        <tr r="F41" s="8"/>
      </tp>
      <tp t="s">
        <v>#N/A N/A</v>
        <stp/>
        <stp>BDP|5005532810694215532</stp>
        <tr r="D240" s="9"/>
      </tp>
      <tp t="s">
        <v>#N/A N/A</v>
        <stp/>
        <stp>BDP|2691367780161300807</stp>
        <tr r="E327" s="8"/>
      </tp>
      <tp t="s">
        <v>#N/A N/A</v>
        <stp/>
        <stp>BDP|7797114122416465237</stp>
        <tr r="F83" s="8"/>
      </tp>
      <tp t="s">
        <v>#N/A N/A</v>
        <stp/>
        <stp>BDP|6331836992373853499</stp>
        <tr r="F281" s="9"/>
      </tp>
      <tp t="s">
        <v>#N/A N/A</v>
        <stp/>
        <stp>BDP|4079450243444791020</stp>
        <tr r="E396" s="8"/>
      </tp>
      <tp t="s">
        <v>#N/A N/A</v>
        <stp/>
        <stp>BDP|5123762969171887553</stp>
        <tr r="G381" s="9"/>
      </tp>
      <tp t="s">
        <v>#N/A N/A</v>
        <stp/>
        <stp>BDP|5401574453972780744</stp>
        <tr r="E154" s="9"/>
      </tp>
      <tp t="s">
        <v>#N/A N/A</v>
        <stp/>
        <stp>BDP|3574577673768734954</stp>
        <tr r="E457" s="9"/>
      </tp>
      <tp t="s">
        <v>#N/A N/A</v>
        <stp/>
        <stp>BDP|5679552717012748305</stp>
        <tr r="D304" s="8"/>
      </tp>
      <tp t="s">
        <v>#N/A N/A</v>
        <stp/>
        <stp>BDP|2597310312756205679</stp>
        <tr r="F90" s="9"/>
      </tp>
      <tp t="s">
        <v>#N/A N/A</v>
        <stp/>
        <stp>BDP|3432102554376203115</stp>
        <tr r="F479" s="8"/>
      </tp>
      <tp t="s">
        <v>#N/A N/A</v>
        <stp/>
        <stp>BDP|3284326525632424011</stp>
        <tr r="G21" s="9"/>
      </tp>
      <tp t="s">
        <v>#N/A N/A</v>
        <stp/>
        <stp>BDP|7224684228375479668</stp>
        <tr r="E432" s="8"/>
      </tp>
      <tp t="s">
        <v>#N/A N/A</v>
        <stp/>
        <stp>BDP|5791751467847281377</stp>
        <tr r="E441" s="9"/>
      </tp>
      <tp t="s">
        <v>#N/A N/A</v>
        <stp/>
        <stp>BDP|4715470767111071774</stp>
        <tr r="G337" s="9"/>
      </tp>
      <tp t="s">
        <v>#N/A N/A</v>
        <stp/>
        <stp>BDP|5318671951172329461</stp>
        <tr r="F173" s="9"/>
      </tp>
      <tp t="s">
        <v>#N/A N/A</v>
        <stp/>
        <stp>BDP|1571504019656998359</stp>
        <tr r="F358" s="8"/>
      </tp>
      <tp t="s">
        <v>#N/A N/A</v>
        <stp/>
        <stp>BDP|5542610453673338547</stp>
        <tr r="G16" s="8"/>
      </tp>
      <tp t="s">
        <v>#N/A N/A</v>
        <stp/>
        <stp>BDP|2585407110250616725</stp>
        <tr r="F409" s="9"/>
      </tp>
      <tp t="s">
        <v>#N/A N/A</v>
        <stp/>
        <stp>BDP|7781739541617490305</stp>
        <tr r="C53" s="5"/>
        <tr r="D145" s="9"/>
      </tp>
      <tp t="s">
        <v>#N/A N/A</v>
        <stp/>
        <stp>BDP|6442623043862074644</stp>
        <tr r="G361" s="9"/>
      </tp>
      <tp t="s">
        <v>#N/A N/A</v>
        <stp/>
        <stp>BDP|3642107828309895975</stp>
        <tr r="G187" s="8"/>
      </tp>
      <tp t="s">
        <v>#N/A N/A</v>
        <stp/>
        <stp>BDP|3374072703847643406</stp>
        <tr r="D305" s="8"/>
      </tp>
      <tp t="s">
        <v>#N/A N/A</v>
        <stp/>
        <stp>BDP|3967756693159651484</stp>
        <tr r="G343" s="8"/>
        <tr r="F11" s="5"/>
      </tp>
      <tp t="s">
        <v>#N/A N/A</v>
        <stp/>
        <stp>BDP|2658054800165069726</stp>
        <tr r="G274" s="8"/>
      </tp>
      <tp t="s">
        <v>#N/A N/A</v>
        <stp/>
        <stp>BDP|6934148730850824443</stp>
        <tr r="D371" s="9"/>
      </tp>
      <tp t="s">
        <v>#N/A N/A</v>
        <stp/>
        <stp>BDP|6217351636284844283</stp>
        <tr r="F43" s="8"/>
      </tp>
      <tp t="s">
        <v>#N/A N/A</v>
        <stp/>
        <stp>BDP|4925148800974518195</stp>
        <tr r="G50" s="8"/>
      </tp>
      <tp t="s">
        <v>#N/A N/A</v>
        <stp/>
        <stp>BDP|7377627459765177187</stp>
        <tr r="F74" s="8"/>
        <tr r="E67" s="5"/>
      </tp>
      <tp t="s">
        <v>#N/A N/A</v>
        <stp/>
        <stp>BDP|5034603674654364066</stp>
        <tr r="D21" s="5"/>
        <tr r="E39" s="9"/>
      </tp>
      <tp t="s">
        <v>#N/A N/A</v>
        <stp/>
        <stp>BDP|4323171130944225203</stp>
        <tr r="E458" s="9"/>
      </tp>
      <tp t="s">
        <v>#N/A N/A</v>
        <stp/>
        <stp>BDP|4807508405203901220</stp>
        <tr r="E197" s="8"/>
      </tp>
      <tp t="s">
        <v>#N/A N/A</v>
        <stp/>
        <stp>BDP|6971102786319916609</stp>
        <tr r="E64" s="8"/>
      </tp>
      <tp t="s">
        <v>#N/A N/A</v>
        <stp/>
        <stp>BDP|1894067237916846473</stp>
        <tr r="F317" s="9"/>
      </tp>
      <tp t="s">
        <v>#N/A N/A</v>
        <stp/>
        <stp>BDP|2899516550043682195</stp>
        <tr r="G333" s="8"/>
      </tp>
      <tp t="s">
        <v>#N/A N/A</v>
        <stp/>
        <stp>BDP|4565688386582972848</stp>
        <tr r="D539" s="9"/>
      </tp>
      <tp t="s">
        <v>#N/A N/A</v>
        <stp/>
        <stp>BDP|9739196795003800252</stp>
        <tr r="D270" s="8"/>
      </tp>
      <tp t="s">
        <v>#N/A N/A</v>
        <stp/>
        <stp>BDP|2109387098051243954</stp>
        <tr r="D297" s="8"/>
      </tp>
      <tp t="s">
        <v>#N/A N/A</v>
        <stp/>
        <stp>BDP|7401995041973923938</stp>
        <tr r="G358" s="9"/>
      </tp>
      <tp t="s">
        <v>#N/A N/A</v>
        <stp/>
        <stp>BDP|7605321002493186704</stp>
        <tr r="F422" s="8"/>
      </tp>
      <tp t="s">
        <v>#N/A N/A</v>
        <stp/>
        <stp>BDP|5852240504573632499</stp>
        <tr r="G214" s="9"/>
      </tp>
      <tp t="s">
        <v>#N/A N/A</v>
        <stp/>
        <stp>BDP|9027919657335575043</stp>
        <tr r="G441" s="8"/>
      </tp>
      <tp t="s">
        <v>#N/A N/A</v>
        <stp/>
        <stp>BDP|3938720978361597215</stp>
        <tr r="F21" s="5"/>
        <tr r="G39" s="9"/>
      </tp>
      <tp t="s">
        <v>#N/A N/A</v>
        <stp/>
        <stp>BDP|5190600381919301241</stp>
        <tr r="E391" s="9"/>
      </tp>
      <tp t="s">
        <v>#N/A N/A</v>
        <stp/>
        <stp>BDP|8620305323451631840</stp>
        <tr r="F305" s="8"/>
      </tp>
      <tp t="s">
        <v>#N/A N/A</v>
        <stp/>
        <stp>BDP|1219516288014472882</stp>
        <tr r="G380" s="8"/>
      </tp>
      <tp t="s">
        <v>#N/A N/A</v>
        <stp/>
        <stp>BDP|5023791269464556026</stp>
        <tr r="C39" s="5"/>
      </tp>
      <tp t="s">
        <v>#N/A N/A</v>
        <stp/>
        <stp>BDP|1494659953201087362</stp>
        <tr r="D422" s="8"/>
      </tp>
      <tp t="s">
        <v>#N/A N/A</v>
        <stp/>
        <stp>BDP|2854394838420893257</stp>
        <tr r="D399" s="9"/>
      </tp>
      <tp t="s">
        <v>#N/A N/A</v>
        <stp/>
        <stp>BDP|4018638333455148454</stp>
        <tr r="E425" s="9"/>
      </tp>
      <tp t="s">
        <v>#N/A N/A</v>
        <stp/>
        <stp>BDP|6566607337827321456</stp>
        <tr r="G108" s="8"/>
      </tp>
      <tp t="s">
        <v>#N/A N/A</v>
        <stp/>
        <stp>BDP|6278605592961258863</stp>
        <tr r="G547" s="9"/>
      </tp>
      <tp t="s">
        <v>#N/A N/A</v>
        <stp/>
        <stp>BDP|4838056698064892991</stp>
        <tr r="G311" s="8"/>
      </tp>
      <tp t="s">
        <v>#N/A N/A</v>
        <stp/>
        <stp>BDP|5522206750050805298</stp>
        <tr r="E426" s="8"/>
      </tp>
      <tp t="s">
        <v>#N/A N/A</v>
        <stp/>
        <stp>BDP|5044495114015103580</stp>
        <tr r="F240" s="9"/>
      </tp>
      <tp t="s">
        <v>#N/A N/A</v>
        <stp/>
        <stp>BDP|8162580793095802167</stp>
        <tr r="E401" s="8"/>
      </tp>
      <tp t="s">
        <v>#N/A N/A</v>
        <stp/>
        <stp>BDP|7045015363068413920</stp>
        <tr r="D434" s="8"/>
      </tp>
      <tp t="s">
        <v>#N/A N/A</v>
        <stp/>
        <stp>BDP|9664468884894981187</stp>
        <tr r="F21" s="8"/>
      </tp>
      <tp t="s">
        <v>#N/A N/A</v>
        <stp/>
        <stp>BDP|7724059111363234540</stp>
        <tr r="G176" s="9"/>
      </tp>
      <tp t="s">
        <v>#N/A N/A</v>
        <stp/>
        <stp>BDP|7852903708836221877</stp>
        <tr r="E67" s="8"/>
      </tp>
      <tp t="s">
        <v>#N/A N/A</v>
        <stp/>
        <stp>BDP|1374154752731076419</stp>
        <tr r="D17" s="7"/>
      </tp>
      <tp t="s">
        <v>#N/A N/A</v>
        <stp/>
        <stp>BDP|2714639070476350523</stp>
        <tr r="E20" s="7"/>
      </tp>
      <tp t="s">
        <v>#N/A N/A</v>
        <stp/>
        <stp>BDP|6675032147473620119</stp>
        <tr r="E474" s="8"/>
      </tp>
      <tp t="s">
        <v>#N/A N/A</v>
        <stp/>
        <stp>BDP|4685958915544583861</stp>
        <tr r="G527" s="9"/>
      </tp>
      <tp t="s">
        <v>#N/A N/A</v>
        <stp/>
        <stp>BDP|9643299490332973037</stp>
        <tr r="F459" s="8"/>
      </tp>
      <tp t="s">
        <v>#N/A N/A</v>
        <stp/>
        <stp>BDP|5524436053870057409</stp>
        <tr r="E332" s="8"/>
      </tp>
      <tp t="s">
        <v>#N/A N/A</v>
        <stp/>
        <stp>BDP|1516584213062315787</stp>
        <tr r="G579" s="9"/>
      </tp>
      <tp t="s">
        <v>#N/A N/A</v>
        <stp/>
        <stp>BDP|5943045651337801710</stp>
        <tr r="E399" s="9"/>
      </tp>
      <tp t="s">
        <v>#N/A N/A</v>
        <stp/>
        <stp>BDP|4403031756099100853</stp>
        <tr r="F450" s="8"/>
      </tp>
      <tp t="s">
        <v>#N/A N/A</v>
        <stp/>
        <stp>BDP|2351503942727515412</stp>
        <tr r="D8" s="6"/>
      </tp>
      <tp t="s">
        <v>#N/A N/A</v>
        <stp/>
        <stp>BDP|5099719270411333475</stp>
        <tr r="G67" s="8"/>
      </tp>
      <tp t="s">
        <v>#N/A N/A</v>
        <stp/>
        <stp>BDP|4397412155660404569</stp>
        <tr r="F403" s="8"/>
      </tp>
      <tp t="s">
        <v>#N/A N/A</v>
        <stp/>
        <stp>BDP|5556341579614818554</stp>
        <tr r="D396" s="9"/>
      </tp>
      <tp t="s">
        <v>#N/A N/A</v>
        <stp/>
        <stp>BDP|7875643463305980239</stp>
        <tr r="E494" s="9"/>
      </tp>
      <tp t="s">
        <v>#N/A N/A</v>
        <stp/>
        <stp>BDP|9453612606219125788</stp>
        <tr r="D384" s="8"/>
      </tp>
      <tp t="s">
        <v>#N/A N/A</v>
        <stp/>
        <stp>BDP|6790114234253068686</stp>
        <tr r="F508" s="9"/>
      </tp>
      <tp t="s">
        <v>#N/A N/A</v>
        <stp/>
        <stp>BDP|7925401135963239248</stp>
        <tr r="F438" s="9"/>
      </tp>
      <tp t="s">
        <v>#N/A N/A</v>
        <stp/>
        <stp>BDP|2602416878832174249</stp>
        <tr r="D291" s="9"/>
      </tp>
      <tp t="s">
        <v>#N/A N/A</v>
        <stp/>
        <stp>BDP|7649773546334984148</stp>
        <tr r="F560" s="9"/>
      </tp>
      <tp t="s">
        <v>#N/A N/A</v>
        <stp/>
        <stp>BDP|2043328466455733383</stp>
        <tr r="D261" s="9"/>
      </tp>
      <tp t="s">
        <v>#N/A N/A</v>
        <stp/>
        <stp>BDP|7436294640819369952</stp>
        <tr r="F444" s="9"/>
      </tp>
      <tp t="s">
        <v>#N/A N/A</v>
        <stp/>
        <stp>BDP|5454286466568295832</stp>
        <tr r="E261" s="8"/>
      </tp>
      <tp t="s">
        <v>#N/A N/A</v>
        <stp/>
        <stp>BDP|3390261908657230743</stp>
        <tr r="E347" s="9"/>
      </tp>
      <tp t="s">
        <v>#N/A N/A</v>
        <stp/>
        <stp>BDP|9071220310779950204</stp>
        <tr r="D58" s="8"/>
      </tp>
      <tp t="s">
        <v>#N/A N/A</v>
        <stp/>
        <stp>BDP|9205309186913706087</stp>
        <tr r="F256" s="9"/>
      </tp>
      <tp t="s">
        <v>#N/A Requesting Data...2868397861</v>
        <stp/>
        <stp>BDP|9825158351934319845</stp>
        <tr r="G17" s="7"/>
      </tp>
      <tp t="s">
        <v>#N/A N/A</v>
        <stp/>
        <stp>BDP|5713213735815315080</stp>
        <tr r="D140" s="8"/>
      </tp>
      <tp t="s">
        <v>#N/A N/A</v>
        <stp/>
        <stp>BDP|7170011369436278638</stp>
        <tr r="G451" s="8"/>
      </tp>
      <tp t="s">
        <v>#N/A N/A</v>
        <stp/>
        <stp>BDP|7572551822276206789</stp>
        <tr r="D268" s="9"/>
      </tp>
      <tp t="s">
        <v>#N/A N/A</v>
        <stp/>
        <stp>BDP|5580502574647864119</stp>
        <tr r="E88" s="9"/>
      </tp>
      <tp t="s">
        <v>#N/A Requesting Data...3688106775</v>
        <stp/>
        <stp>BDP|2045573125171964533</stp>
        <tr r="G4" s="7"/>
      </tp>
      <tp t="s">
        <v>#N/A N/A</v>
        <stp/>
        <stp>BDP|3333235529451773360</stp>
        <tr r="G500" s="8"/>
      </tp>
      <tp t="s">
        <v>#N/A N/A</v>
        <stp/>
        <stp>BDP|4886329244276748412</stp>
        <tr r="G247" s="9"/>
      </tp>
      <tp t="s">
        <v>#N/A N/A</v>
        <stp/>
        <stp>BDP|5866862567752823895</stp>
        <tr r="G44" s="8"/>
      </tp>
      <tp t="s">
        <v>#N/A N/A</v>
        <stp/>
        <stp>BDP|7644044083796863815</stp>
        <tr r="D274" s="8"/>
      </tp>
      <tp t="s">
        <v>#N/A N/A</v>
        <stp/>
        <stp>BDP|2497321058414200151</stp>
        <tr r="E205" s="8"/>
      </tp>
      <tp t="s">
        <v>#N/A N/A</v>
        <stp/>
        <stp>BDP|1873851522823179974</stp>
        <tr r="D359" s="8"/>
        <tr r="C57" s="5"/>
      </tp>
      <tp t="s">
        <v>#N/A N/A</v>
        <stp/>
        <stp>BDP|9628978231723186188</stp>
        <tr r="E525" s="9"/>
      </tp>
      <tp t="s">
        <v>#N/A N/A</v>
        <stp/>
        <stp>BDP|7398005124855910174</stp>
        <tr r="F473" s="8"/>
      </tp>
      <tp t="s">
        <v>#N/A N/A</v>
        <stp/>
        <stp>BDP|1990402687238425446</stp>
        <tr r="E437" s="8"/>
        <tr r="D64" s="5"/>
      </tp>
      <tp t="s">
        <v>#N/A N/A</v>
        <stp/>
        <stp>BDP|6343678423233097096</stp>
        <tr r="G78" s="9"/>
      </tp>
      <tp t="s">
        <v>#N/A N/A</v>
        <stp/>
        <stp>BDP|6354111478450629123</stp>
        <tr r="F52" s="9"/>
      </tp>
      <tp t="s">
        <v>#N/A N/A</v>
        <stp/>
        <stp>BDP|2706201136364940665</stp>
        <tr r="F500" s="9"/>
      </tp>
      <tp t="s">
        <v>#N/A N/A</v>
        <stp/>
        <stp>BDP|6198688691340198879</stp>
        <tr r="D357" s="8"/>
      </tp>
      <tp t="s">
        <v>#N/A N/A</v>
        <stp/>
        <stp>BDP|1491955982779862858</stp>
        <tr r="G400" s="8"/>
      </tp>
      <tp t="s">
        <v>#N/A N/A</v>
        <stp/>
        <stp>BDP|4678541476181969628</stp>
        <tr r="F465" s="8"/>
      </tp>
      <tp t="s">
        <v>#N/A N/A</v>
        <stp/>
        <stp>BDP|1696507457650717092</stp>
        <tr r="D318" s="8"/>
      </tp>
      <tp t="s">
        <v>#N/A N/A</v>
        <stp/>
        <stp>BDP|9291893155763232633</stp>
        <tr r="G436" s="8"/>
      </tp>
      <tp t="s">
        <v>#N/A N/A</v>
        <stp/>
        <stp>BDP|8562083172939919791</stp>
        <tr r="F471" s="8"/>
      </tp>
      <tp t="s">
        <v>#N/A N/A</v>
        <stp/>
        <stp>BDP|1907557733445357338</stp>
        <tr r="G90" s="8"/>
      </tp>
      <tp t="s">
        <v>#N/A N/A</v>
        <stp/>
        <stp>BDP|3358094437580023127</stp>
        <tr r="D191" s="9"/>
      </tp>
      <tp t="s">
        <v>#N/A N/A</v>
        <stp/>
        <stp>BDP|2127950109268729252</stp>
        <tr r="F142" s="8"/>
      </tp>
      <tp t="s">
        <v>#N/A N/A</v>
        <stp/>
        <stp>BDP|7392020131045688092</stp>
        <tr r="E209" s="9"/>
      </tp>
      <tp t="s">
        <v>#N/A N/A</v>
        <stp/>
        <stp>BDP|3263893881403078154</stp>
        <tr r="E246" s="9"/>
      </tp>
      <tp t="s">
        <v>#N/A N/A</v>
        <stp/>
        <stp>BDP|1955737790059122744</stp>
        <tr r="D234" s="9"/>
      </tp>
      <tp t="s">
        <v>#N/A N/A</v>
        <stp/>
        <stp>BDP|4566454029504477724</stp>
        <tr r="G477" s="8"/>
      </tp>
      <tp t="s">
        <v>#N/A N/A</v>
        <stp/>
        <stp>BDP|2349489485986795955</stp>
        <tr r="G312" s="8"/>
      </tp>
      <tp t="s">
        <v>#N/A N/A</v>
        <stp/>
        <stp>BDP|9758692644619483321</stp>
        <tr r="G373" s="9"/>
      </tp>
      <tp t="s">
        <v>#N/A N/A</v>
        <stp/>
        <stp>BDP|5707470774824136396</stp>
        <tr r="E420" s="9"/>
      </tp>
      <tp t="s">
        <v>#N/A N/A</v>
        <stp/>
        <stp>BDP|4119617538240690021</stp>
        <tr r="F22" s="7"/>
      </tp>
      <tp t="s">
        <v>#N/A N/A</v>
        <stp/>
        <stp>BDP|1282557444259806873</stp>
        <tr r="F215" s="9"/>
      </tp>
      <tp t="s">
        <v>#N/A N/A</v>
        <stp/>
        <stp>BDP|2619644851171727187</stp>
        <tr r="D587" s="9"/>
      </tp>
      <tp t="s">
        <v>#N/A N/A</v>
        <stp/>
        <stp>BDP|7648020349586395428</stp>
        <tr r="D325" s="9"/>
      </tp>
      <tp t="s">
        <v>#N/A N/A</v>
        <stp/>
        <stp>BDP|3106193206650619342</stp>
        <tr r="F117" s="8"/>
      </tp>
      <tp t="s">
        <v>#N/A N/A</v>
        <stp/>
        <stp>BDP|4806251571990216030</stp>
        <tr r="G122" s="8"/>
      </tp>
      <tp t="s">
        <v>#N/A N/A</v>
        <stp/>
        <stp>BDP|7681495030699555875</stp>
        <tr r="E409" s="9"/>
      </tp>
      <tp t="s">
        <v>#N/A N/A</v>
        <stp/>
        <stp>BDP|5771594915166005669</stp>
        <tr r="E139" s="8"/>
      </tp>
      <tp t="s">
        <v>#N/A N/A</v>
        <stp/>
        <stp>BDP|9088870653344969101</stp>
        <tr r="G389" s="9"/>
      </tp>
      <tp t="s">
        <v>#N/A N/A</v>
        <stp/>
        <stp>BDP|7929991144508823318</stp>
        <tr r="G185" s="9"/>
      </tp>
      <tp t="s">
        <v>#N/A N/A</v>
        <stp/>
        <stp>BDP|2665219658666032225</stp>
        <tr r="E364" s="8"/>
        <tr r="D16" s="5"/>
      </tp>
      <tp t="s">
        <v>#N/A N/A</v>
        <stp/>
        <stp>BDP|9109434997450052584</stp>
        <tr r="G108" s="9"/>
      </tp>
      <tp t="s">
        <v>#N/A N/A</v>
        <stp/>
        <stp>BDP|5263998198586832269</stp>
        <tr r="G291" s="8"/>
        <tr r="F60" s="5"/>
      </tp>
      <tp t="s">
        <v>#N/A N/A</v>
        <stp/>
        <stp>BDP|8362518778192267958</stp>
        <tr r="E58" s="9"/>
      </tp>
      <tp t="s">
        <v>#N/A N/A</v>
        <stp/>
        <stp>BDP|6874124664068310800</stp>
        <tr r="G164" s="8"/>
      </tp>
      <tp t="s">
        <v>#N/A N/A</v>
        <stp/>
        <stp>BDP|7151541518585007705</stp>
        <tr r="D150" s="8"/>
      </tp>
      <tp t="s">
        <v>#N/A N/A</v>
        <stp/>
        <stp>BDP|5222188297124718887</stp>
        <tr r="D364" s="8"/>
        <tr r="C16" s="5"/>
      </tp>
      <tp t="s">
        <v>#N/A N/A</v>
        <stp/>
        <stp>BDP|5863748639966403639</stp>
        <tr r="D320" s="9"/>
      </tp>
      <tp t="s">
        <v>#N/A N/A</v>
        <stp/>
        <stp>BDP|5475265283999131728</stp>
        <tr r="E3" s="9"/>
      </tp>
      <tp t="s">
        <v>#N/A N/A</v>
        <stp/>
        <stp>BDP|3597479421222871691</stp>
        <tr r="E166" s="9"/>
      </tp>
      <tp t="s">
        <v>#N/A N/A</v>
        <stp/>
        <stp>BDP|5231271702550269676</stp>
        <tr r="F484" s="8"/>
      </tp>
      <tp t="s">
        <v>#N/A N/A</v>
        <stp/>
        <stp>BDP|9546953326227646427</stp>
        <tr r="G357" s="8"/>
      </tp>
      <tp t="s">
        <v>#N/A N/A</v>
        <stp/>
        <stp>BDP|8101900828353937126</stp>
        <tr r="G294" s="8"/>
      </tp>
      <tp t="s">
        <v>#N/A N/A</v>
        <stp/>
        <stp>BDP|7160974686405090235</stp>
        <tr r="E193" s="8"/>
      </tp>
      <tp t="s">
        <v>#N/A N/A</v>
        <stp/>
        <stp>BDP|3666780843227819668</stp>
        <tr r="D186" s="8"/>
      </tp>
      <tp t="s">
        <v>#N/A N/A</v>
        <stp/>
        <stp>BDP|5972134468290221332</stp>
        <tr r="D52" s="8"/>
      </tp>
      <tp t="s">
        <v>#N/A N/A</v>
        <stp/>
        <stp>BDP|5249577216078126811</stp>
        <tr r="D448" s="9"/>
      </tp>
      <tp t="s">
        <v>#N/A N/A</v>
        <stp/>
        <stp>BDP|6011500210954637758</stp>
        <tr r="E227" s="8"/>
      </tp>
      <tp t="s">
        <v>#N/A N/A</v>
        <stp/>
        <stp>BDP|7625933987351541645</stp>
        <tr r="G107" s="8"/>
      </tp>
      <tp t="s">
        <v>#N/A N/A</v>
        <stp/>
        <stp>BDP|3233872837059770062</stp>
        <tr r="F94" s="8"/>
      </tp>
      <tp t="s">
        <v>#N/A N/A</v>
        <stp/>
        <stp>BDP|9795921270336302063</stp>
        <tr r="G433" s="8"/>
      </tp>
      <tp t="s">
        <v>#N/A N/A</v>
        <stp/>
        <stp>BDP|5668108366234047702</stp>
        <tr r="F156" s="8"/>
      </tp>
      <tp t="s">
        <v>#N/A N/A</v>
        <stp/>
        <stp>BDP|4700532439666482591</stp>
        <tr r="F285" s="9"/>
      </tp>
      <tp t="s">
        <v>#N/A N/A</v>
        <stp/>
        <stp>BDP|3852756859792385273</stp>
        <tr r="G492" s="9"/>
      </tp>
      <tp t="s">
        <v>#N/A N/A</v>
        <stp/>
        <stp>BDP|5335475525322822099</stp>
        <tr r="D355" s="8"/>
        <tr r="C74" s="5"/>
      </tp>
      <tp t="s">
        <v>#N/A N/A</v>
        <stp/>
        <stp>BDP|3719471144955457702</stp>
        <tr r="D224" s="8"/>
      </tp>
      <tp t="s">
        <v>#N/A N/A</v>
        <stp/>
        <stp>BDP|5789299158790607307</stp>
        <tr r="F143" s="9"/>
      </tp>
      <tp t="s">
        <v>#N/A N/A</v>
        <stp/>
        <stp>BDP|9931890895301531800</stp>
        <tr r="E471" s="8"/>
      </tp>
      <tp t="s">
        <v>#N/A N/A</v>
        <stp/>
        <stp>BDP|8563245684194217770</stp>
        <tr r="D266" s="8"/>
      </tp>
      <tp t="s">
        <v>#N/A N/A</v>
        <stp/>
        <stp>BDP|5457033346312781268</stp>
        <tr r="E580" s="9"/>
      </tp>
      <tp t="s">
        <v>#N/A N/A</v>
        <stp/>
        <stp>BDP|3941589374482083257</stp>
        <tr r="E11" s="9"/>
      </tp>
      <tp t="s">
        <v>#N/A N/A</v>
        <stp/>
        <stp>BDP|8248475091984372066</stp>
        <tr r="G520" s="9"/>
      </tp>
      <tp t="s">
        <v>#N/A N/A</v>
        <stp/>
        <stp>BDP|2869139328268657843</stp>
        <tr r="F69" s="9"/>
      </tp>
      <tp t="s">
        <v>#N/A N/A</v>
        <stp/>
        <stp>BDP|3095795852040918037</stp>
        <tr r="E585" s="9"/>
      </tp>
      <tp t="s">
        <v>#N/A N/A</v>
        <stp/>
        <stp>BDP|7940006038526343339</stp>
        <tr r="E222" s="8"/>
      </tp>
      <tp t="s">
        <v>#N/A N/A</v>
        <stp/>
        <stp>BDP|3798334190700645834</stp>
        <tr r="G151" s="9"/>
      </tp>
      <tp t="s">
        <v>#N/A N/A</v>
        <stp/>
        <stp>BDP|7699244608647262392</stp>
        <tr r="E55" s="8"/>
      </tp>
      <tp t="s">
        <v>#N/A N/A</v>
        <stp/>
        <stp>BDP|2930677948851417033</stp>
        <tr r="F123" s="8"/>
      </tp>
      <tp t="s">
        <v>#N/A N/A</v>
        <stp/>
        <stp>BDP|2128017751720579654</stp>
        <tr r="G105" s="8"/>
      </tp>
      <tp t="s">
        <v>#N/A N/A</v>
        <stp/>
        <stp>BDP|7997410096083700888</stp>
        <tr r="G465" s="8"/>
      </tp>
      <tp t="s">
        <v>#N/A N/A</v>
        <stp/>
        <stp>BDP|8581109627798161223</stp>
        <tr r="E206" s="8"/>
      </tp>
      <tp t="s">
        <v>#N/A N/A</v>
        <stp/>
        <stp>BDP|8684706481204708219</stp>
        <tr r="D214" s="8"/>
      </tp>
      <tp t="s">
        <v>#N/A N/A</v>
        <stp/>
        <stp>BDP|5327652310302024108</stp>
        <tr r="F587" s="9"/>
      </tp>
      <tp t="s">
        <v>#N/A N/A</v>
        <stp/>
        <stp>BDP|7005739572470369643</stp>
        <tr r="E482" s="9"/>
      </tp>
      <tp t="s">
        <v>#N/A N/A</v>
        <stp/>
        <stp>BDP|8098005083777514602</stp>
        <tr r="G57" s="9"/>
      </tp>
      <tp t="s">
        <v>#N/A N/A</v>
        <stp/>
        <stp>BDP|3972606364805252797</stp>
        <tr r="F66" s="9"/>
      </tp>
      <tp t="s">
        <v>#N/A N/A</v>
        <stp/>
        <stp>BDP|3558957419803634994</stp>
        <tr r="C34" s="5"/>
        <tr r="D566" s="9"/>
      </tp>
      <tp t="s">
        <v>#N/A N/A</v>
        <stp/>
        <stp>BDP|4718435034972086065</stp>
        <tr r="G180" s="8"/>
      </tp>
      <tp t="s">
        <v>#N/A N/A</v>
        <stp/>
        <stp>BDP|7685844945662390823</stp>
        <tr r="E34" s="5"/>
        <tr r="F566" s="9"/>
      </tp>
      <tp t="s">
        <v>#N/A N/A</v>
        <stp/>
        <stp>BDP|1951938519078392067</stp>
        <tr r="F147" s="9"/>
      </tp>
      <tp t="s">
        <v>#N/A N/A</v>
        <stp/>
        <stp>BDP|2150142086159556301</stp>
        <tr r="D207" s="8"/>
      </tp>
      <tp t="s">
        <v>#N/A N/A</v>
        <stp/>
        <stp>BDP|3346712658947812748</stp>
        <tr r="G324" s="8"/>
      </tp>
      <tp t="s">
        <v>#N/A N/A</v>
        <stp/>
        <stp>BDP|1936562414990425484</stp>
        <tr r="F337" s="8"/>
      </tp>
      <tp t="s">
        <v>#N/A N/A</v>
        <stp/>
        <stp>BDP|3122268665814765224</stp>
        <tr r="G6" s="9"/>
      </tp>
      <tp t="s">
        <v>#N/A N/A</v>
        <stp/>
        <stp>BDP|5694231725356687210</stp>
        <tr r="E164" s="9"/>
      </tp>
      <tp t="s">
        <v>#N/A N/A</v>
        <stp/>
        <stp>BDP|1040435882909620508</stp>
        <tr r="D457" s="8"/>
      </tp>
      <tp t="s">
        <v>#N/A N/A</v>
        <stp/>
        <stp>BDP|3093914682451192255</stp>
        <tr r="D106" s="8"/>
      </tp>
      <tp t="s">
        <v>#N/A N/A</v>
        <stp/>
        <stp>BDP|9887338867079922427</stp>
        <tr r="F11" s="6"/>
      </tp>
      <tp t="s">
        <v>#N/A N/A</v>
        <stp/>
        <stp>BDP|9561965001690414110</stp>
        <tr r="D152" s="9"/>
      </tp>
      <tp t="s">
        <v>#N/A N/A</v>
        <stp/>
        <stp>BDP|9275545308379948401</stp>
        <tr r="F453" s="8"/>
      </tp>
      <tp t="s">
        <v>#N/A Requesting Data...2549243047</v>
        <stp/>
        <stp>BDP|7406262407150131436</stp>
        <tr r="G10" s="7"/>
      </tp>
      <tp t="s">
        <v>#N/A N/A</v>
        <stp/>
        <stp>BDP|7676511704830605328</stp>
        <tr r="E200" s="8"/>
      </tp>
      <tp t="s">
        <v>#N/A N/A</v>
        <stp/>
        <stp>BDP|1291639076518344909</stp>
        <tr r="F322" s="8"/>
      </tp>
      <tp t="s">
        <v>#N/A N/A</v>
        <stp/>
        <stp>BDP|6512494039880504045</stp>
        <tr r="E179" s="8"/>
      </tp>
      <tp t="s">
        <v>#N/A Requesting Data...3443578912</v>
        <stp/>
        <stp>BDP|1687432918555021096</stp>
        <tr r="G9" s="7"/>
      </tp>
      <tp t="s">
        <v>#N/A N/A</v>
        <stp/>
        <stp>BDP|7670738921734524757</stp>
        <tr r="D378" s="8"/>
      </tp>
      <tp t="s">
        <v>#N/A N/A</v>
        <stp/>
        <stp>BDP|1621058947026321237</stp>
        <tr r="G468" s="8"/>
      </tp>
      <tp t="s">
        <v>#N/A N/A</v>
        <stp/>
        <stp>BDP|9444853956630202510</stp>
        <tr r="E594" s="9"/>
      </tp>
      <tp t="s">
        <v>#N/A N/A</v>
        <stp/>
        <stp>BDP|3214679136816401133</stp>
        <tr r="D28" s="9"/>
      </tp>
      <tp t="s">
        <v>#N/A N/A</v>
        <stp/>
        <stp>BDP|7765142922215247071</stp>
        <tr r="F398" s="9"/>
      </tp>
      <tp t="s">
        <v>#N/A N/A</v>
        <stp/>
        <stp>BDP|7520324641554536572</stp>
        <tr r="F325" s="9"/>
      </tp>
      <tp t="s">
        <v>#N/A N/A</v>
        <stp/>
        <stp>BDP|4705932241451427951</stp>
        <tr r="G508" s="9"/>
      </tp>
      <tp t="s">
        <v>#N/A N/A</v>
        <stp/>
        <stp>BDP|8293470790016362228</stp>
        <tr r="D410" s="8"/>
        <tr r="C37" s="5"/>
      </tp>
      <tp t="s">
        <v>#N/A N/A</v>
        <stp/>
        <stp>BDP|4793169130074416316</stp>
        <tr r="D260" s="9"/>
      </tp>
      <tp t="s">
        <v>#N/A N/A</v>
        <stp/>
        <stp>BDP|1607218701064643654</stp>
        <tr r="G431" s="9"/>
      </tp>
      <tp t="s">
        <v>#N/A N/A</v>
        <stp/>
        <stp>BDP|9342710221534201949</stp>
        <tr r="F201" s="8"/>
      </tp>
      <tp t="s">
        <v>#N/A N/A</v>
        <stp/>
        <stp>BDP|1379277573813458667</stp>
        <tr r="D11" s="8"/>
        <tr r="C43" s="5"/>
      </tp>
      <tp t="s">
        <v>#N/A N/A</v>
        <stp/>
        <stp>BDP|2784404131046547264</stp>
        <tr r="D421" s="9"/>
      </tp>
      <tp t="s">
        <v>#N/A N/A</v>
        <stp/>
        <stp>BDP|6929601072552632489</stp>
        <tr r="F146" s="8"/>
      </tp>
      <tp t="s">
        <v>#N/A N/A</v>
        <stp/>
        <stp>BDP|9883884916267715641</stp>
        <tr r="F485" s="9"/>
      </tp>
      <tp t="s">
        <v>#N/A N/A</v>
        <stp/>
        <stp>BDP|4281931892955284049</stp>
        <tr r="D56" s="9"/>
      </tp>
      <tp t="s">
        <v>#N/A N/A</v>
        <stp/>
        <stp>BDP|2328955112393842893</stp>
        <tr r="G452" s="9"/>
      </tp>
      <tp t="s">
        <v>#N/A N/A</v>
        <stp/>
        <stp>BDP|3465605570743285039</stp>
        <tr r="G271" s="9"/>
      </tp>
      <tp t="s">
        <v>#N/A N/A</v>
        <stp/>
        <stp>BDP|1334326175595605174</stp>
        <tr r="D399" s="8"/>
      </tp>
      <tp t="s">
        <v>#N/A N/A</v>
        <stp/>
        <stp>BDP|5006201775083622264</stp>
        <tr r="G572" s="9"/>
      </tp>
      <tp t="s">
        <v>#N/A N/A</v>
        <stp/>
        <stp>BDP|7788755605740486164</stp>
        <tr r="E540" s="9"/>
      </tp>
      <tp t="s">
        <v>#N/A N/A</v>
        <stp/>
        <stp>BDP|2901590411472438501</stp>
        <tr r="E319" s="8"/>
      </tp>
      <tp t="s">
        <v>#N/A N/A</v>
        <stp/>
        <stp>BDP|7002596741310484466</stp>
        <tr r="D4" s="8"/>
      </tp>
      <tp t="s">
        <v>#N/A N/A</v>
        <stp/>
        <stp>BDP|2830213830265090431</stp>
        <tr r="F246" s="8"/>
      </tp>
      <tp t="s">
        <v>#N/A N/A</v>
        <stp/>
        <stp>BDP|6867799646642961542</stp>
        <tr r="E371" s="8"/>
      </tp>
      <tp t="s">
        <v>#N/A N/A</v>
        <stp/>
        <stp>BDP|7935356328376732299</stp>
        <tr r="F361" s="9"/>
      </tp>
      <tp t="s">
        <v>#N/A N/A</v>
        <stp/>
        <stp>BDP|2007148238657171576</stp>
        <tr r="D14" s="7"/>
      </tp>
      <tp t="s">
        <v>#N/A N/A</v>
        <stp/>
        <stp>BDP|9550846206095800652</stp>
        <tr r="E293" s="9"/>
      </tp>
      <tp t="s">
        <v>#N/A N/A</v>
        <stp/>
        <stp>BDP|7852510893859419048</stp>
        <tr r="G267" s="9"/>
      </tp>
      <tp t="s">
        <v>#N/A N/A</v>
        <stp/>
        <stp>BDP|2404239063815630199</stp>
        <tr r="F326" s="8"/>
      </tp>
      <tp t="s">
        <v>#N/A N/A</v>
        <stp/>
        <stp>BDP|9809139985661269372</stp>
        <tr r="D311" s="8"/>
      </tp>
      <tp t="s">
        <v>#N/A N/A</v>
        <stp/>
        <stp>BDP|2750361663333999601</stp>
        <tr r="D487" s="8"/>
      </tp>
      <tp t="s">
        <v>#N/A N/A</v>
        <stp/>
        <stp>BDP|5098952941679926361</stp>
        <tr r="F440" s="9"/>
      </tp>
      <tp t="s">
        <v>#N/A N/A</v>
        <stp/>
        <stp>BDP|9167918697863871843</stp>
        <tr r="G83" s="8"/>
      </tp>
      <tp t="s">
        <v>#N/A N/A</v>
        <stp/>
        <stp>BDP|3436434169487548405</stp>
        <tr r="G159" s="8"/>
      </tp>
      <tp t="s">
        <v>#N/A N/A</v>
        <stp/>
        <stp>BDP|9597727794850292595</stp>
        <tr r="F138" s="9"/>
      </tp>
      <tp t="s">
        <v>#N/A N/A</v>
        <stp/>
        <stp>BDP|5512589646573792549</stp>
        <tr r="D537" s="9"/>
      </tp>
      <tp t="s">
        <v>#N/A N/A</v>
        <stp/>
        <stp>BDP|6561241651830840304</stp>
        <tr r="D451" s="8"/>
      </tp>
      <tp t="s">
        <v>#N/A N/A</v>
        <stp/>
        <stp>BDP|1424975268479706547</stp>
        <tr r="D234" s="8"/>
      </tp>
      <tp t="s">
        <v>#N/A N/A</v>
        <stp/>
        <stp>BDP|8174184034478544007</stp>
        <tr r="G369" s="9"/>
      </tp>
      <tp t="s">
        <v>#N/A N/A</v>
        <stp/>
        <stp>BDP|4060929378869062126</stp>
        <tr r="G204" s="9"/>
      </tp>
      <tp t="s">
        <v>#N/A N/A</v>
        <stp/>
        <stp>BDP|9285518869049627144</stp>
        <tr r="D176" s="8"/>
      </tp>
      <tp t="s">
        <v>#N/A N/A</v>
        <stp/>
        <stp>BDP|5734795024037461579</stp>
        <tr r="E125" s="9"/>
      </tp>
      <tp t="s">
        <v>#N/A N/A</v>
        <stp/>
        <stp>BDP|6944118174426144447</stp>
        <tr r="G71" s="9"/>
      </tp>
      <tp t="s">
        <v>#N/A N/A</v>
        <stp/>
        <stp>BDP|1771338264995057398</stp>
        <tr r="D196" s="9"/>
      </tp>
      <tp t="s">
        <v>#N/A N/A</v>
        <stp/>
        <stp>BDP|3725913787253092384</stp>
        <tr r="D500" s="9"/>
      </tp>
      <tp t="s">
        <v>#N/A N/A</v>
        <stp/>
        <stp>BDP|3616522488964329868</stp>
        <tr r="F93" s="8"/>
      </tp>
      <tp t="s">
        <v>#N/A N/A</v>
        <stp/>
        <stp>BDP|3025656770648857842</stp>
        <tr r="E170" s="9"/>
      </tp>
      <tp t="s">
        <v>#N/A N/A</v>
        <stp/>
        <stp>BDP|4726571428694464556</stp>
        <tr r="F33" s="5"/>
      </tp>
      <tp t="s">
        <v>#N/A N/A</v>
        <stp/>
        <stp>BDP|9154917829773640366</stp>
        <tr r="F198" s="8"/>
      </tp>
      <tp t="s">
        <v>#N/A N/A</v>
        <stp/>
        <stp>BDP|2501167459193493779</stp>
        <tr r="G224" s="9"/>
      </tp>
      <tp t="s">
        <v>#N/A N/A</v>
        <stp/>
        <stp>BDP|9714453241268893352</stp>
        <tr r="D309" s="9"/>
      </tp>
      <tp t="s">
        <v>#N/A N/A</v>
        <stp/>
        <stp>BDP|9425990963823971797</stp>
        <tr r="G196" s="9"/>
      </tp>
      <tp t="s">
        <v>#N/A N/A</v>
        <stp/>
        <stp>BDP|8324681363873425926</stp>
        <tr r="C45" s="5"/>
      </tp>
      <tp t="s">
        <v>#N/A N/A</v>
        <stp/>
        <stp>BDP|2362798860423323277</stp>
        <tr r="D18" s="8"/>
      </tp>
      <tp t="s">
        <v>#N/A N/A</v>
        <stp/>
        <stp>BDP|5270362106610978455</stp>
        <tr r="D69" s="8"/>
      </tp>
      <tp t="s">
        <v>#N/A N/A</v>
        <stp/>
        <stp>BDP|9125334399699285878</stp>
        <tr r="F233" s="8"/>
      </tp>
      <tp t="s">
        <v>#N/A N/A</v>
        <stp/>
        <stp>BDP|1090482647822712160</stp>
        <tr r="D4" s="7"/>
      </tp>
      <tp t="s">
        <v>#N/A N/A</v>
        <stp/>
        <stp>BDP|2094812368217591922</stp>
        <tr r="G358" s="8"/>
      </tp>
      <tp t="s">
        <v>#N/A N/A</v>
        <stp/>
        <stp>BDP|1622174238444269553</stp>
        <tr r="E212" s="9"/>
      </tp>
      <tp t="s">
        <v>#N/A N/A</v>
        <stp/>
        <stp>BDP|6881754494059529337</stp>
        <tr r="F79" s="8"/>
      </tp>
      <tp t="s">
        <v>#N/A N/A</v>
        <stp/>
        <stp>BDP|2438670328515180157</stp>
        <tr r="G256" s="9"/>
      </tp>
      <tp t="s">
        <v>#N/A N/A</v>
        <stp/>
        <stp>BDP|5243103707261247789</stp>
        <tr r="F103" s="8"/>
      </tp>
      <tp t="s">
        <v>#N/A N/A</v>
        <stp/>
        <stp>BDP|3154858807509456086</stp>
        <tr r="E45" s="5"/>
      </tp>
      <tp t="s">
        <v>#N/A N/A</v>
        <stp/>
        <stp>BDP|6452123878102715066</stp>
        <tr r="G9" s="8"/>
        <tr r="F52" s="5"/>
      </tp>
      <tp t="s">
        <v>#N/A N/A</v>
        <stp/>
        <stp>BDP|9437122419648454341</stp>
        <tr r="E433" s="8"/>
      </tp>
      <tp t="s">
        <v>#N/A N/A</v>
        <stp/>
        <stp>BDP|3029206466261022496</stp>
        <tr r="E264" s="8"/>
      </tp>
      <tp t="s">
        <v>#N/A N/A</v>
        <stp/>
        <stp>BDP|5499629255461808543</stp>
        <tr r="F178" s="8"/>
      </tp>
      <tp t="s">
        <v>#N/A N/A</v>
        <stp/>
        <stp>BDP|8379802957020267794</stp>
        <tr r="C12" s="7"/>
      </tp>
      <tp t="s">
        <v>#N/A N/A</v>
        <stp/>
        <stp>BDP|1222632025415208293</stp>
        <tr r="G464" s="9"/>
      </tp>
      <tp t="s">
        <v>#N/A N/A</v>
        <stp/>
        <stp>BDP|4807629553575262073</stp>
        <tr r="F480" s="8"/>
      </tp>
      <tp t="s">
        <v>#N/A N/A</v>
        <stp/>
        <stp>BDP|8794462587246822021</stp>
        <tr r="D33" s="8"/>
      </tp>
      <tp t="s">
        <v>#N/A N/A</v>
        <stp/>
        <stp>BDP|2258155372855913305</stp>
        <tr r="E600" s="9"/>
      </tp>
      <tp t="s">
        <v>#N/A N/A</v>
        <stp/>
        <stp>BDP|7326570449781183501</stp>
        <tr r="F36" s="9"/>
      </tp>
      <tp t="s">
        <v>#N/A N/A</v>
        <stp/>
        <stp>BDP|9982843720219928885</stp>
        <tr r="E528" s="9"/>
      </tp>
      <tp t="s">
        <v>#N/A N/A</v>
        <stp/>
        <stp>BDP|6516584340954377128</stp>
        <tr r="E557" s="9"/>
      </tp>
      <tp t="s">
        <v>#N/A N/A</v>
        <stp/>
        <stp>BDP|7189340787959937776</stp>
        <tr r="G355" s="8"/>
        <tr r="F74" s="5"/>
      </tp>
      <tp t="s">
        <v>#N/A N/A</v>
        <stp/>
        <stp>BDP|1038774326507819154</stp>
        <tr r="D246" s="9"/>
      </tp>
      <tp t="s">
        <v>#N/A N/A</v>
        <stp/>
        <stp>BDP|4428891787721506732</stp>
        <tr r="D483" s="9"/>
      </tp>
      <tp t="s">
        <v>#N/A N/A</v>
        <stp/>
        <stp>BDP|9685882835510401026</stp>
        <tr r="F472" s="8"/>
      </tp>
      <tp t="s">
        <v>#N/A N/A</v>
        <stp/>
        <stp>BDP|3130610828993520603</stp>
        <tr r="F9" s="10"/>
      </tp>
      <tp t="s">
        <v>#N/A N/A</v>
        <stp/>
        <stp>BDP|6430008708615308126</stp>
        <tr r="G206" s="9"/>
      </tp>
      <tp t="s">
        <v>#N/A N/A</v>
        <stp/>
        <stp>BDP|4914996217927357991</stp>
        <tr r="G251" s="9"/>
      </tp>
      <tp t="s">
        <v>#N/A N/A</v>
        <stp/>
        <stp>BDP|7851619784459269223</stp>
        <tr r="F179" s="8"/>
      </tp>
      <tp t="s">
        <v>#N/A N/A</v>
        <stp/>
        <stp>BDP|7980735336710249132</stp>
        <tr r="G284" s="8"/>
      </tp>
      <tp t="s">
        <v>#N/A N/A</v>
        <stp/>
        <stp>BDP|9656327135179846248</stp>
        <tr r="F68" s="8"/>
      </tp>
      <tp t="s">
        <v>#N/A N/A</v>
        <stp/>
        <stp>BDP|2111077138291227219</stp>
        <tr r="D447" s="8"/>
      </tp>
      <tp t="s">
        <v>#N/A N/A</v>
        <stp/>
        <stp>BDP|5337873484645849250</stp>
        <tr r="E536" s="9"/>
      </tp>
      <tp t="s">
        <v>#N/A N/A</v>
        <stp/>
        <stp>BDP|1407861058018700605</stp>
        <tr r="F220" s="8"/>
      </tp>
      <tp t="s">
        <v>#N/A N/A</v>
        <stp/>
        <stp>BDP|1186216613327219735</stp>
        <tr r="F17" s="5"/>
        <tr r="G530" s="9"/>
      </tp>
      <tp t="s">
        <v>#N/A N/A</v>
        <stp/>
        <stp>BDP|5090170775354456547</stp>
        <tr r="F214" s="9"/>
      </tp>
      <tp t="s">
        <v>#N/A N/A</v>
        <stp/>
        <stp>BDP|7044819505719231446</stp>
        <tr r="F33" s="9"/>
      </tp>
      <tp t="s">
        <v>#N/A N/A</v>
        <stp/>
        <stp>BDP|3837165201665594587</stp>
        <tr r="F546" s="9"/>
      </tp>
      <tp t="s">
        <v>#N/A N/A</v>
        <stp/>
        <stp>BDP|7221417580131086812</stp>
        <tr r="E76" s="8"/>
      </tp>
      <tp t="s">
        <v>#N/A N/A</v>
        <stp/>
        <stp>BDP|4638871787120569614</stp>
        <tr r="E81" s="9"/>
      </tp>
      <tp t="s">
        <v>#N/A N/A</v>
        <stp/>
        <stp>BDP|9047173808598946247</stp>
        <tr r="F65" s="9"/>
      </tp>
      <tp t="s">
        <v>#N/A N/A</v>
        <stp/>
        <stp>BDP|3303054639704830650</stp>
        <tr r="E3" s="6"/>
      </tp>
      <tp t="s">
        <v>#N/A N/A</v>
        <stp/>
        <stp>BDP|9080457783692423509</stp>
        <tr r="E287" s="9"/>
      </tp>
      <tp t="s">
        <v>#N/A N/A</v>
        <stp/>
        <stp>BDP|4176403260150267417</stp>
        <tr r="F333" s="9"/>
      </tp>
      <tp t="s">
        <v>#N/A N/A</v>
        <stp/>
        <stp>BDP|6925016471082925122</stp>
        <tr r="E266" s="9"/>
      </tp>
      <tp t="s">
        <v>#N/A N/A</v>
        <stp/>
        <stp>BDP|1352217662543009423</stp>
        <tr r="F80" s="9"/>
      </tp>
      <tp t="s">
        <v>#N/A N/A</v>
        <stp/>
        <stp>BDP|5986289374350657210</stp>
        <tr r="F14" s="5"/>
        <tr r="G140" s="9"/>
      </tp>
      <tp t="s">
        <v>#N/A N/A</v>
        <stp/>
        <stp>BDP|1704954895725029657</stp>
        <tr r="F102" s="9"/>
      </tp>
      <tp t="s">
        <v>#N/A N/A</v>
        <stp/>
        <stp>BDP|5576296745592248396</stp>
        <tr r="G59" s="8"/>
        <tr r="F25" s="5"/>
      </tp>
      <tp t="s">
        <v>#N/A N/A</v>
        <stp/>
        <stp>BDP|7245405277314577234</stp>
        <tr r="F366" s="9"/>
      </tp>
      <tp t="s">
        <v>#N/A N/A</v>
        <stp/>
        <stp>BDP|5668706256087245217</stp>
        <tr r="F205" s="8"/>
      </tp>
      <tp t="s">
        <v>#N/A N/A</v>
        <stp/>
        <stp>BDP|7076368546931252311</stp>
        <tr r="E181" s="8"/>
      </tp>
      <tp t="s">
        <v>#N/A N/A</v>
        <stp/>
        <stp>BDP|7046492233176928407</stp>
        <tr r="F161" s="9"/>
      </tp>
      <tp t="s">
        <v>#N/A N/A</v>
        <stp/>
        <stp>BDP|6700168660285365619</stp>
        <tr r="F554" s="9"/>
      </tp>
      <tp t="s">
        <v>#N/A N/A</v>
        <stp/>
        <stp>BDP|2175142870366675006</stp>
        <tr r="D186" s="9"/>
      </tp>
      <tp t="s">
        <v>#N/A N/A</v>
        <stp/>
        <stp>BDP|9562926372925675035</stp>
        <tr r="E282" s="8"/>
      </tp>
      <tp t="s">
        <v>#N/A N/A</v>
        <stp/>
        <stp>BDP|2890940283371842075</stp>
        <tr r="E444" s="9"/>
      </tp>
      <tp t="s">
        <v>#N/A N/A</v>
        <stp/>
        <stp>BDP|2469660961587469772</stp>
        <tr r="F59" s="8"/>
        <tr r="E25" s="5"/>
      </tp>
      <tp t="s">
        <v>#N/A N/A</v>
        <stp/>
        <stp>BDP|4607218067854667660</stp>
        <tr r="D31" s="8"/>
        <tr r="C32" s="5"/>
      </tp>
      <tp t="s">
        <v>#N/A N/A</v>
        <stp/>
        <stp>BDP|8206154247749710674</stp>
        <tr r="E22" s="9"/>
      </tp>
      <tp t="s">
        <v>#N/A N/A</v>
        <stp/>
        <stp>BDP|3812355160185822146</stp>
        <tr r="F12" s="8"/>
        <tr r="E36" s="5"/>
      </tp>
      <tp t="s">
        <v>#N/A N/A</v>
        <stp/>
        <stp>BDP|9364904460004549077</stp>
        <tr r="G13" s="8"/>
      </tp>
      <tp t="s">
        <v>#N/A N/A</v>
        <stp/>
        <stp>BDP|2194325604402271136</stp>
        <tr r="F235" s="8"/>
      </tp>
      <tp t="s">
        <v>#N/A N/A</v>
        <stp/>
        <stp>BDP|1121061280962697978</stp>
        <tr r="E63" s="9"/>
      </tp>
      <tp t="s">
        <v>#N/A N/A</v>
        <stp/>
        <stp>BDP|8205633080805316140</stp>
        <tr r="F28" s="5"/>
        <tr r="G299" s="9"/>
      </tp>
      <tp t="s">
        <v>#N/A N/A</v>
        <stp/>
        <stp>BDP|1515808582514687779</stp>
        <tr r="G308" s="8"/>
      </tp>
      <tp t="s">
        <v>#N/A N/A</v>
        <stp/>
        <stp>BDP|5823359074363708085</stp>
        <tr r="G103" s="9"/>
      </tp>
      <tp t="s">
        <v>#N/A N/A</v>
        <stp/>
        <stp>BDP|8556671535166911988</stp>
        <tr r="F162" s="9"/>
      </tp>
      <tp t="s">
        <v>#N/A N/A</v>
        <stp/>
        <stp>BDP|1329863214392757808</stp>
        <tr r="E336" s="9"/>
      </tp>
      <tp t="s">
        <v>#N/A N/A</v>
        <stp/>
        <stp>BDP|5416346529136910066</stp>
        <tr r="D507" s="9"/>
      </tp>
      <tp t="s">
        <v>#N/A N/A</v>
        <stp/>
        <stp>BDP|9308399358898460506</stp>
        <tr r="E139" s="9"/>
      </tp>
      <tp t="s">
        <v>#N/A N/A</v>
        <stp/>
        <stp>BDP|9885487048339899266</stp>
        <tr r="D207" s="9"/>
      </tp>
      <tp t="s">
        <v>#N/A N/A</v>
        <stp/>
        <stp>BDP|3054893025012815925</stp>
        <tr r="D104" s="8"/>
      </tp>
      <tp t="s">
        <v>#N/A N/A</v>
        <stp/>
        <stp>BDP|3793756356857457460</stp>
        <tr r="D452" s="8"/>
      </tp>
      <tp t="s">
        <v>#N/A N/A</v>
        <stp/>
        <stp>BDP|4539215279631258290</stp>
        <tr r="E422" s="8"/>
      </tp>
      <tp t="s">
        <v>#N/A N/A</v>
        <stp/>
        <stp>BDP|7361761471714255102</stp>
        <tr r="D100" s="8"/>
      </tp>
      <tp t="s">
        <v>#N/A N/A</v>
        <stp/>
        <stp>BDP|2566737857413519122</stp>
        <tr r="G134" s="8"/>
      </tp>
      <tp t="s">
        <v>#N/A N/A</v>
        <stp/>
        <stp>BDP|6687706023200701155</stp>
        <tr r="F468" s="8"/>
      </tp>
      <tp t="s">
        <v>#N/A N/A</v>
        <stp/>
        <stp>BDP|4636022907657743138</stp>
        <tr r="G312" s="9"/>
      </tp>
      <tp t="s">
        <v>#N/A N/A</v>
        <stp/>
        <stp>BDP|9929854576573864755</stp>
        <tr r="D438" s="9"/>
      </tp>
      <tp t="s">
        <v>#N/A N/A</v>
        <stp/>
        <stp>BDP|1001026734558835892</stp>
        <tr r="E356" s="8"/>
      </tp>
      <tp t="s">
        <v>#N/A N/A</v>
        <stp/>
        <stp>BDP|4546556975756111236</stp>
        <tr r="G37" s="8"/>
      </tp>
      <tp t="s">
        <v>#N/A N/A</v>
        <stp/>
        <stp>BDP|5595749800718292848</stp>
        <tr r="D329" s="8"/>
      </tp>
      <tp t="s">
        <v>#N/A N/A</v>
        <stp/>
        <stp>BDP|3939717270678820949</stp>
        <tr r="E37" s="9"/>
      </tp>
      <tp t="s">
        <v>#N/A N/A</v>
        <stp/>
        <stp>BDP|5794197249325518765</stp>
        <tr r="G70" s="8"/>
      </tp>
      <tp t="s">
        <v>#N/A N/A</v>
        <stp/>
        <stp>BDP|7255114847731050108</stp>
        <tr r="F512" s="9"/>
      </tp>
      <tp t="s">
        <v>#N/A N/A</v>
        <stp/>
        <stp>BDP|3751831421483355828</stp>
        <tr r="E298" s="8"/>
      </tp>
      <tp t="s">
        <v>#N/A N/A</v>
        <stp/>
        <stp>BDP|2967403467943842126</stp>
        <tr r="G29" s="9"/>
      </tp>
      <tp t="s">
        <v>#N/A N/A</v>
        <stp/>
        <stp>BDP|7071777403374801682</stp>
        <tr r="D84" s="8"/>
      </tp>
      <tp t="s">
        <v>#N/A N/A</v>
        <stp/>
        <stp>BDP|2601254404330237217</stp>
        <tr r="D426" s="8"/>
      </tp>
      <tp t="s">
        <v>#N/A N/A</v>
        <stp/>
        <stp>BDP|8459914488218868317</stp>
        <tr r="G33" s="8"/>
      </tp>
      <tp t="s">
        <v>#N/A N/A</v>
        <stp/>
        <stp>BDP|2024223347445473357</stp>
        <tr r="E163" s="9"/>
      </tp>
      <tp t="s">
        <v>#N/A N/A</v>
        <stp/>
        <stp>BDP|5976170473676173782</stp>
        <tr r="E421" s="9"/>
      </tp>
      <tp t="s">
        <v>#N/A N/A</v>
        <stp/>
        <stp>BDP|2466212003120475265</stp>
        <tr r="E529" s="9"/>
      </tp>
      <tp t="s">
        <v>#N/A N/A</v>
        <stp/>
        <stp>BDP|6047432151616514328</stp>
        <tr r="F400" s="8"/>
      </tp>
      <tp t="s">
        <v>#N/A N/A</v>
        <stp/>
        <stp>BDP|7380315069435775595</stp>
        <tr r="D217" s="8"/>
      </tp>
      <tp t="s">
        <v>#N/A N/A</v>
        <stp/>
        <stp>BDP|8293806977541457443</stp>
        <tr r="D201" s="9"/>
      </tp>
      <tp t="s">
        <v>#N/A N/A</v>
        <stp/>
        <stp>BDP|7694671615412249037</stp>
        <tr r="F14" s="8"/>
      </tp>
      <tp t="s">
        <v>#N/A N/A</v>
        <stp/>
        <stp>BDP|6463272091168764702</stp>
        <tr r="G550" s="9"/>
      </tp>
      <tp t="s">
        <v>#N/A N/A</v>
        <stp/>
        <stp>BDP|3575959812120669919</stp>
        <tr r="F324" s="9"/>
      </tp>
      <tp t="s">
        <v>#N/A N/A</v>
        <stp/>
        <stp>BDP|5213263674743005156</stp>
        <tr r="G260" s="9"/>
      </tp>
      <tp t="s">
        <v>#N/A N/A</v>
        <stp/>
        <stp>BDP|8623908906606419518</stp>
        <tr r="D94" s="8"/>
      </tp>
      <tp t="s">
        <v>#N/A N/A</v>
        <stp/>
        <stp>BDP|4917462798283554873</stp>
        <tr r="G230" s="9"/>
      </tp>
      <tp t="s">
        <v>#N/A N/A</v>
        <stp/>
        <stp>BDP|5540748357712699755</stp>
        <tr r="C7" s="7"/>
      </tp>
      <tp t="s">
        <v>#N/A N/A</v>
        <stp/>
        <stp>BDP|8639159856237793889</stp>
        <tr r="F251" s="9"/>
      </tp>
      <tp t="s">
        <v>#N/A N/A</v>
        <stp/>
        <stp>BDP|5039410078525389005</stp>
        <tr r="E376" s="9"/>
      </tp>
      <tp t="s">
        <v>#N/A Requesting Data...3968181764</v>
        <stp/>
        <stp>BDP|7733422008935277552</stp>
        <tr r="G6" s="7"/>
      </tp>
      <tp t="s">
        <v>#N/A N/A</v>
        <stp/>
        <stp>BDP|3964551294105185932</stp>
        <tr r="G367" s="9"/>
      </tp>
      <tp t="s">
        <v>#N/A N/A</v>
        <stp/>
        <stp>BDP|9128975631644885455</stp>
        <tr r="D50" s="8"/>
      </tp>
      <tp t="s">
        <v>#N/A N/A</v>
        <stp/>
        <stp>BDP|2165881291450250008</stp>
        <tr r="F353" s="8"/>
      </tp>
      <tp t="s">
        <v>#N/A N/A</v>
        <stp/>
        <stp>BDP|8251141301682490895</stp>
        <tr r="E95" s="8"/>
      </tp>
      <tp t="s">
        <v>#N/A N/A</v>
        <stp/>
        <stp>BDP|8852809852047635161</stp>
        <tr r="D302" s="9"/>
      </tp>
      <tp t="s">
        <v>#N/A N/A</v>
        <stp/>
        <stp>BDP|8220122696482518194</stp>
        <tr r="E183" s="8"/>
      </tp>
      <tp t="s">
        <v>#N/A N/A</v>
        <stp/>
        <stp>BDP|1849654918406861372</stp>
        <tr r="G331" s="9"/>
      </tp>
      <tp t="s">
        <v>#N/A N/A</v>
        <stp/>
        <stp>BDP|4600500336998398992</stp>
        <tr r="C4" s="10"/>
      </tp>
      <tp t="s">
        <v>#N/A N/A</v>
        <stp/>
        <stp>BDP|5471590378204853075</stp>
        <tr r="E300" s="8"/>
      </tp>
      <tp t="s">
        <v>#N/A N/A</v>
        <stp/>
        <stp>BDP|7151242550466666593</stp>
        <tr r="F218" s="9"/>
      </tp>
      <tp t="s">
        <v>#N/A N/A</v>
        <stp/>
        <stp>BDP|1874436257630768317</stp>
        <tr r="G283" s="8"/>
      </tp>
      <tp t="s">
        <v>#N/A N/A</v>
        <stp/>
        <stp>BDP|2154496955216498622</stp>
        <tr r="G588" s="9"/>
      </tp>
      <tp t="s">
        <v>#N/A N/A</v>
        <stp/>
        <stp>BDP|1251745847690246188</stp>
        <tr r="D35" s="9"/>
      </tp>
      <tp t="s">
        <v>#N/A N/A</v>
        <stp/>
        <stp>BDP|7998221929024018097</stp>
        <tr r="G378" s="8"/>
      </tp>
      <tp t="s">
        <v>#N/A N/A</v>
        <stp/>
        <stp>BDP|1422059757304800358</stp>
        <tr r="G595" s="9"/>
      </tp>
      <tp t="s">
        <v>#N/A N/A</v>
        <stp/>
        <stp>BDP|1866747554516345604</stp>
        <tr r="D378" s="9"/>
      </tp>
      <tp t="s">
        <v>#N/A N/A</v>
        <stp/>
        <stp>BDP|3559318928602053379</stp>
        <tr r="G259" s="9"/>
      </tp>
      <tp t="s">
        <v>#N/A N/A</v>
        <stp/>
        <stp>BDP|2070385411575131632</stp>
        <tr r="E158" s="8"/>
        <tr r="D40" s="5"/>
      </tp>
      <tp t="s">
        <v>#N/A N/A</v>
        <stp/>
        <stp>BDP|1353024919664473776</stp>
        <tr r="F283" s="8"/>
      </tp>
      <tp t="s">
        <v>#N/A N/A</v>
        <stp/>
        <stp>BDP|1156070487009189385</stp>
        <tr r="F456" s="8"/>
      </tp>
      <tp t="s">
        <v>#N/A N/A</v>
        <stp/>
        <stp>BDP|4095072578421403135</stp>
        <tr r="E539" s="9"/>
      </tp>
      <tp t="s">
        <v>#N/A N/A</v>
        <stp/>
        <stp>BDP|1640597102597143048</stp>
        <tr r="G376" s="9"/>
      </tp>
      <tp t="s">
        <v>#N/A N/A</v>
        <stp/>
        <stp>BDP|1805453314445219237</stp>
        <tr r="G50" s="9"/>
      </tp>
      <tp t="s">
        <v>#N/A N/A</v>
        <stp/>
        <stp>BDP|6650964287125858176</stp>
        <tr r="F337" s="9"/>
      </tp>
      <tp t="s">
        <v>#N/A N/A</v>
        <stp/>
        <stp>BDP|8361164128340328861</stp>
        <tr r="D21" s="8"/>
      </tp>
      <tp t="s">
        <v>#N/A N/A</v>
        <stp/>
        <stp>BDP|8801341583093239354</stp>
        <tr r="D387" s="8"/>
      </tp>
      <tp t="s">
        <v>#N/A N/A</v>
        <stp/>
        <stp>BDP|2052572260254775684</stp>
        <tr r="F338" s="9"/>
      </tp>
      <tp t="s">
        <v>#N/A N/A</v>
        <stp/>
        <stp>BDP|7566686067425385105</stp>
        <tr r="D109" s="8"/>
      </tp>
      <tp t="s">
        <v>#N/A N/A</v>
        <stp/>
        <stp>BDP|8398590063558801084</stp>
        <tr r="G111" s="8"/>
      </tp>
      <tp t="s">
        <v>#N/A N/A</v>
        <stp/>
        <stp>BDP|5024825859158401369</stp>
        <tr r="E423" s="8"/>
      </tp>
      <tp t="s">
        <v>#N/A N/A</v>
        <stp/>
        <stp>BDP|8145758337798361793</stp>
        <tr r="D428" s="8"/>
      </tp>
      <tp t="s">
        <v>#N/A N/A</v>
        <stp/>
        <stp>BDP|8175941227206872632</stp>
        <tr r="G461" s="9"/>
      </tp>
      <tp t="s">
        <v>#N/A N/A</v>
        <stp/>
        <stp>BDP|1680292280429786117</stp>
        <tr r="G177" s="8"/>
      </tp>
      <tp t="s">
        <v>#N/A N/A</v>
        <stp/>
        <stp>BDP|6939274151191736315</stp>
        <tr r="G32" s="9"/>
      </tp>
      <tp t="s">
        <v>#N/A N/A</v>
        <stp/>
        <stp>BDP|9982830803733389134</stp>
        <tr r="G135" s="9"/>
      </tp>
      <tp t="s">
        <v>#N/A N/A</v>
        <stp/>
        <stp>BDP|4490689922376602516</stp>
        <tr r="F492" s="9"/>
      </tp>
      <tp t="s">
        <v>#N/A N/A</v>
        <stp/>
        <stp>BDP|6709289685549286610</stp>
        <tr r="F434" s="8"/>
      </tp>
      <tp t="s">
        <v>#N/A N/A</v>
        <stp/>
        <stp>BDP|7054815644210559893</stp>
        <tr r="E135" s="8"/>
      </tp>
      <tp t="s">
        <v>#N/A N/A</v>
        <stp/>
        <stp>BDP|3871725577778756837</stp>
        <tr r="E351" s="9"/>
      </tp>
      <tp t="s">
        <v>#N/A N/A</v>
        <stp/>
        <stp>BDP|6150602031968601883</stp>
        <tr r="G303" s="8"/>
      </tp>
      <tp t="s">
        <v>#N/A N/A</v>
        <stp/>
        <stp>BDP|9587978720170499184</stp>
        <tr r="F60" s="9"/>
      </tp>
      <tp t="s">
        <v>#N/A N/A</v>
        <stp/>
        <stp>BDP|4809636173086018069</stp>
        <tr r="F322" s="9"/>
      </tp>
      <tp t="s">
        <v>#N/A N/A</v>
        <stp/>
        <stp>BDP|5840615780841514929</stp>
        <tr r="C17" s="7"/>
      </tp>
      <tp t="s">
        <v>#N/A N/A</v>
        <stp/>
        <stp>BDP|7963856544579501135</stp>
        <tr r="G269" s="8"/>
      </tp>
      <tp t="s">
        <v>#N/A N/A</v>
        <stp/>
        <stp>BDP|4170122345511009380</stp>
        <tr r="F365" s="9"/>
      </tp>
      <tp t="s">
        <v>#N/A N/A</v>
        <stp/>
        <stp>BDP|6119879039939749760</stp>
        <tr r="G537" s="9"/>
      </tp>
      <tp t="s">
        <v>#N/A N/A</v>
        <stp/>
        <stp>BDP|3042531608575014040</stp>
        <tr r="E458" s="8"/>
      </tp>
      <tp t="s">
        <v>#N/A N/A</v>
        <stp/>
        <stp>BDP|7522955820649801671</stp>
        <tr r="F394" s="9"/>
      </tp>
      <tp t="s">
        <v>#N/A N/A</v>
        <stp/>
        <stp>BDP|9575061590220468382</stp>
        <tr r="D401" s="8"/>
      </tp>
      <tp t="s">
        <v>#N/A N/A</v>
        <stp/>
        <stp>BDP|7854157496848369479</stp>
        <tr r="F142" s="9"/>
      </tp>
      <tp t="s">
        <v>#N/A N/A</v>
        <stp/>
        <stp>BDP|8820476659138031292</stp>
        <tr r="G308" s="9"/>
      </tp>
      <tp t="s">
        <v>#N/A N/A</v>
        <stp/>
        <stp>BDP|5439130539400090425</stp>
        <tr r="F481" s="9"/>
      </tp>
      <tp t="s">
        <v>#N/A N/A</v>
        <stp/>
        <stp>BDP|2517690724913525610</stp>
        <tr r="G170" s="8"/>
      </tp>
      <tp t="s">
        <v>#N/A N/A</v>
        <stp/>
        <stp>BDP|5656771369885705236</stp>
        <tr r="E274" s="8"/>
      </tp>
      <tp t="s">
        <v>#N/A N/A</v>
        <stp/>
        <stp>BDP|2625226378387923398</stp>
        <tr r="D341" s="8"/>
      </tp>
      <tp t="s">
        <v>#N/A N/A</v>
        <stp/>
        <stp>BDP|9832817475837027202</stp>
        <tr r="G354" s="8"/>
      </tp>
      <tp t="s">
        <v>#N/A N/A</v>
        <stp/>
        <stp>BDP|6825771858072979528</stp>
        <tr r="F360" s="9"/>
      </tp>
      <tp t="s">
        <v>#N/A N/A</v>
        <stp/>
        <stp>BDP|6738014175725980764</stp>
        <tr r="G346" s="8"/>
      </tp>
      <tp t="s">
        <v>#N/A N/A</v>
        <stp/>
        <stp>BDP|6464913107828799497</stp>
        <tr r="D415" s="9"/>
      </tp>
      <tp t="s">
        <v>#N/A N/A</v>
        <stp/>
        <stp>BDP|1859621267545907785</stp>
        <tr r="D105" s="9"/>
      </tp>
      <tp t="s">
        <v>#N/A N/A</v>
        <stp/>
        <stp>BDP|2432631568046621757</stp>
        <tr r="G261" s="9"/>
      </tp>
      <tp t="s">
        <v>#N/A N/A</v>
        <stp/>
        <stp>BDP|9842711154678236037</stp>
        <tr r="E165" s="8"/>
      </tp>
      <tp t="s">
        <v>#N/A N/A</v>
        <stp/>
        <stp>BDP|6337187153007209662</stp>
        <tr r="D42" s="5"/>
        <tr r="E284" s="9"/>
      </tp>
      <tp t="s">
        <v>#N/A N/A</v>
        <stp/>
        <stp>BDP|6909201423473492632</stp>
        <tr r="F378" s="8"/>
      </tp>
      <tp t="s">
        <v>#N/A N/A</v>
        <stp/>
        <stp>BDP|5379245331456878134</stp>
        <tr r="D242" s="8"/>
      </tp>
      <tp t="s">
        <v>#N/A N/A</v>
        <stp/>
        <stp>BDP|3664056060763903570</stp>
        <tr r="G268" s="8"/>
      </tp>
      <tp t="s">
        <v>#N/A N/A</v>
        <stp/>
        <stp>BDP|3049587233203087591</stp>
        <tr r="E142" s="9"/>
      </tp>
      <tp t="s">
        <v>#N/A N/A</v>
        <stp/>
        <stp>BDP|1250935481216637540</stp>
        <tr r="F9" s="7"/>
      </tp>
      <tp t="s">
        <v>#N/A N/A</v>
        <stp/>
        <stp>BDP|6720009314971109502</stp>
        <tr r="D81" s="9"/>
      </tp>
      <tp t="s">
        <v>#N/A N/A</v>
        <stp/>
        <stp>BDP|9389225117398580114</stp>
        <tr r="F289" s="9"/>
      </tp>
      <tp t="s">
        <v>#N/A N/A</v>
        <stp/>
        <stp>BDP|1176303766617536004</stp>
        <tr r="E194" s="9"/>
      </tp>
      <tp t="s">
        <v>#N/A N/A</v>
        <stp/>
        <stp>BDP|6678447965014793335</stp>
        <tr r="F7" s="5"/>
        <tr r="G49" s="9"/>
      </tp>
      <tp t="s">
        <v>#N/A N/A</v>
        <stp/>
        <stp>BDP|5465402317885635661</stp>
        <tr r="E195" s="9"/>
      </tp>
      <tp t="s">
        <v>#N/A N/A</v>
        <stp/>
        <stp>BDP|2523572198095133883</stp>
        <tr r="E243" s="8"/>
      </tp>
      <tp t="s">
        <v>#N/A N/A</v>
        <stp/>
        <stp>BDP|1176453502076157044</stp>
        <tr r="E8" s="9"/>
      </tp>
      <tp t="s">
        <v>#N/A N/A</v>
        <stp/>
        <stp>BDP|4724436987662414946</stp>
        <tr r="D600" s="9"/>
      </tp>
      <tp t="s">
        <v>#N/A N/A</v>
        <stp/>
        <stp>BDP|7811757496249085388</stp>
        <tr r="D581" s="9"/>
      </tp>
      <tp t="s">
        <v>#N/A N/A</v>
        <stp/>
        <stp>BDP|6972524409793534343</stp>
        <tr r="F579" s="9"/>
      </tp>
      <tp t="s">
        <v>#N/A N/A</v>
        <stp/>
        <stp>BDP|1543116081228670300</stp>
        <tr r="F374" s="9"/>
      </tp>
      <tp t="s">
        <v>#N/A N/A</v>
        <stp/>
        <stp>BDP|1058771556991440152</stp>
        <tr r="G327" s="8"/>
      </tp>
      <tp t="s">
        <v>#N/A N/A</v>
        <stp/>
        <stp>BDP|4075949776061157836</stp>
        <tr r="E162" s="8"/>
      </tp>
      <tp t="s">
        <v>#N/A N/A</v>
        <stp/>
        <stp>BDP|1304459950750166375</stp>
        <tr r="D398" s="8"/>
      </tp>
      <tp t="s">
        <v>#N/A N/A</v>
        <stp/>
        <stp>BDP|3323741617525884382</stp>
        <tr r="D402" s="8"/>
      </tp>
      <tp t="s">
        <v>#N/A N/A</v>
        <stp/>
        <stp>BDP|5667412374927718240</stp>
        <tr r="F4" s="8"/>
      </tp>
      <tp t="s">
        <v>#N/A N/A</v>
        <stp/>
        <stp>BDP|5699135965734768572</stp>
        <tr r="E302" s="9"/>
      </tp>
      <tp t="s">
        <v>#N/A N/A</v>
        <stp/>
        <stp>BDP|2092197204373971344</stp>
        <tr r="G74" s="9"/>
      </tp>
      <tp t="s">
        <v>#N/A N/A</v>
        <stp/>
        <stp>BDP|7255216106643728529</stp>
        <tr r="F421" s="8"/>
      </tp>
      <tp t="s">
        <v>#N/A N/A</v>
        <stp/>
        <stp>BDP|2112243034596023615</stp>
        <tr r="G137" s="8"/>
      </tp>
      <tp t="s">
        <v>#N/A N/A</v>
        <stp/>
        <stp>BDP|2571626994607670953</stp>
        <tr r="E128" s="8"/>
      </tp>
      <tp t="s">
        <v>#N/A N/A</v>
        <stp/>
        <stp>BDP|3172311711820554249</stp>
        <tr r="G287" s="8"/>
      </tp>
      <tp t="s">
        <v>#N/A N/A</v>
        <stp/>
        <stp>BDP|7261728836580375059</stp>
        <tr r="F403" s="9"/>
      </tp>
      <tp t="s">
        <v>#N/A N/A</v>
        <stp/>
        <stp>BDP|5013187944820983352</stp>
        <tr r="E348" s="9"/>
      </tp>
      <tp t="s">
        <v>#N/A N/A</v>
        <stp/>
        <stp>BDP|8539538588171760798</stp>
        <tr r="E120" s="8"/>
      </tp>
      <tp t="s">
        <v>#N/A N/A</v>
        <stp/>
        <stp>BDP|5142573779105637192</stp>
        <tr r="G174" s="9"/>
      </tp>
      <tp t="s">
        <v>#N/A N/A</v>
        <stp/>
        <stp>BDP|3668267625935283577</stp>
        <tr r="F54" s="5"/>
        <tr r="G219" s="9"/>
      </tp>
      <tp t="s">
        <v>#N/A N/A</v>
        <stp/>
        <stp>BDP|7096073667036703463</stp>
        <tr r="D197" s="9"/>
      </tp>
      <tp t="s">
        <v>#N/A N/A</v>
        <stp/>
        <stp>BDP|7168882917804833974</stp>
        <tr r="F412" s="8"/>
      </tp>
      <tp t="s">
        <v>#N/A N/A</v>
        <stp/>
        <stp>BDP|5915652908805177546</stp>
        <tr r="F388" s="9"/>
      </tp>
      <tp t="s">
        <v>#N/A N/A</v>
        <stp/>
        <stp>BDP|2266643547515684664</stp>
        <tr r="G125" s="8"/>
      </tp>
      <tp t="s">
        <v>#N/A N/A</v>
        <stp/>
        <stp>BDP|4275409152910717669</stp>
        <tr r="G136" s="8"/>
      </tp>
      <tp t="s">
        <v>#N/A N/A</v>
        <stp/>
        <stp>BDP|1699301236200476253</stp>
        <tr r="G109" s="8"/>
      </tp>
      <tp t="s">
        <v>#N/A N/A</v>
        <stp/>
        <stp>BDP|5098158775787846791</stp>
        <tr r="E449" s="8"/>
      </tp>
      <tp t="s">
        <v>#N/A N/A</v>
        <stp/>
        <stp>BDP|7673018422503413509</stp>
        <tr r="D456" s="8"/>
      </tp>
      <tp t="s">
        <v>#N/A N/A</v>
        <stp/>
        <stp>BDP|2948191862502135424</stp>
        <tr r="D110" s="8"/>
      </tp>
      <tp t="s">
        <v>#N/A N/A</v>
        <stp/>
        <stp>BDP|1453667915294427124</stp>
        <tr r="G494" s="8"/>
      </tp>
      <tp t="s">
        <v>#N/A N/A</v>
        <stp/>
        <stp>BDP|9419498517216836945</stp>
        <tr r="G335" s="9"/>
      </tp>
      <tp t="s">
        <v>#N/A N/A</v>
        <stp/>
        <stp>BDP|6215051250828835897</stp>
        <tr r="E2" s="7"/>
      </tp>
      <tp t="s">
        <v>#N/A N/A</v>
        <stp/>
        <stp>BDP|9077524535514338824</stp>
        <tr r="G64" s="8"/>
      </tp>
      <tp t="s">
        <v>#N/A N/A</v>
        <stp/>
        <stp>BDP|2451218167283294666</stp>
        <tr r="G436" s="9"/>
      </tp>
      <tp t="s">
        <v>#N/A N/A</v>
        <stp/>
        <stp>BDP|3330688978838038953</stp>
        <tr r="F13" s="8"/>
      </tp>
      <tp t="s">
        <v>#N/A N/A</v>
        <stp/>
        <stp>BDP|8593278875256403851</stp>
        <tr r="G129" s="8"/>
      </tp>
      <tp t="s">
        <v>#N/A N/A</v>
        <stp/>
        <stp>BDP|6058462456102513635</stp>
        <tr r="F373" s="9"/>
      </tp>
      <tp t="s">
        <v>#N/A N/A</v>
        <stp/>
        <stp>BDP|3443311381059720250</stp>
        <tr r="E190" s="9"/>
      </tp>
      <tp t="s">
        <v>#N/A N/A</v>
        <stp/>
        <stp>BDP|2868082514032528271</stp>
        <tr r="F504" s="9"/>
      </tp>
      <tp t="s">
        <v>#N/A N/A</v>
        <stp/>
        <stp>BDP|6937589480889179162</stp>
        <tr r="E480" s="8"/>
      </tp>
      <tp t="s">
        <v>#N/A N/A</v>
        <stp/>
        <stp>BDP|8459894386468950346</stp>
        <tr r="G501" s="8"/>
      </tp>
      <tp t="s">
        <v>#N/A N/A</v>
        <stp/>
        <stp>BDP|6903591243701629532</stp>
        <tr r="G56" s="9"/>
      </tp>
      <tp t="s">
        <v>#N/A N/A</v>
        <stp/>
        <stp>BDP|8846076196596782494</stp>
        <tr r="F491" s="9"/>
      </tp>
      <tp t="s">
        <v>#N/A N/A</v>
        <stp/>
        <stp>BDP|4289957387291518727</stp>
        <tr r="E66" s="8"/>
      </tp>
      <tp t="s">
        <v>#N/A N/A</v>
        <stp/>
        <stp>BDP|6977612818121576328</stp>
        <tr r="E144" s="9"/>
      </tp>
      <tp t="s">
        <v>#N/A N/A</v>
        <stp/>
        <stp>BDP|4542057151911624302</stp>
        <tr r="C21" s="5"/>
        <tr r="D39" s="9"/>
      </tp>
      <tp t="s">
        <v>#N/A N/A</v>
        <stp/>
        <stp>BDP|3319223205973161120</stp>
        <tr r="F296" s="9"/>
      </tp>
      <tp t="s">
        <v>#N/A N/A</v>
        <stp/>
        <stp>BDP|3046716076916138617</stp>
        <tr r="D571" s="9"/>
      </tp>
      <tp t="s">
        <v>#N/A N/A</v>
        <stp/>
        <stp>BDP|9726456290912755526</stp>
        <tr r="D70" s="5"/>
        <tr r="E48" s="9"/>
      </tp>
      <tp t="s">
        <v>#N/A N/A</v>
        <stp/>
        <stp>BDP|3381806228993874941</stp>
        <tr r="F457" s="8"/>
      </tp>
      <tp t="s">
        <v>#N/A N/A</v>
        <stp/>
        <stp>BDP|5773306964581064240</stp>
        <tr r="D5" s="7"/>
      </tp>
      <tp t="s">
        <v>#N/A N/A</v>
        <stp/>
        <stp>BDP|3030834683003114364</stp>
        <tr r="E255" s="8"/>
      </tp>
      <tp t="s">
        <v>#N/A N/A</v>
        <stp/>
        <stp>BDP|1804384833153709130</stp>
        <tr r="F247" s="8"/>
      </tp>
      <tp t="s">
        <v>#N/A N/A</v>
        <stp/>
        <stp>BDP|2322752502776189028</stp>
        <tr r="E462" s="9"/>
      </tp>
      <tp t="s">
        <v>#N/A N/A</v>
        <stp/>
        <stp>BDP|1914641869313936198</stp>
        <tr r="E358" s="8"/>
      </tp>
      <tp t="s">
        <v>#N/A N/A</v>
        <stp/>
        <stp>BDP|9179770468828939331</stp>
        <tr r="F270" s="8"/>
      </tp>
      <tp t="s">
        <v>#N/A N/A</v>
        <stp/>
        <stp>BDP|4518680241845971011</stp>
        <tr r="G473" s="9"/>
      </tp>
      <tp t="s">
        <v>#N/A N/A</v>
        <stp/>
        <stp>BDP|3597663820787740307</stp>
        <tr r="D8" s="8"/>
      </tp>
      <tp t="s">
        <v>#N/A N/A</v>
        <stp/>
        <stp>BDP|9317119824519169039</stp>
        <tr r="G91" s="9"/>
      </tp>
      <tp t="s">
        <v>#N/A N/A</v>
        <stp/>
        <stp>BDP|5778650113034458516</stp>
        <tr r="G438" s="9"/>
      </tp>
      <tp t="s">
        <v>#N/A Requesting Data...3046132486</v>
        <stp/>
        <stp>BDP|2651132600187178718</stp>
        <tr r="G19" s="7"/>
      </tp>
      <tp t="s">
        <v>#N/A N/A</v>
        <stp/>
        <stp>BDP|6373680741512880572</stp>
        <tr r="D226" s="9"/>
      </tp>
      <tp t="s">
        <v>#N/A N/A</v>
        <stp/>
        <stp>BDP|6291129487844601842</stp>
        <tr r="F425" s="9"/>
      </tp>
      <tp t="s">
        <v>#N/A N/A</v>
        <stp/>
        <stp>BDP|8305514311646716910</stp>
        <tr r="F14" s="9"/>
      </tp>
      <tp t="s">
        <v>#N/A N/A</v>
        <stp/>
        <stp>BDP|3330881250484743991</stp>
        <tr r="D112" s="9"/>
      </tp>
      <tp t="s">
        <v>#N/A N/A</v>
        <stp/>
        <stp>BDP|9125460611429275614</stp>
        <tr r="D415" s="8"/>
      </tp>
      <tp t="s">
        <v>#N/A N/A</v>
        <stp/>
        <stp>BDP|2221246615187689508</stp>
        <tr r="E255" s="9"/>
      </tp>
      <tp t="s">
        <v>#N/A N/A</v>
        <stp/>
        <stp>BDP|3660742128896687391</stp>
        <tr r="E199" s="8"/>
      </tp>
      <tp t="s">
        <v>#N/A N/A</v>
        <stp/>
        <stp>BDP|13563851820647858</stp>
        <tr r="E495" s="9"/>
      </tp>
      <tp t="s">
        <v>#N/A N/A</v>
        <stp/>
        <stp>BDP|67359008002732906</stp>
        <tr r="G112" s="8"/>
      </tp>
      <tp t="s">
        <v>#N/A N/A</v>
        <stp/>
        <stp>BDP|28363026813089923</stp>
        <tr r="G509" s="9"/>
      </tp>
      <tp t="s">
        <v>#N/A N/A</v>
        <stp/>
        <stp>BDP|58445420649890412</stp>
        <tr r="F86" s="9"/>
      </tp>
      <tp t="s">
        <v>#N/A N/A</v>
        <stp/>
        <stp>BDP|33699536959513671</stp>
        <tr r="F556" s="9"/>
      </tp>
      <tp t="s">
        <v>#N/A N/A</v>
        <stp/>
        <stp>BDP|55823341972718267</stp>
        <tr r="E196" s="9"/>
      </tp>
      <tp t="s">
        <v>#N/A N/A</v>
        <stp/>
        <stp>BDP|96443644654699893</stp>
        <tr r="G447" s="8"/>
      </tp>
      <tp t="s">
        <v>#N/A N/A</v>
        <stp/>
        <stp>BDP|16927217975389293</stp>
        <tr r="D125" s="9"/>
      </tp>
      <tp t="s">
        <v>#N/A N/A</v>
        <stp/>
        <stp>BDP|31924642602179088</stp>
        <tr r="E172" s="9"/>
      </tp>
      <tp t="s">
        <v>#N/A N/A</v>
        <stp/>
        <stp>BDP|88307098994532007</stp>
        <tr r="G53" s="8"/>
      </tp>
      <tp t="s">
        <v>#N/A N/A</v>
        <stp/>
        <stp>BDP|99837753655140699</stp>
        <tr r="G126" s="9"/>
      </tp>
      <tp t="s">
        <v>#N/A N/A</v>
        <stp/>
        <stp>BDP|41895739188690387</stp>
        <tr r="G384" s="8"/>
      </tp>
      <tp t="s">
        <v>#N/A N/A</v>
        <stp/>
        <stp>BDP|82712820105183375</stp>
        <tr r="D550" s="9"/>
      </tp>
      <tp t="s">
        <v>#N/A N/A</v>
        <stp/>
        <stp>BDP|49083239781642187</stp>
        <tr r="C19" s="5"/>
        <tr r="D318" s="9"/>
      </tp>
      <tp t="s">
        <v>#N/A N/A</v>
        <stp/>
        <stp>BDP|27188695429224222</stp>
        <tr r="G206" s="8"/>
      </tp>
      <tp t="s">
        <v>#N/A N/A</v>
        <stp/>
        <stp>BDP|84235079122402549</stp>
        <tr r="E103" s="8"/>
      </tp>
      <tp t="s">
        <v>#N/A N/A</v>
        <stp/>
        <stp>BDP|98944524950879933</stp>
        <tr r="G193" s="8"/>
      </tp>
      <tp t="s">
        <v>#N/A N/A</v>
        <stp/>
        <stp>BDP|18455196591349910</stp>
        <tr r="G14" s="9"/>
      </tp>
      <tp t="s">
        <v>#N/A N/A</v>
        <stp/>
        <stp>BDP|11653218770917331</stp>
        <tr r="E80" s="8"/>
      </tp>
      <tp t="s">
        <v>#N/A N/A</v>
        <stp/>
        <stp>BDP|18048352037576649</stp>
        <tr r="E14" s="5"/>
        <tr r="F140" s="9"/>
      </tp>
      <tp t="s">
        <v>#N/A N/A</v>
        <stp/>
        <stp>BDP|98869811929537422</stp>
        <tr r="F407" s="8"/>
      </tp>
      <tp t="s">
        <v>#N/A N/A</v>
        <stp/>
        <stp>BDP|79461647673871713</stp>
        <tr r="E38" s="9"/>
      </tp>
      <tp t="s">
        <v>#N/A N/A</v>
        <stp/>
        <stp>BDP|80006830611782558</stp>
        <tr r="E35" s="5"/>
      </tp>
      <tp t="s">
        <v>#N/A N/A</v>
        <stp/>
        <stp>BDP|36361843780501085</stp>
        <tr r="G503" s="8"/>
      </tp>
      <tp t="s">
        <v>#N/A N/A</v>
        <stp/>
        <stp>BDP|76878768701419958</stp>
        <tr r="F72" s="8"/>
        <tr r="E77" s="5"/>
      </tp>
      <tp t="s">
        <v>#N/A N/A</v>
        <stp/>
        <stp>BDP|451872154061164980</stp>
        <tr r="G456" s="9"/>
      </tp>
      <tp t="s">
        <v>#N/A N/A</v>
        <stp/>
        <stp>BDP|534697831036155631</stp>
        <tr r="D137" s="8"/>
      </tp>
      <tp t="s">
        <v>#N/A N/A</v>
        <stp/>
        <stp>BDP|503716872980939562</stp>
        <tr r="F329" s="8"/>
      </tp>
      <tp t="s">
        <v>#N/A N/A</v>
        <stp/>
        <stp>BDP|700396909396624088</stp>
        <tr r="G261" s="8"/>
      </tp>
      <tp t="s">
        <v>#N/A N/A</v>
        <stp/>
        <stp>BDP|278657692659353338</stp>
        <tr r="D66" s="9"/>
      </tp>
      <tp t="s">
        <v>#N/A N/A</v>
        <stp/>
        <stp>BDP|674431961211651649</stp>
        <tr r="E397" s="8"/>
      </tp>
      <tp t="s">
        <v>#N/A N/A</v>
        <stp/>
        <stp>BDP|610315804715381362</stp>
        <tr r="F404" s="8"/>
        <tr r="E55" s="5"/>
      </tp>
      <tp t="s">
        <v>#N/A N/A</v>
        <stp/>
        <stp>BDP|926770439084383529</stp>
        <tr r="D394" s="9"/>
      </tp>
      <tp t="s">
        <v>#N/A N/A</v>
        <stp/>
        <stp>BDP|349448091429769164</stp>
        <tr r="G212" s="9"/>
      </tp>
      <tp t="s">
        <v>#N/A N/A</v>
        <stp/>
        <stp>BDP|403419779267840132</stp>
        <tr r="G424" s="8"/>
      </tp>
      <tp t="s">
        <v>#N/A N/A</v>
        <stp/>
        <stp>BDP|879881942771286807</stp>
        <tr r="E68" s="9"/>
      </tp>
      <tp t="s">
        <v>#N/A N/A</v>
        <stp/>
        <stp>BDP|195542442854673005</stp>
        <tr r="D8" s="10"/>
      </tp>
      <tp t="s">
        <v>#N/A N/A</v>
        <stp/>
        <stp>BDP|700166745639132977</stp>
        <tr r="D361" s="8"/>
      </tp>
      <tp t="s">
        <v>#N/A N/A</v>
        <stp/>
        <stp>BDP|308058961312075141</stp>
        <tr r="E281" s="9"/>
      </tp>
      <tp t="s">
        <v>#N/A N/A</v>
        <stp/>
        <stp>BDP|397535207798860933</stp>
        <tr r="D80" s="9"/>
      </tp>
      <tp t="s">
        <v>#N/A N/A</v>
        <stp/>
        <stp>BDP|246984221566482915</stp>
        <tr r="E303" s="9"/>
      </tp>
      <tp t="s">
        <v>#N/A N/A</v>
        <stp/>
        <stp>BDP|342390009725863232</stp>
        <tr r="F400" s="9"/>
      </tp>
      <tp t="s">
        <v>#N/A N/A</v>
        <stp/>
        <stp>BDP|715955899821807590</stp>
        <tr r="G82" s="8"/>
      </tp>
      <tp t="s">
        <v>#N/A N/A</v>
        <stp/>
        <stp>BDP|974865794440233536</stp>
        <tr r="D156" s="8"/>
      </tp>
      <tp t="s">
        <v>#N/A N/A</v>
        <stp/>
        <stp>BDP|880763204924531756</stp>
        <tr r="G281" s="9"/>
      </tp>
      <tp t="s">
        <v>#N/A N/A</v>
        <stp/>
        <stp>BDP|286368738376009278</stp>
        <tr r="E209" s="8"/>
      </tp>
      <tp t="s">
        <v>#N/A N/A</v>
        <stp/>
        <stp>BDP|662698255834975388</stp>
        <tr r="F517" s="9"/>
      </tp>
      <tp t="s">
        <v>#N/A N/A</v>
        <stp/>
        <stp>BDP|341801657170810972</stp>
        <tr r="G246" s="8"/>
      </tp>
      <tp t="s">
        <v>#N/A N/A</v>
        <stp/>
        <stp>BDP|510244452375624619</stp>
        <tr r="F138" s="8"/>
      </tp>
      <tp t="s">
        <v>#N/A N/A</v>
        <stp/>
        <stp>BDP|100873539796968936</stp>
        <tr r="G166" s="9"/>
      </tp>
      <tp t="s">
        <v>#N/A N/A</v>
        <stp/>
        <stp>BDP|740464831337330451</stp>
        <tr r="F405" s="9"/>
      </tp>
      <tp t="s">
        <v>#N/A N/A</v>
        <stp/>
        <stp>BDP|588145092848013453</stp>
        <tr r="E532" s="9"/>
      </tp>
      <tp t="s">
        <v>#N/A N/A</v>
        <stp/>
        <stp>BDP|691524956902090626</stp>
        <tr r="E481" s="8"/>
      </tp>
      <tp t="s">
        <v>#N/A N/A</v>
        <stp/>
        <stp>BDP|693243126743950414</stp>
        <tr r="G481" s="8"/>
      </tp>
      <tp t="s">
        <v>#N/A N/A</v>
        <stp/>
        <stp>BDP|668761589701401939</stp>
        <tr r="F443" s="8"/>
      </tp>
      <tp t="s">
        <v>#N/A N/A</v>
        <stp/>
        <stp>BDP|468224129875368245</stp>
        <tr r="D375" s="8"/>
        <tr r="C68" s="5"/>
      </tp>
      <tp t="s">
        <v>#N/A N/A</v>
        <stp/>
        <stp>BDP|501853797661804770</stp>
        <tr r="G77" s="8"/>
      </tp>
      <tp t="s">
        <v>#N/A N/A</v>
        <stp/>
        <stp>BDP|196571848205752334</stp>
        <tr r="G518" s="9"/>
      </tp>
      <tp t="s">
        <v>#N/A N/A</v>
        <stp/>
        <stp>BDP|358779257172898717</stp>
        <tr r="D238" s="9"/>
      </tp>
      <tp t="s">
        <v>#N/A N/A</v>
        <stp/>
        <stp>BDP|362248977725950724</stp>
        <tr r="C42" s="5"/>
        <tr r="D284" s="9"/>
      </tp>
      <tp t="s">
        <v>#N/A N/A</v>
        <stp/>
        <stp>BDP|111510054287991099</stp>
        <tr r="D464" s="8"/>
      </tp>
      <tp t="s">
        <v>#N/A N/A</v>
        <stp/>
        <stp>BDP|569776451455521009</stp>
        <tr r="D15" s="9"/>
      </tp>
      <tp t="s">
        <v>#N/A N/A</v>
        <stp/>
        <stp>BDP|134281306135827016</stp>
        <tr r="D262" s="9"/>
      </tp>
      <tp t="s">
        <v>#N/A N/A</v>
        <stp/>
        <stp>BDP|394413104384011766</stp>
        <tr r="G15" s="8"/>
      </tp>
      <tp t="s">
        <v>#N/A N/A</v>
        <stp/>
        <stp>BDP|886486142876309119</stp>
        <tr r="D421" s="8"/>
      </tp>
      <tp t="s">
        <v>#N/A N/A</v>
        <stp/>
        <stp>BDP|953465252805950340</stp>
        <tr r="E240" s="8"/>
      </tp>
      <tp t="s">
        <v>#N/A N/A</v>
        <stp/>
        <stp>BDP|482969553399663277</stp>
        <tr r="E3" s="7"/>
      </tp>
      <tp t="s">
        <v>#N/A N/A</v>
        <stp/>
        <stp>BDP|364336072506420577</stp>
        <tr r="F77" s="9"/>
      </tp>
      <tp t="s">
        <v>#N/A N/A</v>
        <stp/>
        <stp>BDP|268161898717640886</stp>
        <tr r="F69" s="8"/>
      </tp>
      <tp t="s">
        <v>#N/A N/A</v>
        <stp/>
        <stp>BDP|660246706110261544</stp>
        <tr r="D387" s="9"/>
      </tp>
      <tp t="s">
        <v>#N/A N/A</v>
        <stp/>
        <stp>BDP|190617445984674105</stp>
        <tr r="D438" s="8"/>
      </tp>
      <tp t="s">
        <v>#N/A N/A</v>
        <stp/>
        <stp>BDP|434274631136600188</stp>
        <tr r="E257" s="8"/>
      </tp>
      <tp t="s">
        <v>#N/A N/A</v>
        <stp/>
        <stp>BDP|191813032215796895</stp>
        <tr r="G564" s="9"/>
      </tp>
      <tp t="s">
        <v>#N/A N/A</v>
        <stp/>
        <stp>BDP|282697170856601112</stp>
        <tr r="E230" s="9"/>
      </tp>
      <tp t="s">
        <v>#N/A N/A</v>
        <stp/>
        <stp>BDP|310419521622206293</stp>
        <tr r="G379" s="8"/>
      </tp>
      <tp t="s">
        <v>#N/A N/A</v>
        <stp/>
        <stp>BDP|240600733172019195</stp>
        <tr r="D504" s="8"/>
      </tp>
      <tp t="s">
        <v>#N/A N/A</v>
        <stp/>
        <stp>BDP|535122319434095251</stp>
        <tr r="F31" s="8"/>
        <tr r="E32" s="5"/>
      </tp>
      <tp t="s">
        <v>#N/A N/A</v>
        <stp/>
        <stp>BDP|615398248623557298</stp>
        <tr r="C13" s="7"/>
      </tp>
      <tp t="s">
        <v>#N/A N/A</v>
        <stp/>
        <stp>BDP|214183440617924484</stp>
        <tr r="E571" s="9"/>
      </tp>
      <tp t="s">
        <v>#N/A N/A</v>
        <stp/>
        <stp>BDP|781540947714059302</stp>
        <tr r="E372" s="8"/>
      </tp>
      <tp t="s">
        <v>#N/A N/A</v>
        <stp/>
        <stp>BDP|820409923506834665</stp>
        <tr r="F449" s="9"/>
      </tp>
      <tp t="s">
        <v>#N/A N/A</v>
        <stp/>
        <stp>BDP|559713369394900323</stp>
        <tr r="G146" s="9"/>
      </tp>
      <tp t="s">
        <v>#N/A N/A</v>
        <stp/>
        <stp>BDP|250615423161067372</stp>
        <tr r="F29" s="9"/>
      </tp>
      <tp t="s">
        <v>#N/A N/A</v>
        <stp/>
        <stp>BDP|141442850167383067</stp>
        <tr r="E314" s="8"/>
      </tp>
      <tp t="s">
        <v>#N/A N/A</v>
        <stp/>
        <stp>BDP|307977435645498970</stp>
        <tr r="D473" s="8"/>
      </tp>
      <tp t="s">
        <v>#N/A N/A</v>
        <stp/>
        <stp>BDP|756757262684564370</stp>
        <tr r="E117" s="8"/>
      </tp>
      <tp t="s">
        <v>#N/A N/A</v>
        <stp/>
        <stp>BDP|578224247940686045</stp>
        <tr r="F172" s="8"/>
      </tp>
      <tp t="s">
        <v>#N/A N/A</v>
        <stp/>
        <stp>BDP|257523802273651073</stp>
        <tr r="F421" s="9"/>
      </tp>
      <tp t="s">
        <v>#N/A N/A</v>
        <stp/>
        <stp>BDP|441341441611919775</stp>
        <tr r="G591" s="9"/>
      </tp>
      <tp t="s">
        <v>#N/A N/A</v>
        <stp/>
        <stp>BDP|592824990181270113</stp>
        <tr r="F416" s="9"/>
      </tp>
      <tp t="s">
        <v>#N/A N/A</v>
        <stp/>
        <stp>BDP|466224441270403776</stp>
        <tr r="D300" s="9"/>
      </tp>
      <tp t="s">
        <v>#N/A N/A</v>
        <stp/>
        <stp>BDP|111006477275580378</stp>
        <tr r="E7" s="5"/>
        <tr r="F49" s="9"/>
      </tp>
      <tp t="s">
        <v>#N/A N/A</v>
        <stp/>
        <stp>BDP|670629012973628562</stp>
        <tr r="E42" s="8"/>
      </tp>
      <tp t="s">
        <v>#N/A N/A</v>
        <stp/>
        <stp>BDP|560309170854644143</stp>
        <tr r="G171" s="8"/>
      </tp>
      <tp t="s">
        <v>#N/A N/A</v>
        <stp/>
        <stp>BDP|430796802671139797</stp>
        <tr r="E390" s="8"/>
      </tp>
      <tp t="s">
        <v>#N/A N/A</v>
        <stp/>
        <stp>BDP|968997741124585846</stp>
        <tr r="F51" s="5"/>
      </tp>
      <tp t="s">
        <v>#N/A N/A</v>
        <stp/>
        <stp>BDP|162027698409368194</stp>
        <tr r="F184" s="9"/>
      </tp>
      <tp t="s">
        <v>#N/A N/A</v>
        <stp/>
        <stp>BDP|686707155791665276</stp>
        <tr r="G458" s="9"/>
      </tp>
      <tp t="s">
        <v>#N/A N/A</v>
        <stp/>
        <stp>BDP|876899965476614909</stp>
        <tr r="E49" s="8"/>
      </tp>
      <tp t="s">
        <v>#N/A N/A</v>
        <stp/>
        <stp>BDP|329445145247035601</stp>
        <tr r="G496" s="8"/>
      </tp>
      <tp t="s">
        <v>#N/A N/A</v>
        <stp/>
        <stp>BDP|966870517740901839</stp>
        <tr r="G394" s="9"/>
      </tp>
      <tp t="s">
        <v>#N/A N/A</v>
        <stp/>
        <stp>BDP|597987132302619854</stp>
        <tr r="F492" s="8"/>
      </tp>
      <tp t="s">
        <v>#N/A N/A</v>
        <stp/>
        <stp>BDP|295142855812903674</stp>
        <tr r="D420" s="8"/>
      </tp>
      <tp t="s">
        <v>#N/A N/A</v>
        <stp/>
        <stp>BDP|704476761624949660</stp>
        <tr r="E112" s="9"/>
      </tp>
      <tp t="s">
        <v>#N/A N/A</v>
        <stp/>
        <stp>BDP|452282630971559001</stp>
        <tr r="D18" s="9"/>
      </tp>
      <tp t="s">
        <v>#N/A N/A</v>
        <stp/>
        <stp>BDP|335781561730587160</stp>
        <tr r="F341" s="8"/>
      </tp>
      <tp t="s">
        <v>#N/A N/A</v>
        <stp/>
        <stp>BDP|887182990798860032</stp>
        <tr r="E427" s="8"/>
      </tp>
      <tp t="s">
        <v>#N/A N/A</v>
        <stp/>
        <stp>BDP|220680937035230044</stp>
        <tr r="E280" s="8"/>
        <tr r="D23" s="5"/>
      </tp>
      <tp t="s">
        <v>#N/A N/A</v>
        <stp/>
        <stp>BDP|678558760243136066</stp>
        <tr r="F547" s="9"/>
      </tp>
      <tp t="s">
        <v>#N/A N/A</v>
        <stp/>
        <stp>BDP|292490074726971531</stp>
        <tr r="F261" s="8"/>
      </tp>
      <tp t="s">
        <v>#N/A N/A</v>
        <stp/>
        <stp>BDP|345619545610294253</stp>
        <tr r="G121" s="8"/>
      </tp>
      <tp t="s">
        <v>#N/A N/A</v>
        <stp/>
        <stp>BDP|463570394238645411</stp>
        <tr r="D232" s="9"/>
      </tp>
      <tp t="s">
        <v>#N/A N/A</v>
        <stp/>
        <stp>BDP|264666667365306518</stp>
        <tr r="F22" s="9"/>
      </tp>
      <tp t="s">
        <v>#N/A N/A</v>
        <stp/>
        <stp>BDP|452316922500046160</stp>
        <tr r="F342" s="9"/>
      </tp>
      <tp t="s">
        <v>#N/A N/A</v>
        <stp/>
        <stp>BDP|259319965844578118</stp>
        <tr r="E589" s="9"/>
      </tp>
      <tp t="s">
        <v>#N/A N/A</v>
        <stp/>
        <stp>BDP|461846991669616854</stp>
        <tr r="D561" s="9"/>
      </tp>
      <tp t="s">
        <v>#N/A N/A</v>
        <stp/>
        <stp>BDP|452854409818251366</stp>
        <tr r="F48" s="8"/>
      </tp>
      <tp t="s">
        <v>#N/A N/A</v>
        <stp/>
        <stp>BDP|269955149509284713</stp>
        <tr r="D340" s="8"/>
      </tp>
      <tp t="s">
        <v>#N/A N/A</v>
        <stp/>
        <stp>BDP|507291019173273395</stp>
        <tr r="D454" s="9"/>
      </tp>
      <tp t="s">
        <v>#N/A N/A</v>
        <stp/>
        <stp>BDP|868554871220021120</stp>
        <tr r="D165" s="9"/>
      </tp>
      <tp t="s">
        <v>#N/A N/A</v>
        <stp/>
        <stp>BDP|962810089950965377</stp>
        <tr r="D74" s="9"/>
      </tp>
      <tp t="s">
        <v>#N/A N/A</v>
        <stp/>
        <stp>BDP|224323996918119188</stp>
        <tr r="G453" s="9"/>
      </tp>
      <tp t="s">
        <v>#N/A N/A</v>
        <stp/>
        <stp>BDP|136511058082360136</stp>
        <tr r="E435" s="8"/>
      </tp>
      <tp t="s">
        <v>#N/A N/A</v>
        <stp/>
        <stp>BDP|975240662080524720</stp>
        <tr r="F39" s="5"/>
      </tp>
      <tp t="s">
        <v>#N/A N/A</v>
        <stp/>
        <stp>BDP|611237482179719090</stp>
        <tr r="F382" s="8"/>
      </tp>
      <tp t="s">
        <v>#N/A N/A</v>
        <stp/>
        <stp>BDP|702418171319821945</stp>
        <tr r="E349" s="9"/>
      </tp>
      <tp t="s">
        <v>#N/A N/A</v>
        <stp/>
        <stp>BDP|744742853023009260</stp>
        <tr r="G20" s="9"/>
      </tp>
      <tp t="s">
        <v>#N/A N/A</v>
        <stp/>
        <stp>BDP|898387822017278574</stp>
        <tr r="E339" s="8"/>
      </tp>
      <tp t="s">
        <v>#N/A N/A</v>
        <stp/>
        <stp>BDP|748640165656539543</stp>
        <tr r="E233" s="9"/>
      </tp>
      <tp t="s">
        <v>#N/A N/A</v>
        <stp/>
        <stp>BDP|151888395270219299</stp>
        <tr r="F301" s="8"/>
      </tp>
      <tp t="s">
        <v>#N/A N/A</v>
        <stp/>
        <stp>BDP|686123479856973344</stp>
        <tr r="E496" s="9"/>
      </tp>
      <tp t="s">
        <v>#N/A N/A</v>
        <stp/>
        <stp>BDP|230635643240764145</stp>
        <tr r="E514" s="9"/>
      </tp>
      <tp t="s">
        <v>#N/A N/A</v>
        <stp/>
        <stp>BDP|321719043837113739</stp>
        <tr r="D509" s="9"/>
      </tp>
      <tp t="s">
        <v>#N/A N/A</v>
        <stp/>
        <stp>BDP|117949044718764658</stp>
        <tr r="F282" s="9"/>
      </tp>
      <tp t="s">
        <v>#N/A N/A</v>
        <stp/>
        <stp>BDP|907200927664478663</stp>
        <tr r="G249" s="8"/>
      </tp>
      <tp t="s">
        <v>#N/A N/A</v>
        <stp/>
        <stp>BDP|175640814783591696</stp>
        <tr r="G225" s="8"/>
      </tp>
      <tp t="s">
        <v>#N/A N/A</v>
        <stp/>
        <stp>BDP|555397217919431910</stp>
        <tr r="G336" s="9"/>
      </tp>
      <tp t="s">
        <v>#N/A N/A</v>
        <stp/>
        <stp>BDP|827107213382369073</stp>
        <tr r="E140" s="8"/>
      </tp>
      <tp t="s">
        <v>#N/A N/A</v>
        <stp/>
        <stp>BDP|891654313204395160</stp>
        <tr r="E398" s="8"/>
      </tp>
      <tp t="s">
        <v>#N/A N/A</v>
        <stp/>
        <stp>BDP|893092342771177769</stp>
        <tr r="D444" s="8"/>
      </tp>
      <tp t="s">
        <v>#N/A N/A</v>
        <stp/>
        <stp>BDP|272253887009426101</stp>
        <tr r="D352" s="9"/>
      </tp>
      <tp t="s">
        <v>#N/A N/A</v>
        <stp/>
        <stp>BDP|324709851905340547</stp>
        <tr r="E402" s="8"/>
      </tp>
      <tp t="s">
        <v>#N/A N/A</v>
        <stp/>
        <stp>BDP|217888685845121798</stp>
        <tr r="F11" s="7"/>
      </tp>
      <tp t="s">
        <v>#N/A N/A</v>
        <stp/>
        <stp>BDP|906647568041774359</stp>
        <tr r="F448" s="8"/>
      </tp>
      <tp t="s">
        <v>#N/A N/A</v>
        <stp/>
        <stp>BDP|368428190496565938</stp>
        <tr r="E231" s="8"/>
      </tp>
      <tp t="s">
        <v>#N/A N/A</v>
        <stp/>
        <stp>BDP|189571805600703745</stp>
        <tr r="G46" s="8"/>
      </tp>
      <tp t="s">
        <v>#N/A N/A</v>
        <stp/>
        <stp>BDP|367383906505551484</stp>
        <tr r="E548" s="9"/>
      </tp>
      <tp t="s">
        <v>#N/A N/A</v>
        <stp/>
        <stp>BDP|863943952528771682</stp>
        <tr r="E232" s="9"/>
      </tp>
      <tp t="s">
        <v>#N/A N/A</v>
        <stp/>
        <stp>BDP|279972228044080213</stp>
        <tr r="F398" s="8"/>
      </tp>
      <tp t="s">
        <v>#N/A N/A</v>
        <stp/>
        <stp>BDP|594269131489808562</stp>
        <tr r="G292" s="8"/>
      </tp>
      <tp t="s">
        <v>#N/A N/A</v>
        <stp/>
        <stp>BDP|386988587539251527</stp>
        <tr r="F312" s="8"/>
      </tp>
      <tp t="s">
        <v>#N/A N/A</v>
        <stp/>
        <stp>BDP|325468479269556747</stp>
        <tr r="G28" s="8"/>
      </tp>
      <tp t="s">
        <v>#N/A N/A</v>
        <stp/>
        <stp>BDP|565992235714457302</stp>
        <tr r="D419" s="8"/>
        <tr r="C65" s="5"/>
      </tp>
      <tp t="s">
        <v>#N/A N/A</v>
        <stp/>
        <stp>BDP|230516606150806848</stp>
        <tr r="E89" s="8"/>
      </tp>
      <tp t="s">
        <v>#N/A N/A</v>
        <stp/>
        <stp>BDP|820080799233642747</stp>
        <tr r="E29" s="9"/>
      </tp>
      <tp t="s">
        <v>#N/A N/A</v>
        <stp/>
        <stp>BDP|904574717519131037</stp>
        <tr r="E469" s="8"/>
      </tp>
      <tp t="s">
        <v>#N/A N/A</v>
        <stp/>
        <stp>BDP|758266107147442869</stp>
        <tr r="D202" s="9"/>
      </tp>
      <tp t="s">
        <v>#N/A N/A</v>
        <stp/>
        <stp>BDP|133799676268821531</stp>
        <tr r="D63" s="8"/>
      </tp>
      <tp t="s">
        <v>#N/A N/A</v>
        <stp/>
        <stp>BDP|517351052579302279</stp>
        <tr r="F437" s="8"/>
        <tr r="E64" s="5"/>
      </tp>
      <tp t="s">
        <v>#N/A N/A</v>
        <stp/>
        <stp>BDP|477245026594036904</stp>
        <tr r="G48" s="8"/>
      </tp>
      <tp t="s">
        <v>#N/A N/A</v>
        <stp/>
        <stp>BDP|661837367114657725</stp>
        <tr r="E407" s="8"/>
      </tp>
      <tp t="s">
        <v>#N/A N/A</v>
        <stp/>
        <stp>BDP|813993513263547610</stp>
        <tr r="G47" s="8"/>
      </tp>
      <tp t="s">
        <v>#N/A N/A</v>
        <stp/>
        <stp>BDP|705752295586923580</stp>
        <tr r="D523" s="9"/>
      </tp>
      <tp t="s">
        <v>#N/A N/A</v>
        <stp/>
        <stp>BDP|562151089463631789</stp>
        <tr r="G263" s="9"/>
      </tp>
      <tp t="s">
        <v>#N/A N/A</v>
        <stp/>
        <stp>BDP|917315447928675296</stp>
        <tr r="F451" s="8"/>
      </tp>
      <tp t="s">
        <v>#N/A N/A</v>
        <stp/>
        <stp>BDP|859170908859212546</stp>
        <tr r="F212" s="8"/>
      </tp>
      <tp t="s">
        <v>#N/A N/A</v>
        <stp/>
        <stp>BDP|967911269163701173</stp>
        <tr r="F28" s="9"/>
      </tp>
      <tp t="s">
        <v>#N/A N/A</v>
        <stp/>
        <stp>BDP|306212825148339563</stp>
        <tr r="D462" s="8"/>
      </tp>
      <tp t="s">
        <v>#N/A N/A</v>
        <stp/>
        <stp>BDP|476694677058514536</stp>
        <tr r="D275" s="9"/>
      </tp>
      <tp t="s">
        <v>#N/A N/A</v>
        <stp/>
        <stp>BDP|837894991484186999</stp>
        <tr r="G181" s="9"/>
      </tp>
      <tp t="s">
        <v>#N/A N/A</v>
        <stp/>
        <stp>BDP|974615692277347404</stp>
        <tr r="D341" s="9"/>
      </tp>
      <tp t="s">
        <v>#N/A N/A</v>
        <stp/>
        <stp>BDP|316523349795155834</stp>
        <tr r="G110" s="9"/>
      </tp>
      <tp t="s">
        <v>#N/A N/A</v>
        <stp/>
        <stp>BDP|228026676452444944</stp>
        <tr r="F186" s="8"/>
      </tp>
      <tp t="s">
        <v>#N/A N/A</v>
        <stp/>
        <stp>BDP|167803502831526519</stp>
        <tr r="F105" s="9"/>
      </tp>
      <tp t="s">
        <v>#N/A N/A</v>
        <stp/>
        <stp>BDP|218826149333120381</stp>
        <tr r="E378" s="9"/>
      </tp>
      <tp t="s">
        <v>#N/A N/A</v>
        <stp/>
        <stp>BDP|712911735564615253</stp>
        <tr r="F8" s="7"/>
      </tp>
      <tp t="s">
        <v>#N/A N/A</v>
        <stp/>
        <stp>BDP|290021683765866198</stp>
        <tr r="F368" s="9"/>
      </tp>
      <tp t="s">
        <v>#N/A N/A</v>
        <stp/>
        <stp>BDP|673947544926738722</stp>
        <tr r="F438" s="8"/>
      </tp>
      <tp t="s">
        <v>#N/A N/A</v>
        <stp/>
        <stp>BDP|347796632872310920</stp>
        <tr r="F213" s="8"/>
      </tp>
      <tp t="s">
        <v>#N/A N/A</v>
        <stp/>
        <stp>BDP|685600666258808720</stp>
        <tr r="F355" s="8"/>
        <tr r="E74" s="5"/>
      </tp>
      <tp t="s">
        <v>#N/A N/A</v>
        <stp/>
        <stp>BDP|901636124948356397</stp>
        <tr r="D192" s="9"/>
      </tp>
      <tp t="s">
        <v>#N/A N/A</v>
        <stp/>
        <stp>BDP|941161319748308712</stp>
        <tr r="G37" s="9"/>
      </tp>
      <tp t="s">
        <v>#N/A N/A</v>
        <stp/>
        <stp>BDP|632152218346873947</stp>
        <tr r="F264" s="9"/>
      </tp>
      <tp t="s">
        <v>#N/A N/A</v>
        <stp/>
        <stp>BDP|311136134619278456</stp>
        <tr r="F303" s="8"/>
      </tp>
      <tp t="s">
        <v>#N/A N/A</v>
        <stp/>
        <stp>BDP|139573062358398596</stp>
        <tr r="F8" s="9"/>
      </tp>
      <tp t="s">
        <v>#N/A N/A</v>
        <stp/>
        <stp>BDP|790265048638190073</stp>
        <tr r="E437" s="9"/>
      </tp>
      <tp t="s">
        <v>#N/A N/A</v>
        <stp/>
        <stp>BDP|842490995791935271</stp>
        <tr r="E40" s="8"/>
        <tr r="D50" s="5"/>
      </tp>
      <tp t="s">
        <v>#N/A N/A</v>
        <stp/>
        <stp>BDP|318850753664888778</stp>
        <tr r="F88" s="8"/>
      </tp>
      <tp t="s">
        <v>#N/A N/A</v>
        <stp/>
        <stp>BDP|889211060398209202</stp>
        <tr r="D2" s="7"/>
      </tp>
      <tp t="s">
        <v>#N/A N/A</v>
        <stp/>
        <stp>BDP|154869858566074548</stp>
        <tr r="D283" s="8"/>
      </tp>
      <tp t="s">
        <v>#N/A N/A</v>
        <stp/>
        <stp>BDP|528130696121874731</stp>
        <tr r="F58" s="8"/>
      </tp>
      <tp t="s">
        <v>#N/A N/A</v>
        <stp/>
        <stp>BDP|852627769818280656</stp>
        <tr r="G217" s="8"/>
      </tp>
      <tp t="s">
        <v>#N/A N/A</v>
        <stp/>
        <stp>BDP|696923766838746904</stp>
        <tr r="F265" s="8"/>
      </tp>
      <tp t="s">
        <v>#N/A N/A</v>
        <stp/>
        <stp>BDP|824493223159253102</stp>
        <tr r="E158" s="9"/>
      </tp>
      <tp t="s">
        <v>#N/A N/A</v>
        <stp/>
        <stp>BDP|961366759728351798</stp>
        <tr r="G205" s="9"/>
      </tp>
      <tp t="s">
        <v>#N/A N/A</v>
        <stp/>
        <stp>BDP|641053071626815840</stp>
        <tr r="F245" s="9"/>
      </tp>
      <tp t="s">
        <v>#N/A N/A</v>
        <stp/>
        <stp>BDP|938028697048431869</stp>
        <tr r="E26" s="5"/>
        <tr r="F332" s="9"/>
      </tp>
      <tp t="s">
        <v>#N/A N/A</v>
        <stp/>
        <stp>BDP|562284520059512072</stp>
        <tr r="G317" s="8"/>
      </tp>
      <tp t="s">
        <v>#N/A N/A</v>
        <stp/>
        <stp>BDP|607198686938422825</stp>
        <tr r="D598" s="9"/>
      </tp>
      <tp t="s">
        <v>#N/A N/A</v>
        <stp/>
        <stp>BDP|586693825325470859</stp>
        <tr r="G294" s="9"/>
      </tp>
      <tp t="s">
        <v>#N/A N/A</v>
        <stp/>
        <stp>BDP|825425293332340626</stp>
        <tr r="G500" s="9"/>
      </tp>
      <tp t="s">
        <v>#N/A N/A</v>
        <stp/>
        <stp>BDP|345851640923537675</stp>
        <tr r="F462" s="8"/>
      </tp>
      <tp t="s">
        <v>#N/A N/A</v>
        <stp/>
        <stp>BDP|311409968339985260</stp>
        <tr r="F343" s="9"/>
      </tp>
      <tp t="s">
        <v>#N/A N/A</v>
        <stp/>
        <stp>BDP|756221905328614323</stp>
        <tr r="E167" s="9"/>
      </tp>
      <tp t="s">
        <v>#N/A N/A</v>
        <stp/>
        <stp>BDP|510922912941929090</stp>
        <tr r="F6" s="10"/>
      </tp>
      <tp t="s">
        <v>#N/A N/A</v>
        <stp/>
        <stp>BDP|317806331135263777</stp>
        <tr r="G54" s="9"/>
      </tp>
      <tp t="s">
        <v>#N/A N/A</v>
        <stp/>
        <stp>BDP|329975890258420105</stp>
        <tr r="G493" s="9"/>
      </tp>
      <tp t="s">
        <v>#N/A N/A</v>
        <stp/>
        <stp>BDP|950870443633957646</stp>
        <tr r="G250" s="8"/>
      </tp>
      <tp t="s">
        <v>#N/A N/A</v>
        <stp/>
        <stp>BDP|443463195047732302</stp>
        <tr r="D469" s="9"/>
      </tp>
      <tp t="s">
        <v>#N/A N/A</v>
        <stp/>
        <stp>BDP|482852540742139717</stp>
        <tr r="E230" s="8"/>
      </tp>
      <tp t="s">
        <v>#N/A N/A</v>
        <stp/>
        <stp>BDP|979048488040427101</stp>
        <tr r="E308" s="8"/>
      </tp>
      <tp t="s">
        <v>#N/A N/A</v>
        <stp/>
        <stp>BDP|294192285134680495</stp>
        <tr r="G106" s="8"/>
      </tp>
      <tp t="s">
        <v>#N/A N/A</v>
        <stp/>
        <stp>BDP|183920115236476702</stp>
        <tr r="F390" s="8"/>
      </tp>
      <tp t="s">
        <v>#N/A N/A</v>
        <stp/>
        <stp>BDP|225357587136172427</stp>
        <tr r="D199" s="9"/>
      </tp>
      <tp t="s">
        <v>#N/A N/A</v>
        <stp/>
        <stp>BDP|696992677053216545</stp>
        <tr r="D196" s="8"/>
      </tp>
      <tp t="s">
        <v>#N/A N/A</v>
        <stp/>
        <stp>BDP|406187993633947395</stp>
        <tr r="E489" s="8"/>
      </tp>
      <tp t="s">
        <v>#N/A N/A</v>
        <stp/>
        <stp>BDP|191576006434186999</stp>
        <tr r="F545" s="9"/>
      </tp>
      <tp t="s">
        <v>#N/A N/A</v>
        <stp/>
        <stp>BDP|222073897825220496</stp>
        <tr r="E30" s="8"/>
      </tp>
      <tp t="s">
        <v>#N/A N/A</v>
        <stp/>
        <stp>BDP|796560866222425963</stp>
        <tr r="F353" s="9"/>
      </tp>
      <tp t="s">
        <v>#N/A N/A</v>
        <stp/>
        <stp>BDP|560006889111094193</stp>
        <tr r="F259" s="8"/>
      </tp>
      <tp t="s">
        <v>#N/A N/A</v>
        <stp/>
        <stp>BDP|229555117375449921</stp>
        <tr r="F161" s="8"/>
      </tp>
      <tp t="s">
        <v>#N/A N/A</v>
        <stp/>
        <stp>BDP|672330598005993757</stp>
        <tr r="F236" s="9"/>
      </tp>
      <tp t="s">
        <v>#N/A N/A</v>
        <stp/>
        <stp>BDP|944801664621232411</stp>
        <tr r="G167" s="8"/>
      </tp>
      <tp t="s">
        <v>#N/A N/A</v>
        <stp/>
        <stp>BDP|311293298709822952</stp>
        <tr r="E547" s="9"/>
      </tp>
      <tp t="s">
        <v>#N/A N/A</v>
        <stp/>
        <stp>BDP|853618187103173667</stp>
        <tr r="G574" s="9"/>
      </tp>
      <tp t="s">
        <v>#N/A N/A</v>
        <stp/>
        <stp>BDP|581557695140665797</stp>
        <tr r="E219" s="8"/>
      </tp>
      <tp t="s">
        <v>#N/A N/A</v>
        <stp/>
        <stp>BDP|938620774519884302</stp>
        <tr r="G35" s="9"/>
      </tp>
      <tp t="s">
        <v>#N/A N/A</v>
        <stp/>
        <stp>BDP|513630539739883769</stp>
        <tr r="G324" s="9"/>
      </tp>
      <tp t="s">
        <v>#N/A N/A</v>
        <stp/>
        <stp>BDP|106624516258317472</stp>
        <tr r="D91" s="9"/>
      </tp>
      <tp t="s">
        <v>#N/A N/A</v>
        <stp/>
        <stp>BDP|854928390753942816</stp>
        <tr r="F140" s="8"/>
      </tp>
      <tp t="s">
        <v>#N/A N/A</v>
        <stp/>
        <stp>BDP|303912122823435374</stp>
        <tr r="F324" s="8"/>
      </tp>
      <tp t="s">
        <v>#N/A N/A</v>
        <stp/>
        <stp>BDP|496173200368969361</stp>
        <tr r="D120" s="9"/>
      </tp>
      <tp t="s">
        <v>#N/A N/A</v>
        <stp/>
        <stp>BDP|611799015014740801</stp>
        <tr r="F102" s="8"/>
      </tp>
      <tp t="s">
        <v>#N/A N/A</v>
        <stp/>
        <stp>BDP|951047115413630836</stp>
        <tr r="D24" s="5"/>
        <tr r="E413" s="9"/>
      </tp>
      <tp t="s">
        <v>#N/A N/A</v>
        <stp/>
        <stp>BDP|201986835409630973</stp>
        <tr r="D427" s="9"/>
      </tp>
      <tp t="s">
        <v>#N/A N/A</v>
        <stp/>
        <stp>BDP|140543452239155393</stp>
        <tr r="F130" s="9"/>
      </tp>
      <tp t="s">
        <v>#N/A N/A</v>
        <stp/>
        <stp>BDP|961255389281235182</stp>
        <tr r="E215" s="9"/>
      </tp>
      <tp t="s">
        <v>#N/A N/A</v>
        <stp/>
        <stp>BDP|609335888557710629</stp>
        <tr r="F57" s="8"/>
      </tp>
      <tp t="s">
        <v>#N/A N/A</v>
        <stp/>
        <stp>BDP|643056189990575264</stp>
        <tr r="F342" s="8"/>
        <tr r="E20" s="5"/>
      </tp>
      <tp t="s">
        <v>#N/A N/A</v>
        <stp/>
        <stp>BDP|163353206681235895</stp>
        <tr r="F209" s="9"/>
      </tp>
      <tp t="s">
        <v>#N/A N/A</v>
        <stp/>
        <stp>BDP|254865753425478294</stp>
        <tr r="E48" s="8"/>
      </tp>
      <tp t="s">
        <v>#N/A N/A</v>
        <stp/>
        <stp>BDP|105382583699286834</stp>
        <tr r="E137" s="9"/>
      </tp>
      <tp t="s">
        <v>#N/A N/A</v>
        <stp/>
        <stp>BDP|683628088240324442</stp>
        <tr r="F478" s="8"/>
      </tp>
      <tp t="s">
        <v>#N/A N/A</v>
        <stp/>
        <stp>BDP|751755480496040376</stp>
        <tr r="G106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volatileDependencies" Target="volatileDependenci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7" unboundColumnsRight="5">
    <queryTableFields count="6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18" unboundColumnsRight="5">
    <queryTableFields count="6">
      <queryTableField id="1" name="bloomberg_query" tableColumnId="1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F9" tableType="queryTable" totalsRowShown="0">
  <autoFilter ref="A1:F9" xr:uid="{12BB2667-B430-467B-8548-42BBF5307793}"/>
  <tableColumns count="6">
    <tableColumn id="1" xr3:uid="{8D2601B5-0285-41CB-9865-1872688AF0C6}" uniqueName="1" name="bloomberg_query" queryTableFieldId="1" dataDxfId="11"/>
    <tableColumn id="2" xr3:uid="{E4A6502D-FCD6-44BB-B2ED-BB5C99E53C09}" uniqueName="2" name="Last Price" queryTableFieldId="2" dataDxfId="0"/>
    <tableColumn id="3" xr3:uid="{69337D21-AD4A-4207-B10C-4B181B767B0E}" uniqueName="3" name="CURRENT_TRR_1D" queryTableFieldId="3" dataDxfId="10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9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8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7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F77" tableType="queryTable" totalsRowShown="0">
  <autoFilter ref="A1:F77" xr:uid="{1EB79B49-4FD5-4EA0-9646-7FA1089C1C12}"/>
  <tableColumns count="6">
    <tableColumn id="1" xr3:uid="{344490B6-DB0E-4EF8-96E3-9B9A199DD80B}" uniqueName="1" name="bloomberg_query" queryTableFieldId="1" dataDxfId="6"/>
    <tableColumn id="10" xr3:uid="{EA846261-9BB9-4D14-BC12-51C43FB78B37}" uniqueName="10" name="Last Price" queryTableFieldId="10" dataDxfId="1"/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dimension ref="A1:F9"/>
  <sheetViews>
    <sheetView workbookViewId="0">
      <selection activeCell="E37" sqref="E37"/>
    </sheetView>
  </sheetViews>
  <sheetFormatPr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</cols>
  <sheetData>
    <row r="1" spans="1:6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</row>
    <row r="2" spans="1:6" x14ac:dyDescent="0.25">
      <c r="A2" t="s">
        <v>2255</v>
      </c>
      <c r="B2" s="1">
        <f>_xll.BQL($A$2:$A$77,"px_last(currency=EUR).value", "showdates","false","showids","false","showheaders","false","cols=1;rows=8")</f>
        <v>165.36000061035156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-4.8326689999999999E-2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-1.27685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-3.2171270000000001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7.8477379999999997</v>
      </c>
    </row>
    <row r="3" spans="1:6" x14ac:dyDescent="0.25">
      <c r="A3" t="s">
        <v>2252</v>
      </c>
      <c r="B3" s="1">
        <v>12.24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-0.1631321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-0.48780489999999999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3.3783780000000001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14.49953</v>
      </c>
    </row>
    <row r="4" spans="1:6" x14ac:dyDescent="0.25">
      <c r="A4" t="s">
        <v>2253</v>
      </c>
      <c r="B4" s="1">
        <v>384.66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0.21363070000000001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-1.0648150000000001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10.07898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27.802510000000002</v>
      </c>
    </row>
    <row r="5" spans="1:6" x14ac:dyDescent="0.25">
      <c r="A5" t="s">
        <v>2254</v>
      </c>
      <c r="B5" s="1">
        <v>116.13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-0.18908469999999999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0.24169180000000001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-0.80293840000000005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9.3091120000000007</v>
      </c>
    </row>
    <row r="6" spans="1:6" x14ac:dyDescent="0.25">
      <c r="A6" t="s">
        <v>2259</v>
      </c>
      <c r="B6" s="1">
        <v>143.60249729187007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1.0894470000000001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0.44639590000000001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2.0473669999999999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7.8145660000000001</v>
      </c>
    </row>
    <row r="7" spans="1:6" x14ac:dyDescent="0.25">
      <c r="A7" t="s">
        <v>2256</v>
      </c>
      <c r="B7" s="1">
        <v>44.793122794628147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0.4788193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1.934105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7.3036669999999999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20.66986</v>
      </c>
    </row>
    <row r="8" spans="1:6" x14ac:dyDescent="0.25">
      <c r="A8" t="s">
        <v>2257</v>
      </c>
      <c r="B8" s="1">
        <v>131.28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0.1372998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0.94579009999999997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6.097561E-2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10.00503</v>
      </c>
    </row>
    <row r="9" spans="1:6" x14ac:dyDescent="0.25">
      <c r="A9" t="s">
        <v>2258</v>
      </c>
      <c r="B9" s="1">
        <v>107.32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-0.84080200000000005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8.3931740000000005E-2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-6.686375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-12.83301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L77"/>
  <sheetViews>
    <sheetView tabSelected="1" topLeftCell="A55" workbookViewId="0">
      <selection activeCell="H64" sqref="H64"/>
    </sheetView>
  </sheetViews>
  <sheetFormatPr defaultColWidth="9.140625"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  <col min="7" max="7" width="13.42578125" customWidth="1"/>
    <col min="8" max="8" width="64.7109375" customWidth="1"/>
    <col min="9" max="9" width="13.7109375" customWidth="1"/>
    <col min="10" max="10" width="10.140625" bestFit="1" customWidth="1"/>
    <col min="11" max="11" width="10" customWidth="1"/>
    <col min="12" max="12" width="12.140625" customWidth="1"/>
    <col min="13" max="13" width="26.28515625" customWidth="1"/>
  </cols>
  <sheetData>
    <row r="1" spans="1:12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</row>
    <row r="2" spans="1:12" x14ac:dyDescent="0.25">
      <c r="A2" t="s">
        <v>93</v>
      </c>
      <c r="B2" s="1">
        <f>_xll.BQL($A$2:$A$77,"px_last(currency=EUR).value", "showdates","false","showids","false","showheaders","false","cols=1;rows=76")</f>
        <v>27.299999237060547</v>
      </c>
      <c r="C2" cm="1">
        <f t="array" aca="1" ref="C2" ca="1">_xll.BDP(Stocks[[#This Row],[bloomberg_query]], "CUST_TRR_RETURN_HOLDING_PER", "CUST_TRR_START_DT="&amp;TEXT(WORKDAY(TODAY(), -2),"jjjjMMtt"),"CUST_TRR_END_DT="&amp;TEXT(WORKDAY(TODAY(), -1),"jjjjMMtt"), "CUST_TRR_CRNCY=EUR")</f>
        <v>0.73260069999999999</v>
      </c>
      <c r="D2" cm="1">
        <f t="array" aca="1" ref="D2" ca="1">_xll.BDP(Stocks[[#This Row],[bloomberg_query]], "CUST_TRR_RETURN_HOLDING_PER", "CUST_TRR_START_DT="&amp;TEXT(WORKDAY(TODAY(), -6),"jjjjMMtt"),"CUST_TRR_END_DT="&amp;TEXT(WORKDAY(TODAY(), -1),"jjjjMMtt"), "CUST_TRR_CRNCY=EUR")</f>
        <v>-1.433692</v>
      </c>
      <c r="E2" cm="1">
        <f t="array" aca="1" ref="E2" ca="1">_xll.BDP(Stocks[[#This Row],[bloomberg_query]], "CUST_TRR_RETURN_HOLDING_PER", "CUST_TRR_START_DT="&amp;TEXT(WORKDAY(EDATE(TODAY(), -1) - 2, 1),"jjjjMMtt"),"CUST_TRR_END_DT="&amp;TEXT(WORKDAY(TODAY(), -1),"jjjjMMtt"),"CUST_TRR_CRNCY=EUR")</f>
        <v>-5.4982819999999997</v>
      </c>
      <c r="F2" cm="1">
        <f t="array" aca="1" ref="F2" ca="1">_xll.BDP(Stocks[[#This Row],[bloomberg_query]], "CUST_TRR_RETURN_HOLDING_PER", "CUST_TRR_START_DT="&amp;TEXT(WORKDAY(DATE(YEAR(TODAY())-1, 12, 31), -1),"jjjjMMtt"),"CUST_TRR_END_DT="&amp;TEXT(WORKDAY(TODAY(), -1),"jjjjMMtt"), "CUST_TRR_CRNCY=EUR")</f>
        <v>-13.52201</v>
      </c>
      <c r="H2" s="13"/>
    </row>
    <row r="3" spans="1:12" x14ac:dyDescent="0.25">
      <c r="A3" t="s">
        <v>45</v>
      </c>
      <c r="B3" s="1">
        <v>236.15390113890172</v>
      </c>
      <c r="C3" cm="1">
        <f t="array" aca="1" ref="C3" ca="1">_xll.BDP(Stocks[[#This Row],[bloomberg_query]], "CUST_TRR_RETURN_HOLDING_PER", "CUST_TRR_START_DT="&amp;TEXT(WORKDAY(TODAY(), -2),"jjjjMMtt"),"CUST_TRR_END_DT="&amp;TEXT(WORKDAY(TODAY(), -1),"jjjjMMtt"), "CUST_TRR_CRNCY=EUR")</f>
        <v>3.7464930000000001</v>
      </c>
      <c r="D3" cm="1">
        <f t="array" aca="1" ref="D3" ca="1">_xll.BDP(Stocks[[#This Row],[bloomberg_query]], "CUST_TRR_RETURN_HOLDING_PER", "CUST_TRR_START_DT="&amp;TEXT(WORKDAY(TODAY(), -6),"jjjjMMtt"),"CUST_TRR_END_DT="&amp;TEXT(WORKDAY(TODAY(), -1),"jjjjMMtt"), "CUST_TRR_CRNCY=EUR")</f>
        <v>4.5698850000000002</v>
      </c>
      <c r="E3" cm="1">
        <f t="array" aca="1" ref="E3" ca="1">_xll.BDP(Stocks[[#This Row],[bloomberg_query]], "CUST_TRR_RETURN_HOLDING_PER", "CUST_TRR_START_DT="&amp;TEXT(WORKDAY(EDATE(TODAY(), -1) - 2, 1),"jjjjMMtt"),"CUST_TRR_END_DT="&amp;TEXT(WORKDAY(TODAY(), -1),"jjjjMMtt"),"CUST_TRR_CRNCY=EUR")</f>
        <v>-5.9252500000000001</v>
      </c>
      <c r="F3" cm="1">
        <f t="array" aca="1" ref="F3" ca="1">_xll.BDP(Stocks[[#This Row],[bloomberg_query]], "CUST_TRR_RETURN_HOLDING_PER", "CUST_TRR_START_DT="&amp;TEXT(WORKDAY(DATE(YEAR(TODAY())-1, 12, 31), -1),"jjjjMMtt"),"CUST_TRR_END_DT="&amp;TEXT(WORKDAY(TODAY(), -1),"jjjjMMtt"), "CUST_TRR_CRNCY=EUR")</f>
        <v>-0.5762275</v>
      </c>
      <c r="I3" s="13"/>
      <c r="J3" s="13"/>
      <c r="K3" s="13"/>
      <c r="L3" s="13"/>
    </row>
    <row r="4" spans="1:12" x14ac:dyDescent="0.25">
      <c r="A4" t="s">
        <v>52</v>
      </c>
      <c r="B4" s="1">
        <v>62.270000457763672</v>
      </c>
      <c r="C4" cm="1">
        <f t="array" aca="1" ref="C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D4" cm="1">
        <f t="array" aca="1" ref="D4" ca="1">_xll.BDP(Stocks[[#This Row],[bloomberg_query]], "CUST_TRR_RETURN_HOLDING_PER", "CUST_TRR_START_DT="&amp;TEXT(WORKDAY(TODAY(), -6),"jjjjMMtt"),"CUST_TRR_END_DT="&amp;TEXT(WORKDAY(TODAY(), -1),"jjjjMMtt"), "CUST_TRR_CRNCY=EUR")</f>
        <v>-0.43331730000000002</v>
      </c>
      <c r="E4" cm="1">
        <f t="array" aca="1" ref="E4" ca="1">_xll.BDP(Stocks[[#This Row],[bloomberg_query]], "CUST_TRR_RETURN_HOLDING_PER", "CUST_TRR_START_DT="&amp;TEXT(WORKDAY(EDATE(TODAY(), -1) - 2, 1),"jjjjMMtt"),"CUST_TRR_END_DT="&amp;TEXT(WORKDAY(TODAY(), -1),"jjjjMMtt"),"CUST_TRR_CRNCY=EUR")</f>
        <v>-5.371499</v>
      </c>
      <c r="F4" cm="1">
        <f t="array" aca="1" ref="F4" ca="1">_xll.BDP(Stocks[[#This Row],[bloomberg_query]], "CUST_TRR_RETURN_HOLDING_PER", "CUST_TRR_START_DT="&amp;TEXT(WORKDAY(DATE(YEAR(TODAY())-1, 12, 31), -1),"jjjjMMtt"),"CUST_TRR_END_DT="&amp;TEXT(WORKDAY(TODAY(), -1),"jjjjMMtt"), "CUST_TRR_CRNCY=EUR")</f>
        <v>4.4283780000000004</v>
      </c>
      <c r="I4" s="13"/>
    </row>
    <row r="5" spans="1:12" x14ac:dyDescent="0.25">
      <c r="A5" t="s">
        <v>54</v>
      </c>
      <c r="B5" s="1">
        <v>223.14999389648438</v>
      </c>
      <c r="C5" cm="1">
        <f t="array" aca="1" ref="C5" ca="1">_xll.BDP(Stocks[[#This Row],[bloomberg_query]], "CUST_TRR_RETURN_HOLDING_PER", "CUST_TRR_START_DT="&amp;TEXT(WORKDAY(TODAY(), -2),"jjjjMMtt"),"CUST_TRR_END_DT="&amp;TEXT(WORKDAY(TODAY(), -1),"jjjjMMtt"), "CUST_TRR_CRNCY=EUR")</f>
        <v>-0.3961267</v>
      </c>
      <c r="D5" cm="1">
        <f t="array" aca="1" ref="D5" ca="1">_xll.BDP(Stocks[[#This Row],[bloomberg_query]], "CUST_TRR_RETURN_HOLDING_PER", "CUST_TRR_START_DT="&amp;TEXT(WORKDAY(TODAY(), -6),"jjjjMMtt"),"CUST_TRR_END_DT="&amp;TEXT(WORKDAY(TODAY(), -1),"jjjjMMtt"), "CUST_TRR_CRNCY=EUR")</f>
        <v>-1.2652699999999999</v>
      </c>
      <c r="E5" cm="1">
        <f t="array" aca="1" ref="E5" ca="1">_xll.BDP(Stocks[[#This Row],[bloomberg_query]], "CUST_TRR_RETURN_HOLDING_PER", "CUST_TRR_START_DT="&amp;TEXT(WORKDAY(EDATE(TODAY(), -1) - 2, 1),"jjjjMMtt"),"CUST_TRR_END_DT="&amp;TEXT(WORKDAY(TODAY(), -1),"jjjjMMtt"),"CUST_TRR_CRNCY=EUR")</f>
        <v>-3.343683</v>
      </c>
      <c r="F5" cm="1">
        <f t="array" aca="1" ref="F5" ca="1">_xll.BDP(Stocks[[#This Row],[bloomberg_query]], "CUST_TRR_RETURN_HOLDING_PER", "CUST_TRR_START_DT="&amp;TEXT(WORKDAY(DATE(YEAR(TODAY())-1, 12, 31), -1),"jjjjMMtt"),"CUST_TRR_END_DT="&amp;TEXT(WORKDAY(TODAY(), -1),"jjjjMMtt"), "CUST_TRR_CRNCY=EUR")</f>
        <v>26.363589999999999</v>
      </c>
    </row>
    <row r="6" spans="1:12" x14ac:dyDescent="0.25">
      <c r="A6" t="s">
        <v>66</v>
      </c>
      <c r="B6" s="1">
        <v>188.69999694824219</v>
      </c>
      <c r="C6" cm="1">
        <f t="array" aca="1" ref="C6" ca="1">_xll.BDP(Stocks[[#This Row],[bloomberg_query]], "CUST_TRR_RETURN_HOLDING_PER", "CUST_TRR_START_DT="&amp;TEXT(WORKDAY(TODAY(), -2),"jjjjMMtt"),"CUST_TRR_END_DT="&amp;TEXT(WORKDAY(TODAY(), -1),"jjjjMMtt"), "CUST_TRR_CRNCY=EUR")</f>
        <v>0.7633588</v>
      </c>
      <c r="D6" cm="1">
        <f t="array" aca="1" ref="D6" ca="1">_xll.BDP(Stocks[[#This Row],[bloomberg_query]], "CUST_TRR_RETURN_HOLDING_PER", "CUST_TRR_START_DT="&amp;TEXT(WORKDAY(TODAY(), -6),"jjjjMMtt"),"CUST_TRR_END_DT="&amp;TEXT(WORKDAY(TODAY(), -1),"jjjjMMtt"), "CUST_TRR_CRNCY=EUR")</f>
        <v>4.3071780000000004</v>
      </c>
      <c r="E6" cm="1">
        <f t="array" aca="1" ref="E6" ca="1">_xll.BDP(Stocks[[#This Row],[bloomberg_query]], "CUST_TRR_RETURN_HOLDING_PER", "CUST_TRR_START_DT="&amp;TEXT(WORKDAY(EDATE(TODAY(), -1) - 2, 1),"jjjjMMtt"),"CUST_TRR_END_DT="&amp;TEXT(WORKDAY(TODAY(), -1),"jjjjMMtt"),"CUST_TRR_CRNCY=EUR")</f>
        <v>3.8909210000000001</v>
      </c>
      <c r="F6" cm="1">
        <f t="array" aca="1" ref="F6" ca="1">_xll.BDP(Stocks[[#This Row],[bloomberg_query]], "CUST_TRR_RETURN_HOLDING_PER", "CUST_TRR_START_DT="&amp;TEXT(WORKDAY(DATE(YEAR(TODAY())-1, 12, 31), -1),"jjjjMMtt"),"CUST_TRR_END_DT="&amp;TEXT(WORKDAY(TODAY(), -1),"jjjjMMtt"), "CUST_TRR_CRNCY=EUR")</f>
        <v>36.057639999999999</v>
      </c>
      <c r="I6" s="13"/>
    </row>
    <row r="7" spans="1:12" x14ac:dyDescent="0.25">
      <c r="A7" t="s">
        <v>82</v>
      </c>
      <c r="B7" s="1">
        <v>111.45344368441864</v>
      </c>
      <c r="C7" cm="1">
        <f t="array" aca="1" ref="C7" ca="1">_xll.BDP(Stocks[[#This Row],[bloomberg_query]], "CUST_TRR_RETURN_HOLDING_PER", "CUST_TRR_START_DT="&amp;TEXT(WORKDAY(TODAY(), -2),"jjjjMMtt"),"CUST_TRR_END_DT="&amp;TEXT(WORKDAY(TODAY(), -1),"jjjjMMtt"), "CUST_TRR_CRNCY=EUR")</f>
        <v>-0.35097020000000001</v>
      </c>
      <c r="D7" cm="1">
        <f t="array" aca="1" ref="D7" ca="1">_xll.BDP(Stocks[[#This Row],[bloomberg_query]], "CUST_TRR_RETURN_HOLDING_PER", "CUST_TRR_START_DT="&amp;TEXT(WORKDAY(TODAY(), -6),"jjjjMMtt"),"CUST_TRR_END_DT="&amp;TEXT(WORKDAY(TODAY(), -1),"jjjjMMtt"), "CUST_TRR_CRNCY=EUR")</f>
        <v>-1.2806519999999999</v>
      </c>
      <c r="E7" cm="1">
        <f t="array" aca="1" ref="E7" ca="1">_xll.BDP(Stocks[[#This Row],[bloomberg_query]], "CUST_TRR_RETURN_HOLDING_PER", "CUST_TRR_START_DT="&amp;TEXT(WORKDAY(EDATE(TODAY(), -1) - 2, 1),"jjjjMMtt"),"CUST_TRR_END_DT="&amp;TEXT(WORKDAY(TODAY(), -1),"jjjjMMtt"),"CUST_TRR_CRNCY=EUR")</f>
        <v>2.4391020000000001</v>
      </c>
      <c r="F7" cm="1">
        <f t="array" aca="1" ref="F7" ca="1">_xll.BDP(Stocks[[#This Row],[bloomberg_query]], "CUST_TRR_RETURN_HOLDING_PER", "CUST_TRR_START_DT="&amp;TEXT(WORKDAY(DATE(YEAR(TODAY())-1, 12, 31), -1),"jjjjMMtt"),"CUST_TRR_END_DT="&amp;TEXT(WORKDAY(TODAY(), -1),"jjjjMMtt"), "CUST_TRR_CRNCY=EUR")</f>
        <v>5.7329319999999999</v>
      </c>
    </row>
    <row r="8" spans="1:12" x14ac:dyDescent="0.25">
      <c r="A8" t="s">
        <v>59</v>
      </c>
      <c r="B8" s="1">
        <v>467.5</v>
      </c>
      <c r="C8" cm="1">
        <f t="array" aca="1" ref="C8" ca="1">_xll.BDP(Stocks[[#This Row],[bloomberg_query]], "CUST_TRR_RETURN_HOLDING_PER", "CUST_TRR_START_DT="&amp;TEXT(WORKDAY(TODAY(), -2),"jjjjMMtt"),"CUST_TRR_END_DT="&amp;TEXT(WORKDAY(TODAY(), -1),"jjjjMMtt"), "CUST_TRR_CRNCY=EUR")</f>
        <v>0.5582994</v>
      </c>
      <c r="D8" cm="1">
        <f t="array" aca="1" ref="D8" ca="1">_xll.BDP(Stocks[[#This Row],[bloomberg_query]], "CUST_TRR_RETURN_HOLDING_PER", "CUST_TRR_START_DT="&amp;TEXT(WORKDAY(TODAY(), -6),"jjjjMMtt"),"CUST_TRR_END_DT="&amp;TEXT(WORKDAY(TODAY(), -1),"jjjjMMtt"), "CUST_TRR_CRNCY=EUR")</f>
        <v>0.97024580000000005</v>
      </c>
      <c r="E8" cm="1">
        <f t="array" aca="1" ref="E8" ca="1">_xll.BDP(Stocks[[#This Row],[bloomberg_query]], "CUST_TRR_RETURN_HOLDING_PER", "CUST_TRR_START_DT="&amp;TEXT(WORKDAY(EDATE(TODAY(), -1) - 2, 1),"jjjjMMtt"),"CUST_TRR_END_DT="&amp;TEXT(WORKDAY(TODAY(), -1),"jjjjMMtt"),"CUST_TRR_CRNCY=EUR")</f>
        <v>1.254054</v>
      </c>
      <c r="F8" cm="1">
        <f t="array" aca="1" ref="F8" ca="1">_xll.BDP(Stocks[[#This Row],[bloomberg_query]], "CUST_TRR_RETURN_HOLDING_PER", "CUST_TRR_START_DT="&amp;TEXT(WORKDAY(DATE(YEAR(TODAY())-1, 12, 31), -1),"jjjjMMtt"),"CUST_TRR_END_DT="&amp;TEXT(WORKDAY(TODAY(), -1),"jjjjMMtt"), "CUST_TRR_CRNCY=EUR")</f>
        <v>29.375610000000002</v>
      </c>
    </row>
    <row r="9" spans="1:12" x14ac:dyDescent="0.25">
      <c r="A9" t="s">
        <v>72</v>
      </c>
      <c r="B9" s="1">
        <v>552.46893370842747</v>
      </c>
      <c r="C9" cm="1">
        <f t="array" aca="1" ref="C9" ca="1">_xll.BDP(Stocks[[#This Row],[bloomberg_query]], "CUST_TRR_RETURN_HOLDING_PER", "CUST_TRR_START_DT="&amp;TEXT(WORKDAY(TODAY(), -2),"jjjjMMtt"),"CUST_TRR_END_DT="&amp;TEXT(WORKDAY(TODAY(), -1),"jjjjMMtt"), "CUST_TRR_CRNCY=EUR")</f>
        <v>-0.98941710000000005</v>
      </c>
      <c r="D9" cm="1">
        <f t="array" aca="1" ref="D9" ca="1">_xll.BDP(Stocks[[#This Row],[bloomberg_query]], "CUST_TRR_RETURN_HOLDING_PER", "CUST_TRR_START_DT="&amp;TEXT(WORKDAY(TODAY(), -6),"jjjjMMtt"),"CUST_TRR_END_DT="&amp;TEXT(WORKDAY(TODAY(), -1),"jjjjMMtt"), "CUST_TRR_CRNCY=EUR")</f>
        <v>-2.0337149999999999</v>
      </c>
      <c r="E9" cm="1">
        <f t="array" aca="1" ref="E9" ca="1">_xll.BDP(Stocks[[#This Row],[bloomberg_query]], "CUST_TRR_RETURN_HOLDING_PER", "CUST_TRR_START_DT="&amp;TEXT(WORKDAY(EDATE(TODAY(), -1) - 2, 1),"jjjjMMtt"),"CUST_TRR_END_DT="&amp;TEXT(WORKDAY(TODAY(), -1),"jjjjMMtt"),"CUST_TRR_CRNCY=EUR")</f>
        <v>-2.5184280000000001</v>
      </c>
      <c r="F9" cm="1">
        <f t="array" aca="1" ref="F9" ca="1">_xll.BDP(Stocks[[#This Row],[bloomberg_query]], "CUST_TRR_RETURN_HOLDING_PER", "CUST_TRR_START_DT="&amp;TEXT(WORKDAY(DATE(YEAR(TODAY())-1, 12, 31), -1),"jjjjMMtt"),"CUST_TRR_END_DT="&amp;TEXT(WORKDAY(TODAY(), -1),"jjjjMMtt"), "CUST_TRR_CRNCY=EUR")</f>
        <v>-1.247878</v>
      </c>
    </row>
    <row r="10" spans="1:12" x14ac:dyDescent="0.25">
      <c r="A10" t="s">
        <v>68</v>
      </c>
      <c r="B10" s="1">
        <v>527.09194733659194</v>
      </c>
      <c r="C10" cm="1">
        <f t="array" aca="1" ref="C10" ca="1">_xll.BDP(Stocks[[#This Row],[bloomberg_query]], "CUST_TRR_RETURN_HOLDING_PER", "CUST_TRR_START_DT="&amp;TEXT(WORKDAY(TODAY(), -2),"jjjjMMtt"),"CUST_TRR_END_DT="&amp;TEXT(WORKDAY(TODAY(), -1),"jjjjMMtt"), "CUST_TRR_CRNCY=EUR")</f>
        <v>0.70015159999999999</v>
      </c>
      <c r="D10" cm="1">
        <f t="array" aca="1" ref="D10" ca="1">_xll.BDP(Stocks[[#This Row],[bloomberg_query]], "CUST_TRR_RETURN_HOLDING_PER", "CUST_TRR_START_DT="&amp;TEXT(WORKDAY(TODAY(), -6),"jjjjMMtt"),"CUST_TRR_END_DT="&amp;TEXT(WORKDAY(TODAY(), -1),"jjjjMMtt"), "CUST_TRR_CRNCY=EUR")</f>
        <v>-0.75716309999999998</v>
      </c>
      <c r="E10" cm="1">
        <f t="array" aca="1" ref="E10" ca="1">_xll.BDP(Stocks[[#This Row],[bloomberg_query]], "CUST_TRR_RETURN_HOLDING_PER", "CUST_TRR_START_DT="&amp;TEXT(WORKDAY(EDATE(TODAY(), -1) - 2, 1),"jjjjMMtt"),"CUST_TRR_END_DT="&amp;TEXT(WORKDAY(TODAY(), -1),"jjjjMMtt"),"CUST_TRR_CRNCY=EUR")</f>
        <v>7.5314509999999997</v>
      </c>
      <c r="F10" cm="1">
        <f t="array" aca="1" ref="F10" ca="1">_xll.BDP(Stocks[[#This Row],[bloomberg_query]], "CUST_TRR_RETURN_HOLDING_PER", "CUST_TRR_START_DT="&amp;TEXT(WORKDAY(DATE(YEAR(TODAY())-1, 12, 31), -1),"jjjjMMtt"),"CUST_TRR_END_DT="&amp;TEXT(WORKDAY(TODAY(), -1),"jjjjMMtt"), "CUST_TRR_CRNCY=EUR")</f>
        <v>18.141490000000001</v>
      </c>
    </row>
    <row r="11" spans="1:12" x14ac:dyDescent="0.25">
      <c r="A11" t="s">
        <v>17</v>
      </c>
      <c r="B11" s="1">
        <v>184.78564105331898</v>
      </c>
      <c r="C11" cm="1">
        <f t="array" aca="1" ref="C11" ca="1">_xll.BDP(Stocks[[#This Row],[bloomberg_query]], "CUST_TRR_RETURN_HOLDING_PER", "CUST_TRR_START_DT="&amp;TEXT(WORKDAY(TODAY(), -2),"jjjjMMtt"),"CUST_TRR_END_DT="&amp;TEXT(WORKDAY(TODAY(), -1),"jjjjMMtt"), "CUST_TRR_CRNCY=EUR")</f>
        <v>1.951357</v>
      </c>
      <c r="D11" cm="1">
        <f t="array" aca="1" ref="D11" ca="1">_xll.BDP(Stocks[[#This Row],[bloomberg_query]], "CUST_TRR_RETURN_HOLDING_PER", "CUST_TRR_START_DT="&amp;TEXT(WORKDAY(TODAY(), -6),"jjjjMMtt"),"CUST_TRR_END_DT="&amp;TEXT(WORKDAY(TODAY(), -1),"jjjjMMtt"), "CUST_TRR_CRNCY=EUR")</f>
        <v>6.3138019999999999</v>
      </c>
      <c r="E11" cm="1">
        <f t="array" aca="1" ref="E11" ca="1">_xll.BDP(Stocks[[#This Row],[bloomberg_query]], "CUST_TRR_RETURN_HOLDING_PER", "CUST_TRR_START_DT="&amp;TEXT(WORKDAY(EDATE(TODAY(), -1) - 2, 1),"jjjjMMtt"),"CUST_TRR_END_DT="&amp;TEXT(WORKDAY(TODAY(), -1),"jjjjMMtt"),"CUST_TRR_CRNCY=EUR")</f>
        <v>10.891830000000001</v>
      </c>
      <c r="F11" cm="1">
        <f t="array" aca="1" ref="F11" ca="1">_xll.BDP(Stocks[[#This Row],[bloomberg_query]], "CUST_TRR_RETURN_HOLDING_PER", "CUST_TRR_START_DT="&amp;TEXT(WORKDAY(DATE(YEAR(TODAY())-1, 12, 31), -1),"jjjjMMtt"),"CUST_TRR_END_DT="&amp;TEXT(WORKDAY(TODAY(), -1),"jjjjMMtt"), "CUST_TRR_CRNCY=EUR")</f>
        <v>34.557609999999997</v>
      </c>
    </row>
    <row r="12" spans="1:12" x14ac:dyDescent="0.25">
      <c r="A12" t="s">
        <v>37</v>
      </c>
      <c r="B12" s="1">
        <v>135.27370757742963</v>
      </c>
      <c r="C12" cm="1">
        <f t="array" aca="1" ref="C12" ca="1">_xll.BDP(Stocks[[#This Row],[bloomberg_query]], "CUST_TRR_RETURN_HOLDING_PER", "CUST_TRR_START_DT="&amp;TEXT(WORKDAY(TODAY(), -2),"jjjjMMtt"),"CUST_TRR_END_DT="&amp;TEXT(WORKDAY(TODAY(), -1),"jjjjMMtt"), "CUST_TRR_CRNCY=EUR")</f>
        <v>-0.44700319999999999</v>
      </c>
      <c r="D12" cm="1">
        <f t="array" aca="1" ref="D12" ca="1">_xll.BDP(Stocks[[#This Row],[bloomberg_query]], "CUST_TRR_RETURN_HOLDING_PER", "CUST_TRR_START_DT="&amp;TEXT(WORKDAY(TODAY(), -6),"jjjjMMtt"),"CUST_TRR_END_DT="&amp;TEXT(WORKDAY(TODAY(), -1),"jjjjMMtt"), "CUST_TRR_CRNCY=EUR")</f>
        <v>0.87099890000000002</v>
      </c>
      <c r="E12" cm="1">
        <f t="array" aca="1" ref="E12" ca="1">_xll.BDP(Stocks[[#This Row],[bloomberg_query]], "CUST_TRR_RETURN_HOLDING_PER", "CUST_TRR_START_DT="&amp;TEXT(WORKDAY(EDATE(TODAY(), -1) - 2, 1),"jjjjMMtt"),"CUST_TRR_END_DT="&amp;TEXT(WORKDAY(TODAY(), -1),"jjjjMMtt"),"CUST_TRR_CRNCY=EUR")</f>
        <v>9.0542859999999994</v>
      </c>
      <c r="F12" cm="1">
        <f t="array" aca="1" ref="F12" ca="1">_xll.BDP(Stocks[[#This Row],[bloomberg_query]], "CUST_TRR_RETURN_HOLDING_PER", "CUST_TRR_START_DT="&amp;TEXT(WORKDAY(DATE(YEAR(TODAY())-1, 12, 31), -1),"jjjjMMtt"),"CUST_TRR_END_DT="&amp;TEXT(WORKDAY(TODAY(), -1),"jjjjMMtt"), "CUST_TRR_CRNCY=EUR")</f>
        <v>44.553550000000001</v>
      </c>
    </row>
    <row r="13" spans="1:12" x14ac:dyDescent="0.25">
      <c r="A13" t="s">
        <v>8</v>
      </c>
      <c r="B13" s="1">
        <v>441.30939223706719</v>
      </c>
      <c r="C13" cm="1">
        <f t="array" aca="1" ref="C13" ca="1">_xll.BDP(Stocks[[#This Row],[bloomberg_query]], "CUST_TRR_RETURN_HOLDING_PER", "CUST_TRR_START_DT="&amp;TEXT(WORKDAY(TODAY(), -2),"jjjjMMtt"),"CUST_TRR_END_DT="&amp;TEXT(WORKDAY(TODAY(), -1),"jjjjMMtt"), "CUST_TRR_CRNCY=EUR")</f>
        <v>-0.54711120000000002</v>
      </c>
      <c r="D13" cm="1">
        <f t="array" aca="1" ref="D13" ca="1">_xll.BDP(Stocks[[#This Row],[bloomberg_query]], "CUST_TRR_RETURN_HOLDING_PER", "CUST_TRR_START_DT="&amp;TEXT(WORKDAY(TODAY(), -6),"jjjjMMtt"),"CUST_TRR_END_DT="&amp;TEXT(WORKDAY(TODAY(), -1),"jjjjMMtt"), "CUST_TRR_CRNCY=EUR")</f>
        <v>0.2397145</v>
      </c>
      <c r="E13" cm="1">
        <f t="array" aca="1" ref="E13" ca="1">_xll.BDP(Stocks[[#This Row],[bloomberg_query]], "CUST_TRR_RETURN_HOLDING_PER", "CUST_TRR_START_DT="&amp;TEXT(WORKDAY(EDATE(TODAY(), -1) - 2, 1),"jjjjMMtt"),"CUST_TRR_END_DT="&amp;TEXT(WORKDAY(TODAY(), -1),"jjjjMMtt"),"CUST_TRR_CRNCY=EUR")</f>
        <v>4.7572590000000003</v>
      </c>
      <c r="F13" cm="1">
        <f t="array" aca="1" ref="F13" ca="1">_xll.BDP(Stocks[[#This Row],[bloomberg_query]], "CUST_TRR_RETURN_HOLDING_PER", "CUST_TRR_START_DT="&amp;TEXT(WORKDAY(DATE(YEAR(TODAY())-1, 12, 31), -1),"jjjjMMtt"),"CUST_TRR_END_DT="&amp;TEXT(WORKDAY(TODAY(), -1),"jjjjMMtt"), "CUST_TRR_CRNCY=EUR")</f>
        <v>19.999189999999999</v>
      </c>
    </row>
    <row r="14" spans="1:12" x14ac:dyDescent="0.25">
      <c r="A14" t="s">
        <v>92</v>
      </c>
      <c r="B14" s="1">
        <v>1.8650000095367432</v>
      </c>
      <c r="C14" cm="1">
        <f t="array" aca="1" ref="C14" ca="1">_xll.BDP(Stocks[[#This Row],[bloomberg_query]], "CUST_TRR_RETURN_HOLDING_PER", "CUST_TRR_START_DT="&amp;TEXT(WORKDAY(TODAY(), -2),"jjjjMMtt"),"CUST_TRR_END_DT="&amp;TEXT(WORKDAY(TODAY(), -1),"jjjjMMtt"), "CUST_TRR_CRNCY=EUR")</f>
        <v>-0.87394070000000001</v>
      </c>
      <c r="D14" cm="1">
        <f t="array" aca="1" ref="D14" ca="1">_xll.BDP(Stocks[[#This Row],[bloomberg_query]], "CUST_TRR_RETURN_HOLDING_PER", "CUST_TRR_START_DT="&amp;TEXT(WORKDAY(TODAY(), -6),"jjjjMMtt"),"CUST_TRR_END_DT="&amp;TEXT(WORKDAY(TODAY(), -1),"jjjjMMtt"), "CUST_TRR_CRNCY=EUR")</f>
        <v>-0.76882289999999998</v>
      </c>
      <c r="E14" cm="1">
        <f t="array" aca="1" ref="E14" ca="1">_xll.BDP(Stocks[[#This Row],[bloomberg_query]], "CUST_TRR_RETURN_HOLDING_PER", "CUST_TRR_START_DT="&amp;TEXT(WORKDAY(EDATE(TODAY(), -1) - 2, 1),"jjjjMMtt"),"CUST_TRR_END_DT="&amp;TEXT(WORKDAY(TODAY(), -1),"jjjjMMtt"),"CUST_TRR_CRNCY=EUR")</f>
        <v>-1.9900500000000001</v>
      </c>
      <c r="F14" cm="1">
        <f t="array" aca="1" ref="F14" ca="1">_xll.BDP(Stocks[[#This Row],[bloomberg_query]], "CUST_TRR_RETURN_HOLDING_PER", "CUST_TRR_START_DT="&amp;TEXT(WORKDAY(DATE(YEAR(TODAY())-1, 12, 31), -1),"jjjjMMtt"),"CUST_TRR_END_DT="&amp;TEXT(WORKDAY(TODAY(), -1),"jjjjMMtt"), "CUST_TRR_CRNCY=EUR")</f>
        <v>5.6785899999999998</v>
      </c>
    </row>
    <row r="15" spans="1:12" x14ac:dyDescent="0.25">
      <c r="A15" t="s">
        <v>84</v>
      </c>
      <c r="B15" s="1">
        <v>510.65654335260388</v>
      </c>
      <c r="C15" cm="1">
        <f t="array" aca="1" ref="C15" ca="1">_xll.BDP(Stocks[[#This Row],[bloomberg_query]], "CUST_TRR_RETURN_HOLDING_PER", "CUST_TRR_START_DT="&amp;TEXT(WORKDAY(TODAY(), -2),"jjjjMMtt"),"CUST_TRR_END_DT="&amp;TEXT(WORKDAY(TODAY(), -1),"jjjjMMtt"), "CUST_TRR_CRNCY=EUR")</f>
        <v>3.1822569999999999</v>
      </c>
      <c r="D15" cm="1">
        <f t="array" aca="1" ref="D15" ca="1">_xll.BDP(Stocks[[#This Row],[bloomberg_query]], "CUST_TRR_RETURN_HOLDING_PER", "CUST_TRR_START_DT="&amp;TEXT(WORKDAY(TODAY(), -6),"jjjjMMtt"),"CUST_TRR_END_DT="&amp;TEXT(WORKDAY(TODAY(), -1),"jjjjMMtt"), "CUST_TRR_CRNCY=EUR")</f>
        <v>4.5530090000000003</v>
      </c>
      <c r="E15" cm="1">
        <f t="array" aca="1" ref="E15" ca="1">_xll.BDP(Stocks[[#This Row],[bloomberg_query]], "CUST_TRR_RETURN_HOLDING_PER", "CUST_TRR_START_DT="&amp;TEXT(WORKDAY(EDATE(TODAY(), -1) - 2, 1),"jjjjMMtt"),"CUST_TRR_END_DT="&amp;TEXT(WORKDAY(TODAY(), -1),"jjjjMMtt"),"CUST_TRR_CRNCY=EUR")</f>
        <v>16.506979999999999</v>
      </c>
      <c r="F15" cm="1">
        <f t="array" aca="1" ref="F15" ca="1">_xll.BDP(Stocks[[#This Row],[bloomberg_query]], "CUST_TRR_RETURN_HOLDING_PER", "CUST_TRR_START_DT="&amp;TEXT(WORKDAY(DATE(YEAR(TODAY())-1, 12, 31), -1),"jjjjMMtt"),"CUST_TRR_END_DT="&amp;TEXT(WORKDAY(TODAY(), -1),"jjjjMMtt"), "CUST_TRR_CRNCY=EUR")</f>
        <v>-5.2982899999999997</v>
      </c>
    </row>
    <row r="16" spans="1:12" x14ac:dyDescent="0.25">
      <c r="A16" t="s">
        <v>49</v>
      </c>
      <c r="B16" s="1">
        <v>115.80273760020732</v>
      </c>
      <c r="C16" cm="1">
        <f t="array" aca="1" ref="C16" ca="1">_xll.BDP(Stocks[[#This Row],[bloomberg_query]], "CUST_TRR_RETURN_HOLDING_PER", "CUST_TRR_START_DT="&amp;TEXT(WORKDAY(TODAY(), -2),"jjjjMMtt"),"CUST_TRR_END_DT="&amp;TEXT(WORKDAY(TODAY(), -1),"jjjjMMtt"), "CUST_TRR_CRNCY=EUR")</f>
        <v>-2.1356929999999998</v>
      </c>
      <c r="D16" cm="1">
        <f t="array" aca="1" ref="D16" ca="1">_xll.BDP(Stocks[[#This Row],[bloomberg_query]], "CUST_TRR_RETURN_HOLDING_PER", "CUST_TRR_START_DT="&amp;TEXT(WORKDAY(TODAY(), -6),"jjjjMMtt"),"CUST_TRR_END_DT="&amp;TEXT(WORKDAY(TODAY(), -1),"jjjjMMtt"), "CUST_TRR_CRNCY=EUR")</f>
        <v>-5.1919320000000004</v>
      </c>
      <c r="E16" cm="1">
        <f t="array" aca="1" ref="E16" ca="1">_xll.BDP(Stocks[[#This Row],[bloomberg_query]], "CUST_TRR_RETURN_HOLDING_PER", "CUST_TRR_START_DT="&amp;TEXT(WORKDAY(EDATE(TODAY(), -1) - 2, 1),"jjjjMMtt"),"CUST_TRR_END_DT="&amp;TEXT(WORKDAY(TODAY(), -1),"jjjjMMtt"),"CUST_TRR_CRNCY=EUR")</f>
        <v>17.98892</v>
      </c>
      <c r="F16" cm="1">
        <f t="array" aca="1" ref="F16" ca="1">_xll.BDP(Stocks[[#This Row],[bloomberg_query]], "CUST_TRR_RETURN_HOLDING_PER", "CUST_TRR_START_DT="&amp;TEXT(WORKDAY(DATE(YEAR(TODAY())-1, 12, 31), -1),"jjjjMMtt"),"CUST_TRR_END_DT="&amp;TEXT(WORKDAY(TODAY(), -1),"jjjjMMtt"), "CUST_TRR_CRNCY=EUR")</f>
        <v>158.7551</v>
      </c>
    </row>
    <row r="17" spans="1:6" x14ac:dyDescent="0.25">
      <c r="A17" t="s">
        <v>63</v>
      </c>
      <c r="B17" s="1">
        <v>267.810141492382</v>
      </c>
      <c r="C17" cm="1">
        <f t="array" aca="1" ref="C17" ca="1">_xll.BDP(Stocks[[#This Row],[bloomberg_query]], "CUST_TRR_RETURN_HOLDING_PER", "CUST_TRR_START_DT="&amp;TEXT(WORKDAY(TODAY(), -2),"jjjjMMtt"),"CUST_TRR_END_DT="&amp;TEXT(WORKDAY(TODAY(), -1),"jjjjMMtt"), "CUST_TRR_CRNCY=EUR")</f>
        <v>-0.25069399999999997</v>
      </c>
      <c r="D17" cm="1">
        <f t="array" aca="1" ref="D17" ca="1">_xll.BDP(Stocks[[#This Row],[bloomberg_query]], "CUST_TRR_RETURN_HOLDING_PER", "CUST_TRR_START_DT="&amp;TEXT(WORKDAY(TODAY(), -6),"jjjjMMtt"),"CUST_TRR_END_DT="&amp;TEXT(WORKDAY(TODAY(), -1),"jjjjMMtt"), "CUST_TRR_CRNCY=EUR")</f>
        <v>-0.8714982</v>
      </c>
      <c r="E17" cm="1">
        <f t="array" aca="1" ref="E17" ca="1">_xll.BDP(Stocks[[#This Row],[bloomberg_query]], "CUST_TRR_RETURN_HOLDING_PER", "CUST_TRR_START_DT="&amp;TEXT(WORKDAY(EDATE(TODAY(), -1) - 2, 1),"jjjjMMtt"),"CUST_TRR_END_DT="&amp;TEXT(WORKDAY(TODAY(), -1),"jjjjMMtt"),"CUST_TRR_CRNCY=EUR")</f>
        <v>-5.769012</v>
      </c>
      <c r="F17" cm="1">
        <f t="array" aca="1" ref="F17" ca="1">_xll.BDP(Stocks[[#This Row],[bloomberg_query]], "CUST_TRR_RETURN_HOLDING_PER", "CUST_TRR_START_DT="&amp;TEXT(WORKDAY(DATE(YEAR(TODAY())-1, 12, 31), -1),"jjjjMMtt"),"CUST_TRR_END_DT="&amp;TEXT(WORKDAY(TODAY(), -1),"jjjjMMtt"), "CUST_TRR_CRNCY=EUR")</f>
        <v>-7.1132020000000002</v>
      </c>
    </row>
    <row r="18" spans="1:6" x14ac:dyDescent="0.25">
      <c r="A18" t="s">
        <v>78</v>
      </c>
      <c r="B18" s="1">
        <v>34.479999542236328</v>
      </c>
      <c r="C18" cm="1">
        <f t="array" aca="1" ref="C18" ca="1">_xll.BDP(Stocks[[#This Row],[bloomberg_query]], "CUST_TRR_RETURN_HOLDING_PER", "CUST_TRR_START_DT="&amp;TEXT(WORKDAY(TODAY(), -2),"jjjjMMtt"),"CUST_TRR_END_DT="&amp;TEXT(WORKDAY(TODAY(), -1),"jjjjMMtt"), "CUST_TRR_CRNCY=EUR")</f>
        <v>-0.66110950000000002</v>
      </c>
      <c r="D18" cm="1">
        <f t="array" aca="1" ref="D18" ca="1">_xll.BDP(Stocks[[#This Row],[bloomberg_query]], "CUST_TRR_RETURN_HOLDING_PER", "CUST_TRR_START_DT="&amp;TEXT(WORKDAY(TODAY(), -6),"jjjjMMtt"),"CUST_TRR_END_DT="&amp;TEXT(WORKDAY(TODAY(), -1),"jjjjMMtt"), "CUST_TRR_CRNCY=EUR")</f>
        <v>-0.68965520000000002</v>
      </c>
      <c r="E18" cm="1">
        <f t="array" aca="1" ref="E18" ca="1">_xll.BDP(Stocks[[#This Row],[bloomberg_query]], "CUST_TRR_RETURN_HOLDING_PER", "CUST_TRR_START_DT="&amp;TEXT(WORKDAY(EDATE(TODAY(), -1) - 2, 1),"jjjjMMtt"),"CUST_TRR_END_DT="&amp;TEXT(WORKDAY(TODAY(), -1),"jjjjMMtt"),"CUST_TRR_CRNCY=EUR")</f>
        <v>-5.1591659999999999</v>
      </c>
      <c r="F18" cm="1">
        <f t="array" aca="1" ref="F18" ca="1">_xll.BDP(Stocks[[#This Row],[bloomberg_query]], "CUST_TRR_RETURN_HOLDING_PER", "CUST_TRR_START_DT="&amp;TEXT(WORKDAY(DATE(YEAR(TODAY())-1, 12, 31), -1),"jjjjMMtt"),"CUST_TRR_END_DT="&amp;TEXT(WORKDAY(TODAY(), -1),"jjjjMMtt"), "CUST_TRR_CRNCY=EUR")</f>
        <v>48.11974</v>
      </c>
    </row>
    <row r="19" spans="1:6" x14ac:dyDescent="0.25">
      <c r="A19" t="s">
        <v>74</v>
      </c>
      <c r="B19" s="1">
        <v>97.867323243769775</v>
      </c>
      <c r="C19" cm="1">
        <f t="array" aca="1" ref="C19" ca="1">_xll.BDP(Stocks[[#This Row],[bloomberg_query]], "CUST_TRR_RETURN_HOLDING_PER", "CUST_TRR_START_DT="&amp;TEXT(WORKDAY(TODAY(), -2),"jjjjMMtt"),"CUST_TRR_END_DT="&amp;TEXT(WORKDAY(TODAY(), -1),"jjjjMMtt"), "CUST_TRR_CRNCY=EUR")</f>
        <v>-0.20436860000000001</v>
      </c>
      <c r="D19" cm="1">
        <f t="array" aca="1" ref="D19" ca="1">_xll.BDP(Stocks[[#This Row],[bloomberg_query]], "CUST_TRR_RETURN_HOLDING_PER", "CUST_TRR_START_DT="&amp;TEXT(WORKDAY(TODAY(), -6),"jjjjMMtt"),"CUST_TRR_END_DT="&amp;TEXT(WORKDAY(TODAY(), -1),"jjjjMMtt"), "CUST_TRR_CRNCY=EUR")</f>
        <v>-0.1429185</v>
      </c>
      <c r="E19" cm="1">
        <f t="array" aca="1" ref="E19" ca="1">_xll.BDP(Stocks[[#This Row],[bloomberg_query]], "CUST_TRR_RETURN_HOLDING_PER", "CUST_TRR_START_DT="&amp;TEXT(WORKDAY(EDATE(TODAY(), -1) - 2, 1),"jjjjMMtt"),"CUST_TRR_END_DT="&amp;TEXT(WORKDAY(TODAY(), -1),"jjjjMMtt"),"CUST_TRR_CRNCY=EUR")</f>
        <v>5.2128779999999999</v>
      </c>
      <c r="F19" cm="1">
        <f t="array" aca="1" ref="F19" ca="1">_xll.BDP(Stocks[[#This Row],[bloomberg_query]], "CUST_TRR_RETURN_HOLDING_PER", "CUST_TRR_START_DT="&amp;TEXT(WORKDAY(DATE(YEAR(TODAY())-1, 12, 31), -1),"jjjjMMtt"),"CUST_TRR_END_DT="&amp;TEXT(WORKDAY(TODAY(), -1),"jjjjMMtt"), "CUST_TRR_CRNCY=EUR")</f>
        <v>21.08747</v>
      </c>
    </row>
    <row r="20" spans="1:6" x14ac:dyDescent="0.25">
      <c r="A20" t="s">
        <v>73</v>
      </c>
      <c r="B20" s="1">
        <v>981.46999624609941</v>
      </c>
      <c r="C20" cm="1">
        <f t="array" aca="1" ref="C20" ca="1">_xll.BDP(Stocks[[#This Row],[bloomberg_query]], "CUST_TRR_RETURN_HOLDING_PER", "CUST_TRR_START_DT="&amp;TEXT(WORKDAY(TODAY(), -2),"jjjjMMtt"),"CUST_TRR_END_DT="&amp;TEXT(WORKDAY(TODAY(), -1),"jjjjMMtt"), "CUST_TRR_CRNCY=EUR")</f>
        <v>-1.941127</v>
      </c>
      <c r="D20" cm="1">
        <f t="array" aca="1" ref="D20" ca="1">_xll.BDP(Stocks[[#This Row],[bloomberg_query]], "CUST_TRR_RETURN_HOLDING_PER", "CUST_TRR_START_DT="&amp;TEXT(WORKDAY(TODAY(), -6),"jjjjMMtt"),"CUST_TRR_END_DT="&amp;TEXT(WORKDAY(TODAY(), -1),"jjjjMMtt"), "CUST_TRR_CRNCY=EUR")</f>
        <v>0.61949319999999997</v>
      </c>
      <c r="E20" cm="1">
        <f t="array" aca="1" ref="E20" ca="1">_xll.BDP(Stocks[[#This Row],[bloomberg_query]], "CUST_TRR_RETURN_HOLDING_PER", "CUST_TRR_START_DT="&amp;TEXT(WORKDAY(EDATE(TODAY(), -1) - 2, 1),"jjjjMMtt"),"CUST_TRR_END_DT="&amp;TEXT(WORKDAY(TODAY(), -1),"jjjjMMtt"),"CUST_TRR_CRNCY=EUR")</f>
        <v>8.0790749999999996</v>
      </c>
      <c r="F20" cm="1">
        <f t="array" aca="1" ref="F20" ca="1">_xll.BDP(Stocks[[#This Row],[bloomberg_query]], "CUST_TRR_RETURN_HOLDING_PER", "CUST_TRR_START_DT="&amp;TEXT(WORKDAY(DATE(YEAR(TODAY())-1, 12, 31), -1),"jjjjMMtt"),"CUST_TRR_END_DT="&amp;TEXT(WORKDAY(TODAY(), -1),"jjjjMMtt"), "CUST_TRR_CRNCY=EUR")</f>
        <v>23.637799999999999</v>
      </c>
    </row>
    <row r="21" spans="1:6" x14ac:dyDescent="0.25">
      <c r="A21" t="s">
        <v>87</v>
      </c>
      <c r="B21" s="1">
        <v>30.420000076293945</v>
      </c>
      <c r="C21" cm="1">
        <f t="array" aca="1" ref="C21" ca="1">_xll.BDP(Stocks[[#This Row],[bloomberg_query]], "CUST_TRR_RETURN_HOLDING_PER", "CUST_TRR_START_DT="&amp;TEXT(WORKDAY(TODAY(), -2),"jjjjMMtt"),"CUST_TRR_END_DT="&amp;TEXT(WORKDAY(TODAY(), -1),"jjjjMMtt"), "CUST_TRR_CRNCY=EUR")</f>
        <v>-0.94585779999999997</v>
      </c>
      <c r="D21" cm="1">
        <f t="array" aca="1" ref="D21" ca="1">_xll.BDP(Stocks[[#This Row],[bloomberg_query]], "CUST_TRR_RETURN_HOLDING_PER", "CUST_TRR_START_DT="&amp;TEXT(WORKDAY(TODAY(), -6),"jjjjMMtt"),"CUST_TRR_END_DT="&amp;TEXT(WORKDAY(TODAY(), -1),"jjjjMMtt"), "CUST_TRR_CRNCY=EUR")</f>
        <v>-1.8422750000000001</v>
      </c>
      <c r="E21" cm="1">
        <f t="array" aca="1" ref="E21" ca="1">_xll.BDP(Stocks[[#This Row],[bloomberg_query]], "CUST_TRR_RETURN_HOLDING_PER", "CUST_TRR_START_DT="&amp;TEXT(WORKDAY(EDATE(TODAY(), -1) - 2, 1),"jjjjMMtt"),"CUST_TRR_END_DT="&amp;TEXT(WORKDAY(TODAY(), -1),"jjjjMMtt"),"CUST_TRR_CRNCY=EUR")</f>
        <v>-9.8545560000000005</v>
      </c>
      <c r="F21" cm="1">
        <f t="array" aca="1" ref="F21" ca="1">_xll.BDP(Stocks[[#This Row],[bloomberg_query]], "CUST_TRR_RETURN_HOLDING_PER", "CUST_TRR_START_DT="&amp;TEXT(WORKDAY(DATE(YEAR(TODAY())-1, 12, 31), -1),"jjjjMMtt"),"CUST_TRR_END_DT="&amp;TEXT(WORKDAY(TODAY(), -1),"jjjjMMtt"), "CUST_TRR_CRNCY=EUR")</f>
        <v>9.2697730000000007</v>
      </c>
    </row>
    <row r="22" spans="1:6" x14ac:dyDescent="0.25">
      <c r="A22" t="s">
        <v>83</v>
      </c>
      <c r="B22" s="1">
        <v>2147</v>
      </c>
      <c r="C22" cm="1">
        <f t="array" aca="1" ref="C22" ca="1">_xll.BDP(Stocks[[#This Row],[bloomberg_query]], "CUST_TRR_RETURN_HOLDING_PER", "CUST_TRR_START_DT="&amp;TEXT(WORKDAY(TODAY(), -2),"jjjjMMtt"),"CUST_TRR_END_DT="&amp;TEXT(WORKDAY(TODAY(), -1),"jjjjMMtt"), "CUST_TRR_CRNCY=EUR")</f>
        <v>-1.272149</v>
      </c>
      <c r="D22" cm="1">
        <f t="array" aca="1" ref="D22" ca="1">_xll.BDP(Stocks[[#This Row],[bloomberg_query]], "CUST_TRR_RETURN_HOLDING_PER", "CUST_TRR_START_DT="&amp;TEXT(WORKDAY(TODAY(), -6),"jjjjMMtt"),"CUST_TRR_END_DT="&amp;TEXT(WORKDAY(TODAY(), -1),"jjjjMMtt"), "CUST_TRR_CRNCY=EUR")</f>
        <v>0.13824880000000001</v>
      </c>
      <c r="E22" cm="1">
        <f t="array" aca="1" ref="E22" ca="1">_xll.BDP(Stocks[[#This Row],[bloomberg_query]], "CUST_TRR_RETURN_HOLDING_PER", "CUST_TRR_START_DT="&amp;TEXT(WORKDAY(EDATE(TODAY(), -1) - 2, 1),"jjjjMMtt"),"CUST_TRR_END_DT="&amp;TEXT(WORKDAY(TODAY(), -1),"jjjjMMtt"),"CUST_TRR_CRNCY=EUR")</f>
        <v>-1.2272730000000001</v>
      </c>
      <c r="F22" cm="1">
        <f t="array" aca="1" ref="F22" ca="1">_xll.BDP(Stocks[[#This Row],[bloomberg_query]], "CUST_TRR_RETURN_HOLDING_PER", "CUST_TRR_START_DT="&amp;TEXT(WORKDAY(DATE(YEAR(TODAY())-1, 12, 31), -1),"jjjjMMtt"),"CUST_TRR_END_DT="&amp;TEXT(WORKDAY(TODAY(), -1),"jjjjMMtt"), "CUST_TRR_CRNCY=EUR")</f>
        <v>14.52258</v>
      </c>
    </row>
    <row r="23" spans="1:6" x14ac:dyDescent="0.25">
      <c r="A23" t="s">
        <v>62</v>
      </c>
      <c r="B23" s="1">
        <v>461.34301367044446</v>
      </c>
      <c r="C23" cm="1">
        <f t="array" aca="1" ref="C23" ca="1">_xll.BDP(Stocks[[#This Row],[bloomberg_query]], "CUST_TRR_RETURN_HOLDING_PER", "CUST_TRR_START_DT="&amp;TEXT(WORKDAY(TODAY(), -2),"jjjjMMtt"),"CUST_TRR_END_DT="&amp;TEXT(WORKDAY(TODAY(), -1),"jjjjMMtt"), "CUST_TRR_CRNCY=EUR")</f>
        <v>0.85888690000000001</v>
      </c>
      <c r="D23" cm="1">
        <f t="array" aca="1" ref="D23" ca="1">_xll.BDP(Stocks[[#This Row],[bloomberg_query]], "CUST_TRR_RETURN_HOLDING_PER", "CUST_TRR_START_DT="&amp;TEXT(WORKDAY(TODAY(), -6),"jjjjMMtt"),"CUST_TRR_END_DT="&amp;TEXT(WORKDAY(TODAY(), -1),"jjjjMMtt"), "CUST_TRR_CRNCY=EUR")</f>
        <v>-0.4032654</v>
      </c>
      <c r="E23" cm="1">
        <f t="array" aca="1" ref="E23" ca="1">_xll.BDP(Stocks[[#This Row],[bloomberg_query]], "CUST_TRR_RETURN_HOLDING_PER", "CUST_TRR_START_DT="&amp;TEXT(WORKDAY(EDATE(TODAY(), -1) - 2, 1),"jjjjMMtt"),"CUST_TRR_END_DT="&amp;TEXT(WORKDAY(TODAY(), -1),"jjjjMMtt"),"CUST_TRR_CRNCY=EUR")</f>
        <v>-3.1135009999999999</v>
      </c>
      <c r="F23" cm="1">
        <f t="array" aca="1" ref="F23" ca="1">_xll.BDP(Stocks[[#This Row],[bloomberg_query]], "CUST_TRR_RETURN_HOLDING_PER", "CUST_TRR_START_DT="&amp;TEXT(WORKDAY(DATE(YEAR(TODAY())-1, 12, 31), -1),"jjjjMMtt"),"CUST_TRR_END_DT="&amp;TEXT(WORKDAY(TODAY(), -1),"jjjjMMtt"), "CUST_TRR_CRNCY=EUR")</f>
        <v>-8.0389320000000009</v>
      </c>
    </row>
    <row r="24" spans="1:6" x14ac:dyDescent="0.25">
      <c r="A24" t="s">
        <v>57</v>
      </c>
      <c r="B24" s="1">
        <v>409.5</v>
      </c>
      <c r="C24" cm="1">
        <f t="array" aca="1" ref="C24" ca="1">_xll.BDP(Stocks[[#This Row],[bloomberg_query]], "CUST_TRR_RETURN_HOLDING_PER", "CUST_TRR_START_DT="&amp;TEXT(WORKDAY(TODAY(), -2),"jjjjMMtt"),"CUST_TRR_END_DT="&amp;TEXT(WORKDAY(TODAY(), -1),"jjjjMMtt"), "CUST_TRR_CRNCY=EUR")</f>
        <v>-3.3706580000000002</v>
      </c>
      <c r="D24" cm="1">
        <f t="array" aca="1" ref="D24" ca="1">_xll.BDP(Stocks[[#This Row],[bloomberg_query]], "CUST_TRR_RETURN_HOLDING_PER", "CUST_TRR_START_DT="&amp;TEXT(WORKDAY(TODAY(), -6),"jjjjMMtt"),"CUST_TRR_END_DT="&amp;TEXT(WORKDAY(TODAY(), -1),"jjjjMMtt"), "CUST_TRR_CRNCY=EUR")</f>
        <v>-4.4730600000000003</v>
      </c>
      <c r="E24" cm="1">
        <f t="array" aca="1" ref="E24" ca="1">_xll.BDP(Stocks[[#This Row],[bloomberg_query]], "CUST_TRR_RETURN_HOLDING_PER", "CUST_TRR_START_DT="&amp;TEXT(WORKDAY(EDATE(TODAY(), -1) - 2, 1),"jjjjMMtt"),"CUST_TRR_END_DT="&amp;TEXT(WORKDAY(TODAY(), -1),"jjjjMMtt"),"CUST_TRR_CRNCY=EUR")</f>
        <v>-5.8974080000000004</v>
      </c>
      <c r="F24" cm="1">
        <f t="array" aca="1" ref="F24" ca="1">_xll.BDP(Stocks[[#This Row],[bloomberg_query]], "CUST_TRR_RETURN_HOLDING_PER", "CUST_TRR_START_DT="&amp;TEXT(WORKDAY(DATE(YEAR(TODAY())-1, 12, 31), -1),"jjjjMMtt"),"CUST_TRR_END_DT="&amp;TEXT(WORKDAY(TODAY(), -1),"jjjjMMtt"), "CUST_TRR_CRNCY=EUR")</f>
        <v>-4.7473460000000003</v>
      </c>
    </row>
    <row r="25" spans="1:6" x14ac:dyDescent="0.25">
      <c r="A25" t="s">
        <v>86</v>
      </c>
      <c r="B25" s="1">
        <v>2760.2501064896583</v>
      </c>
      <c r="C25" cm="1">
        <f t="array" aca="1" ref="C25" ca="1">_xll.BDP(Stocks[[#This Row],[bloomberg_query]], "CUST_TRR_RETURN_HOLDING_PER", "CUST_TRR_START_DT="&amp;TEXT(WORKDAY(TODAY(), -2),"jjjjMMtt"),"CUST_TRR_END_DT="&amp;TEXT(WORKDAY(TODAY(), -1),"jjjjMMtt"), "CUST_TRR_CRNCY=EUR")</f>
        <v>0.64167540000000001</v>
      </c>
      <c r="D25" cm="1">
        <f t="array" aca="1" ref="D25" ca="1">_xll.BDP(Stocks[[#This Row],[bloomberg_query]], "CUST_TRR_RETURN_HOLDING_PER", "CUST_TRR_START_DT="&amp;TEXT(WORKDAY(TODAY(), -6),"jjjjMMtt"),"CUST_TRR_END_DT="&amp;TEXT(WORKDAY(TODAY(), -1),"jjjjMMtt"), "CUST_TRR_CRNCY=EUR")</f>
        <v>-1.756189</v>
      </c>
      <c r="E25" cm="1">
        <f t="array" aca="1" ref="E25" ca="1">_xll.BDP(Stocks[[#This Row],[bloomberg_query]], "CUST_TRR_RETURN_HOLDING_PER", "CUST_TRR_START_DT="&amp;TEXT(WORKDAY(EDATE(TODAY(), -1) - 2, 1),"jjjjMMtt"),"CUST_TRR_END_DT="&amp;TEXT(WORKDAY(TODAY(), -1),"jjjjMMtt"),"CUST_TRR_CRNCY=EUR")</f>
        <v>7.2019510000000002</v>
      </c>
      <c r="F25" cm="1">
        <f t="array" aca="1" ref="F25" ca="1">_xll.BDP(Stocks[[#This Row],[bloomberg_query]], "CUST_TRR_RETURN_HOLDING_PER", "CUST_TRR_START_DT="&amp;TEXT(WORKDAY(DATE(YEAR(TODAY())-1, 12, 31), -1),"jjjjMMtt"),"CUST_TRR_END_DT="&amp;TEXT(WORKDAY(TODAY(), -1),"jjjjMMtt"), "CUST_TRR_CRNCY=EUR")</f>
        <v>18.112970000000001</v>
      </c>
    </row>
    <row r="26" spans="1:6" x14ac:dyDescent="0.25">
      <c r="A26" t="s">
        <v>80</v>
      </c>
      <c r="B26" s="1">
        <v>141.26769692434706</v>
      </c>
      <c r="C26" cm="1">
        <f t="array" aca="1" ref="C26" ca="1">_xll.BDP(Stocks[[#This Row],[bloomberg_query]], "CUST_TRR_RETURN_HOLDING_PER", "CUST_TRR_START_DT="&amp;TEXT(WORKDAY(TODAY(), -2),"jjjjMMtt"),"CUST_TRR_END_DT="&amp;TEXT(WORKDAY(TODAY(), -1),"jjjjMMtt"), "CUST_TRR_CRNCY=EUR")</f>
        <v>-0.99361310000000003</v>
      </c>
      <c r="D26" cm="1">
        <f t="array" aca="1" ref="D26" ca="1">_xll.BDP(Stocks[[#This Row],[bloomberg_query]], "CUST_TRR_RETURN_HOLDING_PER", "CUST_TRR_START_DT="&amp;TEXT(WORKDAY(TODAY(), -6),"jjjjMMtt"),"CUST_TRR_END_DT="&amp;TEXT(WORKDAY(TODAY(), -1),"jjjjMMtt"), "CUST_TRR_CRNCY=EUR")</f>
        <v>-1.9166430000000001</v>
      </c>
      <c r="E26" cm="1">
        <f t="array" aca="1" ref="E26" ca="1">_xll.BDP(Stocks[[#This Row],[bloomberg_query]], "CUST_TRR_RETURN_HOLDING_PER", "CUST_TRR_START_DT="&amp;TEXT(WORKDAY(EDATE(TODAY(), -1) - 2, 1),"jjjjMMtt"),"CUST_TRR_END_DT="&amp;TEXT(WORKDAY(TODAY(), -1),"jjjjMMtt"),"CUST_TRR_CRNCY=EUR")</f>
        <v>-7.1240699999999997</v>
      </c>
      <c r="F26" cm="1">
        <f t="array" aca="1" ref="F26" ca="1">_xll.BDP(Stocks[[#This Row],[bloomberg_query]], "CUST_TRR_RETURN_HOLDING_PER", "CUST_TRR_START_DT="&amp;TEXT(WORKDAY(DATE(YEAR(TODAY())-1, 12, 31), -1),"jjjjMMtt"),"CUST_TRR_END_DT="&amp;TEXT(WORKDAY(TODAY(), -1),"jjjjMMtt"), "CUST_TRR_CRNCY=EUR")</f>
        <v>14.965490000000001</v>
      </c>
    </row>
    <row r="27" spans="1:6" x14ac:dyDescent="0.25">
      <c r="A27" t="s">
        <v>102</v>
      </c>
      <c r="B27" s="1">
        <v>555.71117728948593</v>
      </c>
      <c r="C27" cm="1">
        <f t="array" aca="1" ref="C27" ca="1">_xll.BDP(Stocks[[#This Row],[bloomberg_query]], "CUST_TRR_RETURN_HOLDING_PER", "CUST_TRR_START_DT="&amp;TEXT(WORKDAY(TODAY(), -2),"jjjjMMtt"),"CUST_TRR_END_DT="&amp;TEXT(WORKDAY(TODAY(), -1),"jjjjMMtt"), "CUST_TRR_CRNCY=EUR")</f>
        <v>-0.82024339999999996</v>
      </c>
      <c r="D27" cm="1">
        <f t="array" aca="1" ref="D27" ca="1">_xll.BDP(Stocks[[#This Row],[bloomberg_query]], "CUST_TRR_RETURN_HOLDING_PER", "CUST_TRR_START_DT="&amp;TEXT(WORKDAY(TODAY(), -6),"jjjjMMtt"),"CUST_TRR_END_DT="&amp;TEXT(WORKDAY(TODAY(), -1),"jjjjMMtt"), "CUST_TRR_CRNCY=EUR")</f>
        <v>-2.487797</v>
      </c>
      <c r="E27" cm="1">
        <f t="array" aca="1" ref="E27" ca="1">_xll.BDP(Stocks[[#This Row],[bloomberg_query]], "CUST_TRR_RETURN_HOLDING_PER", "CUST_TRR_START_DT="&amp;TEXT(WORKDAY(EDATE(TODAY(), -1) - 2, 1),"jjjjMMtt"),"CUST_TRR_END_DT="&amp;TEXT(WORKDAY(TODAY(), -1),"jjjjMMtt"),"CUST_TRR_CRNCY=EUR")</f>
        <v>2.618303</v>
      </c>
      <c r="F27" cm="1">
        <f t="array" aca="1" ref="F27" ca="1">_xll.BDP(Stocks[[#This Row],[bloomberg_query]], "CUST_TRR_RETURN_HOLDING_PER", "CUST_TRR_START_DT="&amp;TEXT(WORKDAY(DATE(YEAR(TODAY())-1, 12, 31), -1),"jjjjMMtt"),"CUST_TRR_END_DT="&amp;TEXT(WORKDAY(TODAY(), -1),"jjjjMMtt"), "CUST_TRR_CRNCY=EUR")</f>
        <v>19.407050000000002</v>
      </c>
    </row>
    <row r="28" spans="1:6" x14ac:dyDescent="0.25">
      <c r="A28" t="s">
        <v>28</v>
      </c>
      <c r="B28" s="1">
        <v>154.94999694824219</v>
      </c>
      <c r="C28" cm="1">
        <f t="array" aca="1" ref="C28" ca="1">_xll.BDP(Stocks[[#This Row],[bloomberg_query]], "CUST_TRR_RETURN_HOLDING_PER", "CUST_TRR_START_DT="&amp;TEXT(WORKDAY(TODAY(), -2),"jjjjMMtt"),"CUST_TRR_END_DT="&amp;TEXT(WORKDAY(TODAY(), -1),"jjjjMMtt"), "CUST_TRR_CRNCY=EUR")</f>
        <v>1.205212</v>
      </c>
      <c r="D28" cm="1">
        <f t="array" aca="1" ref="D28" ca="1">_xll.BDP(Stocks[[#This Row],[bloomberg_query]], "CUST_TRR_RETURN_HOLDING_PER", "CUST_TRR_START_DT="&amp;TEXT(WORKDAY(TODAY(), -6),"jjjjMMtt"),"CUST_TRR_END_DT="&amp;TEXT(WORKDAY(TODAY(), -1),"jjjjMMtt"), "CUST_TRR_CRNCY=EUR")</f>
        <v>0.32289309999999999</v>
      </c>
      <c r="E28" cm="1">
        <f t="array" aca="1" ref="E28" ca="1">_xll.BDP(Stocks[[#This Row],[bloomberg_query]], "CUST_TRR_RETURN_HOLDING_PER", "CUST_TRR_START_DT="&amp;TEXT(WORKDAY(EDATE(TODAY(), -1) - 2, 1),"jjjjMMtt"),"CUST_TRR_END_DT="&amp;TEXT(WORKDAY(TODAY(), -1),"jjjjMMtt"),"CUST_TRR_CRNCY=EUR")</f>
        <v>2.8127070000000001</v>
      </c>
      <c r="F28" cm="1">
        <f t="array" aca="1" ref="F28" ca="1">_xll.BDP(Stocks[[#This Row],[bloomberg_query]], "CUST_TRR_RETURN_HOLDING_PER", "CUST_TRR_START_DT="&amp;TEXT(WORKDAY(DATE(YEAR(TODAY())-1, 12, 31), -1),"jjjjMMtt"),"CUST_TRR_END_DT="&amp;TEXT(WORKDAY(TODAY(), -1),"jjjjMMtt"), "CUST_TRR_CRNCY=EUR")</f>
        <v>21.824200000000001</v>
      </c>
    </row>
    <row r="29" spans="1:6" x14ac:dyDescent="0.25">
      <c r="A29" t="s">
        <v>1</v>
      </c>
      <c r="B29" s="1">
        <v>51.367349283427203</v>
      </c>
      <c r="C29" cm="1">
        <f t="array" aca="1" ref="C29" ca="1">_xll.BDP(Stocks[[#This Row],[bloomberg_query]], "CUST_TRR_RETURN_HOLDING_PER", "CUST_TRR_START_DT="&amp;TEXT(WORKDAY(TODAY(), -2),"jjjjMMtt"),"CUST_TRR_END_DT="&amp;TEXT(WORKDAY(TODAY(), -1),"jjjjMMtt"), "CUST_TRR_CRNCY=EUR")</f>
        <v>-1.0084580000000001</v>
      </c>
      <c r="D29" cm="1">
        <f t="array" aca="1" ref="D29" ca="1">_xll.BDP(Stocks[[#This Row],[bloomberg_query]], "CUST_TRR_RETURN_HOLDING_PER", "CUST_TRR_START_DT="&amp;TEXT(WORKDAY(TODAY(), -6),"jjjjMMtt"),"CUST_TRR_END_DT="&amp;TEXT(WORKDAY(TODAY(), -1),"jjjjMMtt"), "CUST_TRR_CRNCY=EUR")</f>
        <v>-1.356827</v>
      </c>
      <c r="E29" cm="1">
        <f t="array" aca="1" ref="E29" ca="1">_xll.BDP(Stocks[[#This Row],[bloomberg_query]], "CUST_TRR_RETURN_HOLDING_PER", "CUST_TRR_START_DT="&amp;TEXT(WORKDAY(EDATE(TODAY(), -1) - 2, 1),"jjjjMMtt"),"CUST_TRR_END_DT="&amp;TEXT(WORKDAY(TODAY(), -1),"jjjjMMtt"),"CUST_TRR_CRNCY=EUR")</f>
        <v>2.5449060000000001</v>
      </c>
      <c r="F29" cm="1">
        <f t="array" aca="1" ref="F29" ca="1">_xll.BDP(Stocks[[#This Row],[bloomberg_query]], "CUST_TRR_RETURN_HOLDING_PER", "CUST_TRR_START_DT="&amp;TEXT(WORKDAY(DATE(YEAR(TODAY())-1, 12, 31), -1),"jjjjMMtt"),"CUST_TRR_END_DT="&amp;TEXT(WORKDAY(TODAY(), -1),"jjjjMMtt"), "CUST_TRR_CRNCY=EUR")</f>
        <v>20.077909999999999</v>
      </c>
    </row>
    <row r="30" spans="1:6" x14ac:dyDescent="0.25">
      <c r="A30" t="s">
        <v>3</v>
      </c>
      <c r="B30" s="1">
        <v>962.70001220703125</v>
      </c>
      <c r="C30" cm="1">
        <f t="array" aca="1" ref="C30" ca="1">_xll.BDP(Stocks[[#This Row],[bloomberg_query]], "CUST_TRR_RETURN_HOLDING_PER", "CUST_TRR_START_DT="&amp;TEXT(WORKDAY(TODAY(), -2),"jjjjMMtt"),"CUST_TRR_END_DT="&amp;TEXT(WORKDAY(TODAY(), -1),"jjjjMMtt"), "CUST_TRR_CRNCY=EUR")</f>
        <v>1.4155930000000001</v>
      </c>
      <c r="D30" cm="1">
        <f t="array" aca="1" ref="D30" ca="1">_xll.BDP(Stocks[[#This Row],[bloomberg_query]], "CUST_TRR_RETURN_HOLDING_PER", "CUST_TRR_START_DT="&amp;TEXT(WORKDAY(TODAY(), -6),"jjjjMMtt"),"CUST_TRR_END_DT="&amp;TEXT(WORKDAY(TODAY(), -1),"jjjjMMtt"), "CUST_TRR_CRNCY=EUR")</f>
        <v>-2.9224389999999998</v>
      </c>
      <c r="E30" cm="1">
        <f t="array" aca="1" ref="E30" ca="1">_xll.BDP(Stocks[[#This Row],[bloomberg_query]], "CUST_TRR_RETURN_HOLDING_PER", "CUST_TRR_START_DT="&amp;TEXT(WORKDAY(EDATE(TODAY(), -1) - 2, 1),"jjjjMMtt"),"CUST_TRR_END_DT="&amp;TEXT(WORKDAY(TODAY(), -1),"jjjjMMtt"),"CUST_TRR_CRNCY=EUR")</f>
        <v>8.7695450000000008</v>
      </c>
      <c r="F30" cm="1">
        <f t="array" aca="1" ref="F30" ca="1">_xll.BDP(Stocks[[#This Row],[bloomberg_query]], "CUST_TRR_RETURN_HOLDING_PER", "CUST_TRR_START_DT="&amp;TEXT(WORKDAY(DATE(YEAR(TODAY())-1, 12, 31), -1),"jjjjMMtt"),"CUST_TRR_END_DT="&amp;TEXT(WORKDAY(TODAY(), -1),"jjjjMMtt"), "CUST_TRR_CRNCY=EUR")</f>
        <v>41.358669999999996</v>
      </c>
    </row>
    <row r="31" spans="1:6" x14ac:dyDescent="0.25">
      <c r="A31" t="s">
        <v>58</v>
      </c>
      <c r="B31" s="1">
        <v>12.204999923706055</v>
      </c>
      <c r="C31" cm="1">
        <f t="array" aca="1" ref="C31" ca="1">_xll.BDP(Stocks[[#This Row],[bloomberg_query]], "CUST_TRR_RETURN_HOLDING_PER", "CUST_TRR_START_DT="&amp;TEXT(WORKDAY(TODAY(), -2),"jjjjMMtt"),"CUST_TRR_END_DT="&amp;TEXT(WORKDAY(TODAY(), -1),"jjjjMMtt"), "CUST_TRR_CRNCY=EUR")</f>
        <v>-1.179341</v>
      </c>
      <c r="D31" cm="1">
        <f t="array" aca="1" ref="D31" ca="1">_xll.BDP(Stocks[[#This Row],[bloomberg_query]], "CUST_TRR_RETURN_HOLDING_PER", "CUST_TRR_START_DT="&amp;TEXT(WORKDAY(TODAY(), -6),"jjjjMMtt"),"CUST_TRR_END_DT="&amp;TEXT(WORKDAY(TODAY(), -1),"jjjjMMtt"), "CUST_TRR_CRNCY=EUR")</f>
        <v>-4.1135329999999998E-2</v>
      </c>
      <c r="E31" cm="1">
        <f t="array" aca="1" ref="E31" ca="1">_xll.BDP(Stocks[[#This Row],[bloomberg_query]], "CUST_TRR_RETURN_HOLDING_PER", "CUST_TRR_START_DT="&amp;TEXT(WORKDAY(EDATE(TODAY(), -1) - 2, 1),"jjjjMMtt"),"CUST_TRR_END_DT="&amp;TEXT(WORKDAY(TODAY(), -1),"jjjjMMtt"),"CUST_TRR_CRNCY=EUR")</f>
        <v>-0.40983609999999998</v>
      </c>
      <c r="F31" cm="1">
        <f t="array" aca="1" ref="F31" ca="1">_xll.BDP(Stocks[[#This Row],[bloomberg_query]], "CUST_TRR_RETURN_HOLDING_PER", "CUST_TRR_START_DT="&amp;TEXT(WORKDAY(DATE(YEAR(TODAY())-1, 12, 31), -1),"jjjjMMtt"),"CUST_TRR_END_DT="&amp;TEXT(WORKDAY(TODAY(), -1),"jjjjMMtt"), "CUST_TRR_CRNCY=EUR")</f>
        <v>4.1786089999999998</v>
      </c>
    </row>
    <row r="32" spans="1:6" x14ac:dyDescent="0.25">
      <c r="A32" t="s">
        <v>46</v>
      </c>
      <c r="B32" s="1">
        <v>155.61780900835993</v>
      </c>
      <c r="C32" cm="1">
        <f t="array" aca="1" ref="C32" ca="1">_xll.BDP(Stocks[[#This Row],[bloomberg_query]], "CUST_TRR_RETURN_HOLDING_PER", "CUST_TRR_START_DT="&amp;TEXT(WORKDAY(TODAY(), -2),"jjjjMMtt"),"CUST_TRR_END_DT="&amp;TEXT(WORKDAY(TODAY(), -1),"jjjjMMtt"), "CUST_TRR_CRNCY=EUR")</f>
        <v>-0.7280122</v>
      </c>
      <c r="D32" cm="1">
        <f t="array" aca="1" ref="D32" ca="1">_xll.BDP(Stocks[[#This Row],[bloomberg_query]], "CUST_TRR_RETURN_HOLDING_PER", "CUST_TRR_START_DT="&amp;TEXT(WORKDAY(TODAY(), -6),"jjjjMMtt"),"CUST_TRR_END_DT="&amp;TEXT(WORKDAY(TODAY(), -1),"jjjjMMtt"), "CUST_TRR_CRNCY=EUR")</f>
        <v>-0.62623720000000005</v>
      </c>
      <c r="E32" cm="1">
        <f t="array" aca="1" ref="E32" ca="1">_xll.BDP(Stocks[[#This Row],[bloomberg_query]], "CUST_TRR_RETURN_HOLDING_PER", "CUST_TRR_START_DT="&amp;TEXT(WORKDAY(EDATE(TODAY(), -1) - 2, 1),"jjjjMMtt"),"CUST_TRR_END_DT="&amp;TEXT(WORKDAY(TODAY(), -1),"jjjjMMtt"),"CUST_TRR_CRNCY=EUR")</f>
        <v>2.0980080000000001</v>
      </c>
      <c r="F32" cm="1">
        <f t="array" aca="1" ref="F32" ca="1">_xll.BDP(Stocks[[#This Row],[bloomberg_query]], "CUST_TRR_RETURN_HOLDING_PER", "CUST_TRR_START_DT="&amp;TEXT(WORKDAY(DATE(YEAR(TODAY())-1, 12, 31), -1),"jjjjMMtt"),"CUST_TRR_END_DT="&amp;TEXT(WORKDAY(TODAY(), -1),"jjjjMMtt"), "CUST_TRR_CRNCY=EUR")</f>
        <v>18.996590000000001</v>
      </c>
    </row>
    <row r="33" spans="1:6" x14ac:dyDescent="0.25">
      <c r="A33" t="s">
        <v>70</v>
      </c>
      <c r="B33" s="1">
        <v>139.236003882885</v>
      </c>
      <c r="C33" cm="1">
        <f t="array" aca="1" ref="C33" ca="1">_xll.BDP(Stocks[[#This Row],[bloomberg_query]], "CUST_TRR_RETURN_HOLDING_PER", "CUST_TRR_START_DT="&amp;TEXT(WORKDAY(TODAY(), -2),"jjjjMMtt"),"CUST_TRR_END_DT="&amp;TEXT(WORKDAY(TODAY(), -1),"jjjjMMtt"), "CUST_TRR_CRNCY=EUR")</f>
        <v>-0.67986690000000005</v>
      </c>
      <c r="D33" cm="1">
        <f t="array" aca="1" ref="D33" ca="1">_xll.BDP(Stocks[[#This Row],[bloomberg_query]], "CUST_TRR_RETURN_HOLDING_PER", "CUST_TRR_START_DT="&amp;TEXT(WORKDAY(TODAY(), -6),"jjjjMMtt"),"CUST_TRR_END_DT="&amp;TEXT(WORKDAY(TODAY(), -1),"jjjjMMtt"), "CUST_TRR_CRNCY=EUR")</f>
        <v>-0.57356980000000002</v>
      </c>
      <c r="E33" cm="1">
        <f t="array" aca="1" ref="E33" ca="1">_xll.BDP(Stocks[[#This Row],[bloomberg_query]], "CUST_TRR_RETURN_HOLDING_PER", "CUST_TRR_START_DT="&amp;TEXT(WORKDAY(EDATE(TODAY(), -1) - 2, 1),"jjjjMMtt"),"CUST_TRR_END_DT="&amp;TEXT(WORKDAY(TODAY(), -1),"jjjjMMtt"),"CUST_TRR_CRNCY=EUR")</f>
        <v>0.4584897</v>
      </c>
      <c r="F33" cm="1">
        <f t="array" aca="1" ref="F33" ca="1">_xll.BDP(Stocks[[#This Row],[bloomberg_query]], "CUST_TRR_RETURN_HOLDING_PER", "CUST_TRR_START_DT="&amp;TEXT(WORKDAY(DATE(YEAR(TODAY())-1, 12, 31), -1),"jjjjMMtt"),"CUST_TRR_END_DT="&amp;TEXT(WORKDAY(TODAY(), -1),"jjjjMMtt"), "CUST_TRR_CRNCY=EUR")</f>
        <v>15.96711</v>
      </c>
    </row>
    <row r="34" spans="1:6" x14ac:dyDescent="0.25">
      <c r="A34" t="s">
        <v>76</v>
      </c>
      <c r="B34" s="1">
        <v>99.833378290289573</v>
      </c>
      <c r="C34" cm="1">
        <f t="array" aca="1" ref="C34" ca="1">_xll.BDP(Stocks[[#This Row],[bloomberg_query]], "CUST_TRR_RETURN_HOLDING_PER", "CUST_TRR_START_DT="&amp;TEXT(WORKDAY(TODAY(), -2),"jjjjMMtt"),"CUST_TRR_END_DT="&amp;TEXT(WORKDAY(TODAY(), -1),"jjjjMMtt"), "CUST_TRR_CRNCY=EUR")</f>
        <v>-0.78796299999999997</v>
      </c>
      <c r="D34" cm="1">
        <f t="array" aca="1" ref="D34" ca="1">_xll.BDP(Stocks[[#This Row],[bloomberg_query]], "CUST_TRR_RETURN_HOLDING_PER", "CUST_TRR_START_DT="&amp;TEXT(WORKDAY(TODAY(), -6),"jjjjMMtt"),"CUST_TRR_END_DT="&amp;TEXT(WORKDAY(TODAY(), -1),"jjjjMMtt"), "CUST_TRR_CRNCY=EUR")</f>
        <v>0.42116799999999999</v>
      </c>
      <c r="E34" cm="1">
        <f t="array" aca="1" ref="E34" ca="1">_xll.BDP(Stocks[[#This Row],[bloomberg_query]], "CUST_TRR_RETURN_HOLDING_PER", "CUST_TRR_START_DT="&amp;TEXT(WORKDAY(EDATE(TODAY(), -1) - 2, 1),"jjjjMMtt"),"CUST_TRR_END_DT="&amp;TEXT(WORKDAY(TODAY(), -1),"jjjjMMtt"),"CUST_TRR_CRNCY=EUR")</f>
        <v>7.0138249999999998</v>
      </c>
      <c r="F34" cm="1">
        <f t="array" aca="1" ref="F34" ca="1">_xll.BDP(Stocks[[#This Row],[bloomberg_query]], "CUST_TRR_RETURN_HOLDING_PER", "CUST_TRR_START_DT="&amp;TEXT(WORKDAY(DATE(YEAR(TODAY())-1, 12, 31), -1),"jjjjMMtt"),"CUST_TRR_END_DT="&amp;TEXT(WORKDAY(TODAY(), -1),"jjjjMMtt"), "CUST_TRR_CRNCY=EUR")</f>
        <v>12.676460000000001</v>
      </c>
    </row>
    <row r="35" spans="1:6" x14ac:dyDescent="0.25">
      <c r="A35" t="s">
        <v>38</v>
      </c>
      <c r="B35" s="1">
        <v>173.16707459032534</v>
      </c>
      <c r="C35" cm="1">
        <f t="array" aca="1" ref="C35" ca="1">_xll.BDP(Stocks[[#This Row],[bloomberg_query]], "CUST_TRR_RETURN_HOLDING_PER", "CUST_TRR_START_DT="&amp;TEXT(WORKDAY(TODAY(), -2),"jjjjMMtt"),"CUST_TRR_END_DT="&amp;TEXT(WORKDAY(TODAY(), -1),"jjjjMMtt"), "CUST_TRR_CRNCY=EUR")</f>
        <v>0.59662230000000005</v>
      </c>
      <c r="D35" cm="1">
        <f t="array" aca="1" ref="D35" ca="1">_xll.BDP(Stocks[[#This Row],[bloomberg_query]], "CUST_TRR_RETURN_HOLDING_PER", "CUST_TRR_START_DT="&amp;TEXT(WORKDAY(TODAY(), -6),"jjjjMMtt"),"CUST_TRR_END_DT="&amp;TEXT(WORKDAY(TODAY(), -1),"jjjjMMtt"), "CUST_TRR_CRNCY=EUR")</f>
        <v>5.1673210000000003</v>
      </c>
      <c r="E35" cm="1">
        <f t="array" aca="1" ref="E35" ca="1">_xll.BDP(Stocks[[#This Row],[bloomberg_query]], "CUST_TRR_RETURN_HOLDING_PER", "CUST_TRR_START_DT="&amp;TEXT(WORKDAY(EDATE(TODAY(), -1) - 2, 1),"jjjjMMtt"),"CUST_TRR_END_DT="&amp;TEXT(WORKDAY(TODAY(), -1),"jjjjMMtt"),"CUST_TRR_CRNCY=EUR")</f>
        <v>7.4627030000000003</v>
      </c>
      <c r="F35" cm="1">
        <f t="array" aca="1" ref="F35" ca="1">_xll.BDP(Stocks[[#This Row],[bloomberg_query]], "CUST_TRR_RETURN_HOLDING_PER", "CUST_TRR_START_DT="&amp;TEXT(WORKDAY(DATE(YEAR(TODAY())-1, 12, 31), -1),"jjjjMMtt"),"CUST_TRR_END_DT="&amp;TEXT(WORKDAY(TODAY(), -1),"jjjjMMtt"), "CUST_TRR_CRNCY=EUR")</f>
        <v>37.311909999999997</v>
      </c>
    </row>
    <row r="36" spans="1:6" x14ac:dyDescent="0.25">
      <c r="A36" t="s">
        <v>60</v>
      </c>
      <c r="B36" s="1">
        <v>157.83131403386594</v>
      </c>
      <c r="C36" cm="1">
        <f t="array" aca="1" ref="C36" ca="1">_xll.BDP(Stocks[[#This Row],[bloomberg_query]], "CUST_TRR_RETURN_HOLDING_PER", "CUST_TRR_START_DT="&amp;TEXT(WORKDAY(TODAY(), -2),"jjjjMMtt"),"CUST_TRR_END_DT="&amp;TEXT(WORKDAY(TODAY(), -1),"jjjjMMtt"), "CUST_TRR_CRNCY=EUR")</f>
        <v>-1.4926029999999999</v>
      </c>
      <c r="D36" cm="1">
        <f t="array" aca="1" ref="D36" ca="1">_xll.BDP(Stocks[[#This Row],[bloomberg_query]], "CUST_TRR_RETURN_HOLDING_PER", "CUST_TRR_START_DT="&amp;TEXT(WORKDAY(TODAY(), -6),"jjjjMMtt"),"CUST_TRR_END_DT="&amp;TEXT(WORKDAY(TODAY(), -1),"jjjjMMtt"), "CUST_TRR_CRNCY=EUR")</f>
        <v>-1.8242100000000001</v>
      </c>
      <c r="E36" cm="1">
        <f t="array" aca="1" ref="E36" ca="1">_xll.BDP(Stocks[[#This Row],[bloomberg_query]], "CUST_TRR_RETURN_HOLDING_PER", "CUST_TRR_START_DT="&amp;TEXT(WORKDAY(EDATE(TODAY(), -1) - 2, 1),"jjjjMMtt"),"CUST_TRR_END_DT="&amp;TEXT(WORKDAY(TODAY(), -1),"jjjjMMtt"),"CUST_TRR_CRNCY=EUR")</f>
        <v>9.0026910000000004</v>
      </c>
      <c r="F36" cm="1">
        <f t="array" aca="1" ref="F36" ca="1">_xll.BDP(Stocks[[#This Row],[bloomberg_query]], "CUST_TRR_RETURN_HOLDING_PER", "CUST_TRR_START_DT="&amp;TEXT(WORKDAY(DATE(YEAR(TODAY())-1, 12, 31), -1),"jjjjMMtt"),"CUST_TRR_END_DT="&amp;TEXT(WORKDAY(TODAY(), -1),"jjjjMMtt"), "CUST_TRR_CRNCY=EUR")</f>
        <v>14.84483</v>
      </c>
    </row>
    <row r="37" spans="1:6" x14ac:dyDescent="0.25">
      <c r="A37" t="s">
        <v>112</v>
      </c>
      <c r="B37" s="1">
        <v>413.514493688941</v>
      </c>
      <c r="C37" cm="1">
        <f t="array" aca="1" ref="C37" ca="1">_xll.BDP(Stocks[[#This Row],[bloomberg_query]], "CUST_TRR_RETURN_HOLDING_PER", "CUST_TRR_START_DT="&amp;TEXT(WORKDAY(TODAY(), -2),"jjjjMMtt"),"CUST_TRR_END_DT="&amp;TEXT(WORKDAY(TODAY(), -1),"jjjjMMtt"), "CUST_TRR_CRNCY=EUR")</f>
        <v>-2.3572700000000002</v>
      </c>
      <c r="D37" cm="1">
        <f t="array" aca="1" ref="D37" ca="1">_xll.BDP(Stocks[[#This Row],[bloomberg_query]], "CUST_TRR_RETURN_HOLDING_PER", "CUST_TRR_START_DT="&amp;TEXT(WORKDAY(TODAY(), -6),"jjjjMMtt"),"CUST_TRR_END_DT="&amp;TEXT(WORKDAY(TODAY(), -1),"jjjjMMtt"), "CUST_TRR_CRNCY=EUR")</f>
        <v>-2.1568649999999998</v>
      </c>
      <c r="E37" cm="1">
        <f t="array" aca="1" ref="E37" ca="1">_xll.BDP(Stocks[[#This Row],[bloomberg_query]], "CUST_TRR_RETURN_HOLDING_PER", "CUST_TRR_START_DT="&amp;TEXT(WORKDAY(EDATE(TODAY(), -1) - 2, 1),"jjjjMMtt"),"CUST_TRR_END_DT="&amp;TEXT(WORKDAY(TODAY(), -1),"jjjjMMtt"),"CUST_TRR_CRNCY=EUR")</f>
        <v>-0.58531599999999995</v>
      </c>
      <c r="F37" cm="1">
        <f t="array" aca="1" ref="F37" ca="1">_xll.BDP(Stocks[[#This Row],[bloomberg_query]], "CUST_TRR_RETURN_HOLDING_PER", "CUST_TRR_START_DT="&amp;TEXT(WORKDAY(DATE(YEAR(TODAY())-1, 12, 31), -1),"jjjjMMtt"),"CUST_TRR_END_DT="&amp;TEXT(WORKDAY(TODAY(), -1),"jjjjMMtt"), "CUST_TRR_CRNCY=EUR")</f>
        <v>7.584727</v>
      </c>
    </row>
    <row r="38" spans="1:6" x14ac:dyDescent="0.25">
      <c r="A38" t="s">
        <v>90</v>
      </c>
      <c r="B38" s="1">
        <v>1481.8902463161946</v>
      </c>
      <c r="C38" cm="1">
        <f t="array" aca="1" ref="C38" ca="1">_xll.BDP(Stocks[[#This Row],[bloomberg_query]], "CUST_TRR_RETURN_HOLDING_PER", "CUST_TRR_START_DT="&amp;TEXT(WORKDAY(TODAY(), -2),"jjjjMMtt"),"CUST_TRR_END_DT="&amp;TEXT(WORKDAY(TODAY(), -1),"jjjjMMtt"), "CUST_TRR_CRNCY=EUR")</f>
        <v>-0.56814310000000001</v>
      </c>
      <c r="D38" cm="1">
        <f t="array" aca="1" ref="D38" ca="1">_xll.BDP(Stocks[[#This Row],[bloomberg_query]], "CUST_TRR_RETURN_HOLDING_PER", "CUST_TRR_START_DT="&amp;TEXT(WORKDAY(TODAY(), -6),"jjjjMMtt"),"CUST_TRR_END_DT="&amp;TEXT(WORKDAY(TODAY(), -1),"jjjjMMtt"), "CUST_TRR_CRNCY=EUR")</f>
        <v>-8.2240269999999995</v>
      </c>
      <c r="E38" cm="1">
        <f t="array" aca="1" ref="E38" ca="1">_xll.BDP(Stocks[[#This Row],[bloomberg_query]], "CUST_TRR_RETURN_HOLDING_PER", "CUST_TRR_START_DT="&amp;TEXT(WORKDAY(EDATE(TODAY(), -1) - 2, 1),"jjjjMMtt"),"CUST_TRR_END_DT="&amp;TEXT(WORKDAY(TODAY(), -1),"jjjjMMtt"),"CUST_TRR_CRNCY=EUR")</f>
        <v>14.553100000000001</v>
      </c>
      <c r="F38" cm="1">
        <f t="array" aca="1" ref="F38" ca="1">_xll.BDP(Stocks[[#This Row],[bloomberg_query]], "CUST_TRR_RETURN_HOLDING_PER", "CUST_TRR_START_DT="&amp;TEXT(WORKDAY(DATE(YEAR(TODAY())-1, 12, 31), -1),"jjjjMMtt"),"CUST_TRR_END_DT="&amp;TEXT(WORKDAY(TODAY(), -1),"jjjjMMtt"), "CUST_TRR_CRNCY=EUR")</f>
        <v>47.973680000000002</v>
      </c>
    </row>
    <row r="39" spans="1:6" x14ac:dyDescent="0.25">
      <c r="A39" t="s">
        <v>111</v>
      </c>
      <c r="B39" s="1">
        <v>35.5</v>
      </c>
      <c r="C39" cm="1">
        <f t="array" aca="1" ref="C39" ca="1">_xll.BDP(Stocks[[#This Row],[bloomberg_query]], "CUST_TRR_RETURN_HOLDING_PER", "CUST_TRR_START_DT="&amp;TEXT(WORKDAY(TODAY(), -2),"jjjjMMtt"),"CUST_TRR_END_DT="&amp;TEXT(WORKDAY(TODAY(), -1),"jjjjMMtt"), "CUST_TRR_CRNCY=EUR")</f>
        <v>2.5714290000000002</v>
      </c>
      <c r="D39" cm="1">
        <f t="array" aca="1" ref="D39" ca="1">_xll.BDP(Stocks[[#This Row],[bloomberg_query]], "CUST_TRR_RETURN_HOLDING_PER", "CUST_TRR_START_DT="&amp;TEXT(WORKDAY(TODAY(), -6),"jjjjMMtt"),"CUST_TRR_END_DT="&amp;TEXT(WORKDAY(TODAY(), -1),"jjjjMMtt"), "CUST_TRR_CRNCY=EUR")</f>
        <v>2.2792020000000002</v>
      </c>
      <c r="E39" cm="1">
        <f t="array" aca="1" ref="E39" ca="1">_xll.BDP(Stocks[[#This Row],[bloomberg_query]], "CUST_TRR_RETURN_HOLDING_PER", "CUST_TRR_START_DT="&amp;TEXT(WORKDAY(EDATE(TODAY(), -1) - 2, 1),"jjjjMMtt"),"CUST_TRR_END_DT="&amp;TEXT(WORKDAY(TODAY(), -1),"jjjjMMtt"),"CUST_TRR_CRNCY=EUR")</f>
        <v>-7.596673</v>
      </c>
      <c r="F39" cm="1">
        <f t="array" aca="1" ref="F39" ca="1">_xll.BDP(Stocks[[#This Row],[bloomberg_query]], "CUST_TRR_RETURN_HOLDING_PER", "CUST_TRR_START_DT="&amp;TEXT(WORKDAY(DATE(YEAR(TODAY())-1, 12, 31), -1),"jjjjMMtt"),"CUST_TRR_END_DT="&amp;TEXT(WORKDAY(TODAY(), -1),"jjjjMMtt"), "CUST_TRR_CRNCY=EUR")</f>
        <v>48.301639999999999</v>
      </c>
    </row>
    <row r="40" spans="1:6" x14ac:dyDescent="0.25">
      <c r="A40" t="s">
        <v>75</v>
      </c>
      <c r="B40" s="1">
        <v>849.01460269451138</v>
      </c>
      <c r="C40" cm="1">
        <f t="array" aca="1" ref="C40" ca="1">_xll.BDP(Stocks[[#This Row],[bloomberg_query]], "CUST_TRR_RETURN_HOLDING_PER", "CUST_TRR_START_DT="&amp;TEXT(WORKDAY(TODAY(), -2),"jjjjMMtt"),"CUST_TRR_END_DT="&amp;TEXT(WORKDAY(TODAY(), -1),"jjjjMMtt"), "CUST_TRR_CRNCY=EUR")</f>
        <v>0.62772099999999997</v>
      </c>
      <c r="D40" cm="1">
        <f t="array" aca="1" ref="D40" ca="1">_xll.BDP(Stocks[[#This Row],[bloomberg_query]], "CUST_TRR_RETURN_HOLDING_PER", "CUST_TRR_START_DT="&amp;TEXT(WORKDAY(TODAY(), -6),"jjjjMMtt"),"CUST_TRR_END_DT="&amp;TEXT(WORKDAY(TODAY(), -1),"jjjjMMtt"), "CUST_TRR_CRNCY=EUR")</f>
        <v>2.6016020000000002</v>
      </c>
      <c r="E40" cm="1">
        <f t="array" aca="1" ref="E40" ca="1">_xll.BDP(Stocks[[#This Row],[bloomberg_query]], "CUST_TRR_RETURN_HOLDING_PER", "CUST_TRR_START_DT="&amp;TEXT(WORKDAY(EDATE(TODAY(), -1) - 2, 1),"jjjjMMtt"),"CUST_TRR_END_DT="&amp;TEXT(WORKDAY(TODAY(), -1),"jjjjMMtt"),"CUST_TRR_CRNCY=EUR")</f>
        <v>14.056469999999999</v>
      </c>
      <c r="F40" cm="1">
        <f t="array" aca="1" ref="F40" ca="1">_xll.BDP(Stocks[[#This Row],[bloomberg_query]], "CUST_TRR_RETURN_HOLDING_PER", "CUST_TRR_START_DT="&amp;TEXT(WORKDAY(DATE(YEAR(TODAY())-1, 12, 31), -1),"jjjjMMtt"),"CUST_TRR_END_DT="&amp;TEXT(WORKDAY(TODAY(), -1),"jjjjMMtt"), "CUST_TRR_CRNCY=EUR")</f>
        <v>61.688839999999999</v>
      </c>
    </row>
    <row r="41" spans="1:6" x14ac:dyDescent="0.25">
      <c r="A41" t="s">
        <v>67</v>
      </c>
      <c r="B41" s="1">
        <v>159.02679354131223</v>
      </c>
      <c r="C41" cm="1">
        <f t="array" aca="1" ref="C41" ca="1">_xll.BDP(Stocks[[#This Row],[bloomberg_query]], "CUST_TRR_RETURN_HOLDING_PER", "CUST_TRR_START_DT="&amp;TEXT(WORKDAY(TODAY(), -2),"jjjjMMtt"),"CUST_TRR_END_DT="&amp;TEXT(WORKDAY(TODAY(), -1),"jjjjMMtt"), "CUST_TRR_CRNCY=EUR")</f>
        <v>-7.5046550000000004E-2</v>
      </c>
      <c r="D41" cm="1">
        <f t="array" aca="1" ref="D41" ca="1">_xll.BDP(Stocks[[#This Row],[bloomberg_query]], "CUST_TRR_RETURN_HOLDING_PER", "CUST_TRR_START_DT="&amp;TEXT(WORKDAY(TODAY(), -6),"jjjjMMtt"),"CUST_TRR_END_DT="&amp;TEXT(WORKDAY(TODAY(), -1),"jjjjMMtt"), "CUST_TRR_CRNCY=EUR")</f>
        <v>-1.2011210000000001</v>
      </c>
      <c r="E41" cm="1">
        <f t="array" aca="1" ref="E41" ca="1">_xll.BDP(Stocks[[#This Row],[bloomberg_query]], "CUST_TRR_RETURN_HOLDING_PER", "CUST_TRR_START_DT="&amp;TEXT(WORKDAY(EDATE(TODAY(), -1) - 2, 1),"jjjjMMtt"),"CUST_TRR_END_DT="&amp;TEXT(WORKDAY(TODAY(), -1),"jjjjMMtt"),"CUST_TRR_CRNCY=EUR")</f>
        <v>-5.222486</v>
      </c>
      <c r="F41" cm="1">
        <f t="array" aca="1" ref="F41" ca="1">_xll.BDP(Stocks[[#This Row],[bloomberg_query]], "CUST_TRR_RETURN_HOLDING_PER", "CUST_TRR_START_DT="&amp;TEXT(WORKDAY(DATE(YEAR(TODAY())-1, 12, 31), -1),"jjjjMMtt"),"CUST_TRR_END_DT="&amp;TEXT(WORKDAY(TODAY(), -1),"jjjjMMtt"), "CUST_TRR_CRNCY=EUR")</f>
        <v>-0.8722531</v>
      </c>
    </row>
    <row r="42" spans="1:6" x14ac:dyDescent="0.25">
      <c r="A42" t="s">
        <v>51</v>
      </c>
      <c r="B42" s="1">
        <v>713.9000244140625</v>
      </c>
      <c r="C42" cm="1">
        <f t="array" aca="1" ref="C42" ca="1">_xll.BDP(Stocks[[#This Row],[bloomberg_query]], "CUST_TRR_RETURN_HOLDING_PER", "CUST_TRR_START_DT="&amp;TEXT(WORKDAY(TODAY(), -2),"jjjjMMtt"),"CUST_TRR_END_DT="&amp;TEXT(WORKDAY(TODAY(), -1),"jjjjMMtt"), "CUST_TRR_CRNCY=EUR")</f>
        <v>-1.5818430000000001</v>
      </c>
      <c r="D42" cm="1">
        <f t="array" aca="1" ref="D42" ca="1">_xll.BDP(Stocks[[#This Row],[bloomberg_query]], "CUST_TRR_RETURN_HOLDING_PER", "CUST_TRR_START_DT="&amp;TEXT(WORKDAY(TODAY(), -6),"jjjjMMtt"),"CUST_TRR_END_DT="&amp;TEXT(WORKDAY(TODAY(), -1),"jjjjMMtt"), "CUST_TRR_CRNCY=EUR")</f>
        <v>0.26625559999999998</v>
      </c>
      <c r="E42" cm="1">
        <f t="array" aca="1" ref="E42" ca="1">_xll.BDP(Stocks[[#This Row],[bloomberg_query]], "CUST_TRR_RETURN_HOLDING_PER", "CUST_TRR_START_DT="&amp;TEXT(WORKDAY(EDATE(TODAY(), -1) - 2, 1),"jjjjMMtt"),"CUST_TRR_END_DT="&amp;TEXT(WORKDAY(TODAY(), -1),"jjjjMMtt"),"CUST_TRR_CRNCY=EUR")</f>
        <v>-5.382174</v>
      </c>
      <c r="F42" cm="1">
        <f t="array" aca="1" ref="F42" ca="1">_xll.BDP(Stocks[[#This Row],[bloomberg_query]], "CUST_TRR_RETURN_HOLDING_PER", "CUST_TRR_START_DT="&amp;TEXT(WORKDAY(DATE(YEAR(TODAY())-1, 12, 31), -1),"jjjjMMtt"),"CUST_TRR_END_DT="&amp;TEXT(WORKDAY(TODAY(), -1),"jjjjMMtt"), "CUST_TRR_CRNCY=EUR")</f>
        <v>-1.5524579999999999</v>
      </c>
    </row>
    <row r="43" spans="1:6" x14ac:dyDescent="0.25">
      <c r="A43" t="s">
        <v>56</v>
      </c>
      <c r="B43" s="1">
        <v>59.689918219447129</v>
      </c>
      <c r="C43" cm="1">
        <f t="array" aca="1" ref="C43" ca="1">_xll.BDP(Stocks[[#This Row],[bloomberg_query]], "CUST_TRR_RETURN_HOLDING_PER", "CUST_TRR_START_DT="&amp;TEXT(WORKDAY(TODAY(), -2),"jjjjMMtt"),"CUST_TRR_END_DT="&amp;TEXT(WORKDAY(TODAY(), -1),"jjjjMMtt"), "CUST_TRR_CRNCY=EUR")</f>
        <v>-0.45156809999999997</v>
      </c>
      <c r="D43" cm="1">
        <f t="array" aca="1" ref="D43" ca="1">_xll.BDP(Stocks[[#This Row],[bloomberg_query]], "CUST_TRR_RETURN_HOLDING_PER", "CUST_TRR_START_DT="&amp;TEXT(WORKDAY(TODAY(), -6),"jjjjMMtt"),"CUST_TRR_END_DT="&amp;TEXT(WORKDAY(TODAY(), -1),"jjjjMMtt"), "CUST_TRR_CRNCY=EUR")</f>
        <v>2.782238</v>
      </c>
      <c r="E43" cm="1">
        <f t="array" aca="1" ref="E43" ca="1">_xll.BDP(Stocks[[#This Row],[bloomberg_query]], "CUST_TRR_RETURN_HOLDING_PER", "CUST_TRR_START_DT="&amp;TEXT(WORKDAY(EDATE(TODAY(), -1) - 2, 1),"jjjjMMtt"),"CUST_TRR_END_DT="&amp;TEXT(WORKDAY(TODAY(), -1),"jjjjMMtt"),"CUST_TRR_CRNCY=EUR")</f>
        <v>5.2352530000000002</v>
      </c>
      <c r="F43" cm="1">
        <f t="array" aca="1" ref="F43" ca="1">_xll.BDP(Stocks[[#This Row],[bloomberg_query]], "CUST_TRR_RETURN_HOLDING_PER", "CUST_TRR_START_DT="&amp;TEXT(WORKDAY(DATE(YEAR(TODAY())-1, 12, 31), -1),"jjjjMMtt"),"CUST_TRR_END_DT="&amp;TEXT(WORKDAY(TODAY(), -1),"jjjjMMtt"), "CUST_TRR_CRNCY=EUR")</f>
        <v>13.837820000000001</v>
      </c>
    </row>
    <row r="44" spans="1:6" x14ac:dyDescent="0.25">
      <c r="A44" t="s">
        <v>79</v>
      </c>
      <c r="B44" s="1">
        <v>57.119998931884766</v>
      </c>
      <c r="C44" cm="1">
        <f t="array" aca="1" ref="C44" ca="1">_xll.BDP(Stocks[[#This Row],[bloomberg_query]], "CUST_TRR_RETURN_HOLDING_PER", "CUST_TRR_START_DT="&amp;TEXT(WORKDAY(TODAY(), -2),"jjjjMMtt"),"CUST_TRR_END_DT="&amp;TEXT(WORKDAY(TODAY(), -1),"jjjjMMtt"), "CUST_TRR_CRNCY=EUR")</f>
        <v>-2.1560579999999998</v>
      </c>
      <c r="D44" cm="1">
        <f t="array" aca="1" ref="D44" ca="1">_xll.BDP(Stocks[[#This Row],[bloomberg_query]], "CUST_TRR_RETURN_HOLDING_PER", "CUST_TRR_START_DT="&amp;TEXT(WORKDAY(TODAY(), -6),"jjjjMMtt"),"CUST_TRR_END_DT="&amp;TEXT(WORKDAY(TODAY(), -1),"jjjjMMtt"), "CUST_TRR_CRNCY=EUR")</f>
        <v>0.3157895</v>
      </c>
      <c r="E44" cm="1">
        <f t="array" aca="1" ref="E44" ca="1">_xll.BDP(Stocks[[#This Row],[bloomberg_query]], "CUST_TRR_RETURN_HOLDING_PER", "CUST_TRR_START_DT="&amp;TEXT(WORKDAY(EDATE(TODAY(), -1) - 2, 1),"jjjjMMtt"),"CUST_TRR_END_DT="&amp;TEXT(WORKDAY(TODAY(), -1),"jjjjMMtt"),"CUST_TRR_CRNCY=EUR")</f>
        <v>-7.4158030000000004</v>
      </c>
      <c r="F44" cm="1">
        <f t="array" aca="1" ref="F44" ca="1">_xll.BDP(Stocks[[#This Row],[bloomberg_query]], "CUST_TRR_RETURN_HOLDING_PER", "CUST_TRR_START_DT="&amp;TEXT(WORKDAY(DATE(YEAR(TODAY())-1, 12, 31), -1),"jjjjMMtt"),"CUST_TRR_END_DT="&amp;TEXT(WORKDAY(TODAY(), -1),"jjjjMMtt"), "CUST_TRR_CRNCY=EUR")</f>
        <v>4.5303959999999996</v>
      </c>
    </row>
    <row r="45" spans="1:6" x14ac:dyDescent="0.25">
      <c r="A45" t="s">
        <v>91</v>
      </c>
      <c r="B45" s="1">
        <v>259.79998779296875</v>
      </c>
      <c r="C45" cm="1">
        <f t="array" aca="1" ref="C45" ca="1">_xll.BDP(Stocks[[#This Row],[bloomberg_query]], "CUST_TRR_RETURN_HOLDING_PER", "CUST_TRR_START_DT="&amp;TEXT(WORKDAY(TODAY(), -2),"jjjjMMtt"),"CUST_TRR_END_DT="&amp;TEXT(WORKDAY(TODAY(), -1),"jjjjMMtt"), "CUST_TRR_CRNCY=EUR")</f>
        <v>0.15461920000000001</v>
      </c>
      <c r="D45" cm="1">
        <f t="array" aca="1" ref="D45" ca="1">_xll.BDP(Stocks[[#This Row],[bloomberg_query]], "CUST_TRR_RETURN_HOLDING_PER", "CUST_TRR_START_DT="&amp;TEXT(WORKDAY(TODAY(), -6),"jjjjMMtt"),"CUST_TRR_END_DT="&amp;TEXT(WORKDAY(TODAY(), -1),"jjjjMMtt"), "CUST_TRR_CRNCY=EUR")</f>
        <v>-0.34615390000000001</v>
      </c>
      <c r="E45" cm="1">
        <f t="array" aca="1" ref="E45" ca="1">_xll.BDP(Stocks[[#This Row],[bloomberg_query]], "CUST_TRR_RETURN_HOLDING_PER", "CUST_TRR_START_DT="&amp;TEXT(WORKDAY(EDATE(TODAY(), -1) - 2, 1),"jjjjMMtt"),"CUST_TRR_END_DT="&amp;TEXT(WORKDAY(TODAY(), -1),"jjjjMMtt"),"CUST_TRR_CRNCY=EUR")</f>
        <v>-2.5206919999999999</v>
      </c>
      <c r="F45" cm="1">
        <f t="array" aca="1" ref="F45" ca="1">_xll.BDP(Stocks[[#This Row],[bloomberg_query]], "CUST_TRR_RETURN_HOLDING_PER", "CUST_TRR_START_DT="&amp;TEXT(WORKDAY(DATE(YEAR(TODAY())-1, 12, 31), -1),"jjjjMMtt"),"CUST_TRR_END_DT="&amp;TEXT(WORKDAY(TODAY(), -1),"jjjjMMtt"), "CUST_TRR_CRNCY=EUR")</f>
        <v>12.60571</v>
      </c>
    </row>
    <row r="46" spans="1:6" x14ac:dyDescent="0.25">
      <c r="A46" t="s">
        <v>40</v>
      </c>
      <c r="B46" s="1">
        <v>51.554751969119252</v>
      </c>
      <c r="C46" cm="1">
        <f t="array" aca="1" ref="C46" ca="1">_xll.BDP(Stocks[[#This Row],[bloomberg_query]], "CUST_TRR_RETURN_HOLDING_PER", "CUST_TRR_START_DT="&amp;TEXT(WORKDAY(TODAY(), -2),"jjjjMMtt"),"CUST_TRR_END_DT="&amp;TEXT(WORKDAY(TODAY(), -1),"jjjjMMtt"), "CUST_TRR_CRNCY=EUR")</f>
        <v>-7.9422050000000008E-3</v>
      </c>
      <c r="D46" cm="1">
        <f t="array" aca="1" ref="D46" ca="1">_xll.BDP(Stocks[[#This Row],[bloomberg_query]], "CUST_TRR_RETURN_HOLDING_PER", "CUST_TRR_START_DT="&amp;TEXT(WORKDAY(TODAY(), -6),"jjjjMMtt"),"CUST_TRR_END_DT="&amp;TEXT(WORKDAY(TODAY(), -1),"jjjjMMtt"), "CUST_TRR_CRNCY=EUR")</f>
        <v>-3.546189</v>
      </c>
      <c r="E46" cm="1">
        <f t="array" aca="1" ref="E46" ca="1">_xll.BDP(Stocks[[#This Row],[bloomberg_query]], "CUST_TRR_RETURN_HOLDING_PER", "CUST_TRR_START_DT="&amp;TEXT(WORKDAY(EDATE(TODAY(), -1) - 2, 1),"jjjjMMtt"),"CUST_TRR_END_DT="&amp;TEXT(WORKDAY(TODAY(), -1),"jjjjMMtt"),"CUST_TRR_CRNCY=EUR")</f>
        <v>3.1380690000000002</v>
      </c>
      <c r="F46" cm="1">
        <f t="array" aca="1" ref="F46" ca="1">_xll.BDP(Stocks[[#This Row],[bloomberg_query]], "CUST_TRR_RETURN_HOLDING_PER", "CUST_TRR_START_DT="&amp;TEXT(WORKDAY(DATE(YEAR(TODAY())-1, 12, 31), -1),"jjjjMMtt"),"CUST_TRR_END_DT="&amp;TEXT(WORKDAY(TODAY(), -1),"jjjjMMtt"), "CUST_TRR_CRNCY=EUR")</f>
        <v>31.598289999999999</v>
      </c>
    </row>
    <row r="47" spans="1:6" x14ac:dyDescent="0.25">
      <c r="A47" t="s">
        <v>65</v>
      </c>
      <c r="B47" s="1">
        <v>391.70633236169812</v>
      </c>
      <c r="C47" cm="1">
        <f t="array" aca="1" ref="C47" ca="1">_xll.BDP(Stocks[[#This Row],[bloomberg_query]], "CUST_TRR_RETURN_HOLDING_PER", "CUST_TRR_START_DT="&amp;TEXT(WORKDAY(TODAY(), -2),"jjjjMMtt"),"CUST_TRR_END_DT="&amp;TEXT(WORKDAY(TODAY(), -1),"jjjjMMtt"), "CUST_TRR_CRNCY=EUR")</f>
        <v>-0.2953095</v>
      </c>
      <c r="D47" cm="1">
        <f t="array" aca="1" ref="D47" ca="1">_xll.BDP(Stocks[[#This Row],[bloomberg_query]], "CUST_TRR_RETURN_HOLDING_PER", "CUST_TRR_START_DT="&amp;TEXT(WORKDAY(TODAY(), -6),"jjjjMMtt"),"CUST_TRR_END_DT="&amp;TEXT(WORKDAY(TODAY(), -1),"jjjjMMtt"), "CUST_TRR_CRNCY=EUR")</f>
        <v>-0.78304980000000002</v>
      </c>
      <c r="E47" cm="1">
        <f t="array" aca="1" ref="E47" ca="1">_xll.BDP(Stocks[[#This Row],[bloomberg_query]], "CUST_TRR_RETURN_HOLDING_PER", "CUST_TRR_START_DT="&amp;TEXT(WORKDAY(EDATE(TODAY(), -1) - 2, 1),"jjjjMMtt"),"CUST_TRR_END_DT="&amp;TEXT(WORKDAY(TODAY(), -1),"jjjjMMtt"),"CUST_TRR_CRNCY=EUR")</f>
        <v>3.478777</v>
      </c>
      <c r="F47" cm="1">
        <f t="array" aca="1" ref="F47" ca="1">_xll.BDP(Stocks[[#This Row],[bloomberg_query]], "CUST_TRR_RETURN_HOLDING_PER", "CUST_TRR_START_DT="&amp;TEXT(WORKDAY(DATE(YEAR(TODAY())-1, 12, 31), -1),"jjjjMMtt"),"CUST_TRR_END_DT="&amp;TEXT(WORKDAY(TODAY(), -1),"jjjjMMtt"), "CUST_TRR_CRNCY=EUR")</f>
        <v>11.441140000000001</v>
      </c>
    </row>
    <row r="48" spans="1:6" x14ac:dyDescent="0.25">
      <c r="A48" t="s">
        <v>18</v>
      </c>
      <c r="B48" s="1">
        <v>199.9626269876957</v>
      </c>
      <c r="C48" cm="1">
        <f t="array" aca="1" ref="C48" ca="1">_xll.BDP(Stocks[[#This Row],[bloomberg_query]], "CUST_TRR_RETURN_HOLDING_PER", "CUST_TRR_START_DT="&amp;TEXT(WORKDAY(TODAY(), -2),"jjjjMMtt"),"CUST_TRR_END_DT="&amp;TEXT(WORKDAY(TODAY(), -1),"jjjjMMtt"), "CUST_TRR_CRNCY=EUR")</f>
        <v>0.16416330000000001</v>
      </c>
      <c r="D48" cm="1">
        <f t="array" aca="1" ref="D48" ca="1">_xll.BDP(Stocks[[#This Row],[bloomberg_query]], "CUST_TRR_RETURN_HOLDING_PER", "CUST_TRR_START_DT="&amp;TEXT(WORKDAY(TODAY(), -6),"jjjjMMtt"),"CUST_TRR_END_DT="&amp;TEXT(WORKDAY(TODAY(), -1),"jjjjMMtt"), "CUST_TRR_CRNCY=EUR")</f>
        <v>2.1079669999999999</v>
      </c>
      <c r="E48" cm="1">
        <f t="array" aca="1" ref="E48" ca="1">_xll.BDP(Stocks[[#This Row],[bloomberg_query]], "CUST_TRR_RETURN_HOLDING_PER", "CUST_TRR_START_DT="&amp;TEXT(WORKDAY(EDATE(TODAY(), -1) - 2, 1),"jjjjMMtt"),"CUST_TRR_END_DT="&amp;TEXT(WORKDAY(TODAY(), -1),"jjjjMMtt"),"CUST_TRR_CRNCY=EUR")</f>
        <v>14.16963</v>
      </c>
      <c r="F48" cm="1">
        <f t="array" aca="1" ref="F48" ca="1">_xll.BDP(Stocks[[#This Row],[bloomberg_query]], "CUST_TRR_RETURN_HOLDING_PER", "CUST_TRR_START_DT="&amp;TEXT(WORKDAY(DATE(YEAR(TODAY())-1, 12, 31), -1),"jjjjMMtt"),"CUST_TRR_END_DT="&amp;TEXT(WORKDAY(TODAY(), -1),"jjjjMMtt"), "CUST_TRR_CRNCY=EUR")</f>
        <v>15.21443</v>
      </c>
    </row>
    <row r="49" spans="1:6" x14ac:dyDescent="0.25">
      <c r="A49" t="s">
        <v>64</v>
      </c>
      <c r="B49" s="1">
        <v>146.94275307894839</v>
      </c>
      <c r="C49" cm="1">
        <f t="array" aca="1" ref="C49" ca="1">_xll.BDP(Stocks[[#This Row],[bloomberg_query]], "CUST_TRR_RETURN_HOLDING_PER", "CUST_TRR_START_DT="&amp;TEXT(WORKDAY(TODAY(), -2),"jjjjMMtt"),"CUST_TRR_END_DT="&amp;TEXT(WORKDAY(TODAY(), -1),"jjjjMMtt"), "CUST_TRR_CRNCY=EUR")</f>
        <v>-1.8511690000000001</v>
      </c>
      <c r="D49" cm="1">
        <f t="array" aca="1" ref="D49" ca="1">_xll.BDP(Stocks[[#This Row],[bloomberg_query]], "CUST_TRR_RETURN_HOLDING_PER", "CUST_TRR_START_DT="&amp;TEXT(WORKDAY(TODAY(), -6),"jjjjMMtt"),"CUST_TRR_END_DT="&amp;TEXT(WORKDAY(TODAY(), -1),"jjjjMMtt"), "CUST_TRR_CRNCY=EUR")</f>
        <v>-0.65884350000000003</v>
      </c>
      <c r="E49" cm="1">
        <f t="array" aca="1" ref="E49" ca="1">_xll.BDP(Stocks[[#This Row],[bloomberg_query]], "CUST_TRR_RETURN_HOLDING_PER", "CUST_TRR_START_DT="&amp;TEXT(WORKDAY(EDATE(TODAY(), -1) - 2, 1),"jjjjMMtt"),"CUST_TRR_END_DT="&amp;TEXT(WORKDAY(TODAY(), -1),"jjjjMMtt"),"CUST_TRR_CRNCY=EUR")</f>
        <v>0.90915919999999995</v>
      </c>
      <c r="F49" cm="1">
        <f t="array" aca="1" ref="F49" ca="1">_xll.BDP(Stocks[[#This Row],[bloomberg_query]], "CUST_TRR_RETURN_HOLDING_PER", "CUST_TRR_START_DT="&amp;TEXT(WORKDAY(DATE(YEAR(TODAY())-1, 12, 31), -1),"jjjjMMtt"),"CUST_TRR_END_DT="&amp;TEXT(WORKDAY(TODAY(), -1),"jjjjMMtt"), "CUST_TRR_CRNCY=EUR")</f>
        <v>20.972519999999999</v>
      </c>
    </row>
    <row r="50" spans="1:6" x14ac:dyDescent="0.25">
      <c r="A50" t="s">
        <v>32</v>
      </c>
      <c r="B50" s="1">
        <v>422.94757417738441</v>
      </c>
      <c r="C50" cm="1">
        <f t="array" aca="1" ref="C50" ca="1">_xll.BDP(Stocks[[#This Row],[bloomberg_query]], "CUST_TRR_RETURN_HOLDING_PER", "CUST_TRR_START_DT="&amp;TEXT(WORKDAY(TODAY(), -2),"jjjjMMtt"),"CUST_TRR_END_DT="&amp;TEXT(WORKDAY(TODAY(), -1),"jjjjMMtt"), "CUST_TRR_CRNCY=EUR")</f>
        <v>-8.1254709999999994E-2</v>
      </c>
      <c r="D50" cm="1">
        <f t="array" aca="1" ref="D50" ca="1">_xll.BDP(Stocks[[#This Row],[bloomberg_query]], "CUST_TRR_RETURN_HOLDING_PER", "CUST_TRR_START_DT="&amp;TEXT(WORKDAY(TODAY(), -6),"jjjjMMtt"),"CUST_TRR_END_DT="&amp;TEXT(WORKDAY(TODAY(), -1),"jjjjMMtt"), "CUST_TRR_CRNCY=EUR")</f>
        <v>1.6042110000000001</v>
      </c>
      <c r="E50" cm="1">
        <f t="array" aca="1" ref="E50" ca="1">_xll.BDP(Stocks[[#This Row],[bloomberg_query]], "CUST_TRR_RETURN_HOLDING_PER", "CUST_TRR_START_DT="&amp;TEXT(WORKDAY(EDATE(TODAY(), -1) - 2, 1),"jjjjMMtt"),"CUST_TRR_END_DT="&amp;TEXT(WORKDAY(TODAY(), -1),"jjjjMMtt"),"CUST_TRR_CRNCY=EUR")</f>
        <v>6.6513</v>
      </c>
      <c r="F50" cm="1">
        <f t="array" aca="1" ref="F50" ca="1">_xll.BDP(Stocks[[#This Row],[bloomberg_query]], "CUST_TRR_RETURN_HOLDING_PER", "CUST_TRR_START_DT="&amp;TEXT(WORKDAY(DATE(YEAR(TODAY())-1, 12, 31), -1),"jjjjMMtt"),"CUST_TRR_END_DT="&amp;TEXT(WORKDAY(TODAY(), -1),"jjjjMMtt"), "CUST_TRR_CRNCY=EUR")</f>
        <v>24.890260000000001</v>
      </c>
    </row>
    <row r="51" spans="1:6" x14ac:dyDescent="0.25">
      <c r="A51" t="s">
        <v>50</v>
      </c>
      <c r="B51" s="1">
        <v>411.15155372500425</v>
      </c>
      <c r="C51" cm="1">
        <f t="array" aca="1" ref="C51" ca="1">_xll.BDP(Stocks[[#This Row],[bloomberg_query]], "CUST_TRR_RETURN_HOLDING_PER", "CUST_TRR_START_DT="&amp;TEXT(WORKDAY(TODAY(), -2),"jjjjMMtt"),"CUST_TRR_END_DT="&amp;TEXT(WORKDAY(TODAY(), -1),"jjjjMMtt"), "CUST_TRR_CRNCY=EUR")</f>
        <v>0.17610729999999999</v>
      </c>
      <c r="D51" cm="1">
        <f t="array" aca="1" ref="D51" ca="1">_xll.BDP(Stocks[[#This Row],[bloomberg_query]], "CUST_TRR_RETURN_HOLDING_PER", "CUST_TRR_START_DT="&amp;TEXT(WORKDAY(TODAY(), -6),"jjjjMMtt"),"CUST_TRR_END_DT="&amp;TEXT(WORKDAY(TODAY(), -1),"jjjjMMtt"), "CUST_TRR_CRNCY=EUR")</f>
        <v>-0.54447990000000002</v>
      </c>
      <c r="E51" cm="1">
        <f t="array" aca="1" ref="E51" ca="1">_xll.BDP(Stocks[[#This Row],[bloomberg_query]], "CUST_TRR_RETURN_HOLDING_PER", "CUST_TRR_START_DT="&amp;TEXT(WORKDAY(EDATE(TODAY(), -1) - 2, 1),"jjjjMMtt"),"CUST_TRR_END_DT="&amp;TEXT(WORKDAY(TODAY(), -1),"jjjjMMtt"),"CUST_TRR_CRNCY=EUR")</f>
        <v>2.7191709999999998</v>
      </c>
      <c r="F51" cm="1">
        <f t="array" aca="1" ref="F51" ca="1">_xll.BDP(Stocks[[#This Row],[bloomberg_query]], "CUST_TRR_RETURN_HOLDING_PER", "CUST_TRR_START_DT="&amp;TEXT(WORKDAY(DATE(YEAR(TODAY())-1, 12, 31), -1),"jjjjMMtt"),"CUST_TRR_END_DT="&amp;TEXT(WORKDAY(TODAY(), -1),"jjjjMMtt"), "CUST_TRR_CRNCY=EUR")</f>
        <v>11.441280000000001</v>
      </c>
    </row>
    <row r="52" spans="1:6" x14ac:dyDescent="0.25">
      <c r="A52" t="s">
        <v>110</v>
      </c>
      <c r="B52" s="1">
        <v>186.01847929537294</v>
      </c>
      <c r="C52" cm="1">
        <f t="array" aca="1" ref="C52" ca="1">_xll.BDP(Stocks[[#This Row],[bloomberg_query]], "CUST_TRR_RETURN_HOLDING_PER", "CUST_TRR_START_DT="&amp;TEXT(WORKDAY(TODAY(), -2),"jjjjMMtt"),"CUST_TRR_END_DT="&amp;TEXT(WORKDAY(TODAY(), -1),"jjjjMMtt"), "CUST_TRR_CRNCY=EUR")</f>
        <v>0.64576789999999995</v>
      </c>
      <c r="D52" cm="1">
        <f t="array" aca="1" ref="D52" ca="1">_xll.BDP(Stocks[[#This Row],[bloomberg_query]], "CUST_TRR_RETURN_HOLDING_PER", "CUST_TRR_START_DT="&amp;TEXT(WORKDAY(TODAY(), -6),"jjjjMMtt"),"CUST_TRR_END_DT="&amp;TEXT(WORKDAY(TODAY(), -1),"jjjjMMtt"), "CUST_TRR_CRNCY=EUR")</f>
        <v>0.25166650000000002</v>
      </c>
      <c r="E52" cm="1">
        <f t="array" aca="1" ref="E52" ca="1">_xll.BDP(Stocks[[#This Row],[bloomberg_query]], "CUST_TRR_RETURN_HOLDING_PER", "CUST_TRR_START_DT="&amp;TEXT(WORKDAY(EDATE(TODAY(), -1) - 2, 1),"jjjjMMtt"),"CUST_TRR_END_DT="&amp;TEXT(WORKDAY(TODAY(), -1),"jjjjMMtt"),"CUST_TRR_CRNCY=EUR")</f>
        <v>0.53023989999999999</v>
      </c>
      <c r="F52" cm="1">
        <f t="array" aca="1" ref="F52" ca="1">_xll.BDP(Stocks[[#This Row],[bloomberg_query]], "CUST_TRR_RETURN_HOLDING_PER", "CUST_TRR_START_DT="&amp;TEXT(WORKDAY(DATE(YEAR(TODAY())-1, 12, 31), -1),"jjjjMMtt"),"CUST_TRR_END_DT="&amp;TEXT(WORKDAY(TODAY(), -1),"jjjjMMtt"), "CUST_TRR_CRNCY=EUR")</f>
        <v>22.450710000000001</v>
      </c>
    </row>
    <row r="53" spans="1:6" x14ac:dyDescent="0.25">
      <c r="A53" t="s">
        <v>85</v>
      </c>
      <c r="B53" s="1">
        <v>28</v>
      </c>
      <c r="C53" cm="1">
        <f t="array" aca="1" ref="C53" ca="1">_xll.BDP(Stocks[[#This Row],[bloomberg_query]], "CUST_TRR_RETURN_HOLDING_PER", "CUST_TRR_START_DT="&amp;TEXT(WORKDAY(TODAY(), -2),"jjjjMMtt"),"CUST_TRR_END_DT="&amp;TEXT(WORKDAY(TODAY(), -1),"jjjjMMtt"), "CUST_TRR_CRNCY=EUR")</f>
        <v>-1.884817</v>
      </c>
      <c r="D53" cm="1">
        <f t="array" aca="1" ref="D53" ca="1">_xll.BDP(Stocks[[#This Row],[bloomberg_query]], "CUST_TRR_RETURN_HOLDING_PER", "CUST_TRR_START_DT="&amp;TEXT(WORKDAY(TODAY(), -6),"jjjjMMtt"),"CUST_TRR_END_DT="&amp;TEXT(WORKDAY(TODAY(), -1),"jjjjMMtt"), "CUST_TRR_CRNCY=EUR")</f>
        <v>-3.6338699999999999</v>
      </c>
      <c r="E53" cm="1">
        <f t="array" aca="1" ref="E53" ca="1">_xll.BDP(Stocks[[#This Row],[bloomberg_query]], "CUST_TRR_RETURN_HOLDING_PER", "CUST_TRR_START_DT="&amp;TEXT(WORKDAY(EDATE(TODAY(), -1) - 2, 1),"jjjjMMtt"),"CUST_TRR_END_DT="&amp;TEXT(WORKDAY(TODAY(), -1),"jjjjMMtt"),"CUST_TRR_CRNCY=EUR")</f>
        <v>-10.10553</v>
      </c>
      <c r="F53" cm="1">
        <f t="array" aca="1" ref="F53" ca="1">_xll.BDP(Stocks[[#This Row],[bloomberg_query]], "CUST_TRR_RETURN_HOLDING_PER", "CUST_TRR_START_DT="&amp;TEXT(WORKDAY(DATE(YEAR(TODAY())-1, 12, 31), -1),"jjjjMMtt"),"CUST_TRR_END_DT="&amp;TEXT(WORKDAY(TODAY(), -1),"jjjjMMtt"), "CUST_TRR_CRNCY=EUR")</f>
        <v>2.6190669999999998</v>
      </c>
    </row>
    <row r="54" spans="1:6" x14ac:dyDescent="0.25">
      <c r="A54" t="s">
        <v>81</v>
      </c>
      <c r="B54" s="1">
        <v>123.5</v>
      </c>
      <c r="C54" cm="1">
        <f t="array" aca="1" ref="C5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D54" cm="1">
        <f t="array" aca="1" ref="D54" ca="1">_xll.BDP(Stocks[[#This Row],[bloomberg_query]], "CUST_TRR_RETURN_HOLDING_PER", "CUST_TRR_START_DT="&amp;TEXT(WORKDAY(TODAY(), -6),"jjjjMMtt"),"CUST_TRR_END_DT="&amp;TEXT(WORKDAY(TODAY(), -1),"jjjjMMtt"), "CUST_TRR_CRNCY=EUR")</f>
        <v>1.8821600000000001</v>
      </c>
      <c r="E54" cm="1">
        <f t="array" aca="1" ref="E54" ca="1">_xll.BDP(Stocks[[#This Row],[bloomberg_query]], "CUST_TRR_RETURN_HOLDING_PER", "CUST_TRR_START_DT="&amp;TEXT(WORKDAY(EDATE(TODAY(), -1) - 2, 1),"jjjjMMtt"),"CUST_TRR_END_DT="&amp;TEXT(WORKDAY(TODAY(), -1),"jjjjMMtt"),"CUST_TRR_CRNCY=EUR")</f>
        <v>-6.6475619999999997</v>
      </c>
      <c r="F54" cm="1">
        <f t="array" aca="1" ref="F54" ca="1">_xll.BDP(Stocks[[#This Row],[bloomberg_query]], "CUST_TRR_RETURN_HOLDING_PER", "CUST_TRR_START_DT="&amp;TEXT(WORKDAY(DATE(YEAR(TODAY())-1, 12, 31), -1),"jjjjMMtt"),"CUST_TRR_END_DT="&amp;TEXT(WORKDAY(TODAY(), -1),"jjjjMMtt"), "CUST_TRR_CRNCY=EUR")</f>
        <v>6.0433859999999999</v>
      </c>
    </row>
    <row r="55" spans="1:6" x14ac:dyDescent="0.25">
      <c r="A55" t="s">
        <v>39</v>
      </c>
      <c r="B55" s="1">
        <v>87.17660720705986</v>
      </c>
      <c r="C55" cm="1">
        <f t="array" aca="1" ref="C55" ca="1">_xll.BDP(Stocks[[#This Row],[bloomberg_query]], "CUST_TRR_RETURN_HOLDING_PER", "CUST_TRR_START_DT="&amp;TEXT(WORKDAY(TODAY(), -2),"jjjjMMtt"),"CUST_TRR_END_DT="&amp;TEXT(WORKDAY(TODAY(), -1),"jjjjMMtt"), "CUST_TRR_CRNCY=EUR")</f>
        <v>1.7060420000000001</v>
      </c>
      <c r="D55" cm="1">
        <f t="array" aca="1" ref="D55" ca="1">_xll.BDP(Stocks[[#This Row],[bloomberg_query]], "CUST_TRR_RETURN_HOLDING_PER", "CUST_TRR_START_DT="&amp;TEXT(WORKDAY(TODAY(), -6),"jjjjMMtt"),"CUST_TRR_END_DT="&amp;TEXT(WORKDAY(TODAY(), -1),"jjjjMMtt"), "CUST_TRR_CRNCY=EUR")</f>
        <v>5.0652790000000003</v>
      </c>
      <c r="E55" cm="1">
        <f t="array" aca="1" ref="E55" ca="1">_xll.BDP(Stocks[[#This Row],[bloomberg_query]], "CUST_TRR_RETURN_HOLDING_PER", "CUST_TRR_START_DT="&amp;TEXT(WORKDAY(EDATE(TODAY(), -1) - 2, 1),"jjjjMMtt"),"CUST_TRR_END_DT="&amp;TEXT(WORKDAY(TODAY(), -1),"jjjjMMtt"),"CUST_TRR_CRNCY=EUR")</f>
        <v>7.4795020000000001</v>
      </c>
      <c r="F55" cm="1">
        <f t="array" aca="1" ref="F55" ca="1">_xll.BDP(Stocks[[#This Row],[bloomberg_query]], "CUST_TRR_RETURN_HOLDING_PER", "CUST_TRR_START_DT="&amp;TEXT(WORKDAY(DATE(YEAR(TODAY())-1, 12, 31), -1),"jjjjMMtt"),"CUST_TRR_END_DT="&amp;TEXT(WORKDAY(TODAY(), -1),"jjjjMMtt"), "CUST_TRR_CRNCY=EUR")</f>
        <v>26.494689999999999</v>
      </c>
    </row>
    <row r="56" spans="1:6" x14ac:dyDescent="0.25">
      <c r="A56" t="s">
        <v>108</v>
      </c>
      <c r="B56" s="1">
        <v>3.5659999847412109</v>
      </c>
      <c r="C56" cm="1">
        <f t="array" aca="1" ref="C56" ca="1">_xll.BDP(Stocks[[#This Row],[bloomberg_query]], "CUST_TRR_RETURN_HOLDING_PER", "CUST_TRR_START_DT="&amp;TEXT(WORKDAY(TODAY(), -2),"jjjjMMtt"),"CUST_TRR_END_DT="&amp;TEXT(WORKDAY(TODAY(), -1),"jjjjMMtt"), "CUST_TRR_CRNCY=EUR")</f>
        <v>0.53536209999999995</v>
      </c>
      <c r="D56" cm="1">
        <f t="array" aca="1" ref="D56" ca="1">_xll.BDP(Stocks[[#This Row],[bloomberg_query]], "CUST_TRR_RETURN_HOLDING_PER", "CUST_TRR_START_DT="&amp;TEXT(WORKDAY(TODAY(), -6),"jjjjMMtt"),"CUST_TRR_END_DT="&amp;TEXT(WORKDAY(TODAY(), -1),"jjjjMMtt"), "CUST_TRR_CRNCY=EUR")</f>
        <v>-1.163435</v>
      </c>
      <c r="E56" cm="1">
        <f t="array" aca="1" ref="E56" ca="1">_xll.BDP(Stocks[[#This Row],[bloomberg_query]], "CUST_TRR_RETURN_HOLDING_PER", "CUST_TRR_START_DT="&amp;TEXT(WORKDAY(EDATE(TODAY(), -1) - 2, 1),"jjjjMMtt"),"CUST_TRR_END_DT="&amp;TEXT(WORKDAY(TODAY(), -1),"jjjjMMtt"),"CUST_TRR_CRNCY=EUR")</f>
        <v>3.3304369999999999</v>
      </c>
      <c r="F56" cm="1">
        <f t="array" aca="1" ref="F56" ca="1">_xll.BDP(Stocks[[#This Row],[bloomberg_query]], "CUST_TRR_RETURN_HOLDING_PER", "CUST_TRR_START_DT="&amp;TEXT(WORKDAY(DATE(YEAR(TODAY())-1, 12, 31), -1),"jjjjMMtt"),"CUST_TRR_END_DT="&amp;TEXT(WORKDAY(TODAY(), -1),"jjjjMMtt"), "CUST_TRR_CRNCY=EUR")</f>
        <v>17.80913</v>
      </c>
    </row>
    <row r="57" spans="1:6" x14ac:dyDescent="0.25">
      <c r="A57" t="s">
        <v>176</v>
      </c>
      <c r="B57" s="1">
        <v>249.42559160828591</v>
      </c>
      <c r="C57" cm="1">
        <f t="array" aca="1" ref="C57" ca="1">_xll.BDP(Stocks[[#This Row],[bloomberg_query]], "CUST_TRR_RETURN_HOLDING_PER", "CUST_TRR_START_DT="&amp;TEXT(WORKDAY(TODAY(), -2),"jjjjMMtt"),"CUST_TRR_END_DT="&amp;TEXT(WORKDAY(TODAY(), -1),"jjjjMMtt"), "CUST_TRR_CRNCY=EUR")</f>
        <v>-5.011181E-2</v>
      </c>
      <c r="D57" cm="1">
        <f t="array" aca="1" ref="D57" ca="1">_xll.BDP(Stocks[[#This Row],[bloomberg_query]], "CUST_TRR_RETURN_HOLDING_PER", "CUST_TRR_START_DT="&amp;TEXT(WORKDAY(TODAY(), -6),"jjjjMMtt"),"CUST_TRR_END_DT="&amp;TEXT(WORKDAY(TODAY(), -1),"jjjjMMtt"), "CUST_TRR_CRNCY=EUR")</f>
        <v>-2.5221809999999998</v>
      </c>
      <c r="E57" cm="1">
        <f t="array" aca="1" ref="E57" ca="1">_xll.BDP(Stocks[[#This Row],[bloomberg_query]], "CUST_TRR_RETURN_HOLDING_PER", "CUST_TRR_START_DT="&amp;TEXT(WORKDAY(EDATE(TODAY(), -1) - 2, 1),"jjjjMMtt"),"CUST_TRR_END_DT="&amp;TEXT(WORKDAY(TODAY(), -1),"jjjjMMtt"),"CUST_TRR_CRNCY=EUR")</f>
        <v>-4.5436480000000001</v>
      </c>
      <c r="F57" cm="1">
        <f t="array" aca="1" ref="F57" ca="1">_xll.BDP(Stocks[[#This Row],[bloomberg_query]], "CUST_TRR_RETURN_HOLDING_PER", "CUST_TRR_START_DT="&amp;TEXT(WORKDAY(DATE(YEAR(TODAY())-1, 12, 31), -1),"jjjjMMtt"),"CUST_TRR_END_DT="&amp;TEXT(WORKDAY(TODAY(), -1),"jjjjMMtt"), "CUST_TRR_CRNCY=EUR")</f>
        <v>27.92362</v>
      </c>
    </row>
    <row r="58" spans="1:6" x14ac:dyDescent="0.25">
      <c r="A58" t="s">
        <v>181</v>
      </c>
      <c r="B58" s="1">
        <v>794.45217079997065</v>
      </c>
      <c r="C58" cm="1">
        <f t="array" aca="1" ref="C58" ca="1">_xll.BDP(Stocks[[#This Row],[bloomberg_query]], "CUST_TRR_RETURN_HOLDING_PER", "CUST_TRR_START_DT="&amp;TEXT(WORKDAY(TODAY(), -2),"jjjjMMtt"),"CUST_TRR_END_DT="&amp;TEXT(WORKDAY(TODAY(), -1),"jjjjMMtt"), "CUST_TRR_CRNCY=EUR")</f>
        <v>-0.95772740000000001</v>
      </c>
      <c r="D58" cm="1">
        <f t="array" aca="1" ref="D58" ca="1">_xll.BDP(Stocks[[#This Row],[bloomberg_query]], "CUST_TRR_RETURN_HOLDING_PER", "CUST_TRR_START_DT="&amp;TEXT(WORKDAY(TODAY(), -6),"jjjjMMtt"),"CUST_TRR_END_DT="&amp;TEXT(WORKDAY(TODAY(), -1),"jjjjMMtt"), "CUST_TRR_CRNCY=EUR")</f>
        <v>-1.3705369999999999</v>
      </c>
      <c r="E58" cm="1">
        <f t="array" aca="1" ref="E58" ca="1">_xll.BDP(Stocks[[#This Row],[bloomberg_query]], "CUST_TRR_RETURN_HOLDING_PER", "CUST_TRR_START_DT="&amp;TEXT(WORKDAY(EDATE(TODAY(), -1) - 2, 1),"jjjjMMtt"),"CUST_TRR_END_DT="&amp;TEXT(WORKDAY(TODAY(), -1),"jjjjMMtt"),"CUST_TRR_CRNCY=EUR")</f>
        <v>6.4234090000000004</v>
      </c>
      <c r="F58" cm="1">
        <f t="array" aca="1" ref="F58" ca="1">_xll.BDP(Stocks[[#This Row],[bloomberg_query]], "CUST_TRR_RETURN_HOLDING_PER", "CUST_TRR_START_DT="&amp;TEXT(WORKDAY(DATE(YEAR(TODAY())-1, 12, 31), -1),"jjjjMMtt"),"CUST_TRR_END_DT="&amp;TEXT(WORKDAY(TODAY(), -1),"jjjjMMtt"), "CUST_TRR_CRNCY=EUR")</f>
        <v>33.570030000000003</v>
      </c>
    </row>
    <row r="59" spans="1:6" x14ac:dyDescent="0.25">
      <c r="A59" t="s">
        <v>178</v>
      </c>
      <c r="B59" s="1">
        <v>10920.413536582566</v>
      </c>
      <c r="C59" cm="1">
        <f t="array" aca="1" ref="C59" ca="1">_xll.BDP(Stocks[[#This Row],[bloomberg_query]], "CUST_TRR_RETURN_HOLDING_PER", "CUST_TRR_START_DT="&amp;TEXT(WORKDAY(TODAY(), -2),"jjjjMMtt"),"CUST_TRR_END_DT="&amp;TEXT(WORKDAY(TODAY(), -1),"jjjjMMtt"), "CUST_TRR_CRNCY=EUR")</f>
        <v>-0.28904439999999998</v>
      </c>
      <c r="D59" cm="1">
        <f t="array" aca="1" ref="D59" ca="1">_xll.BDP(Stocks[[#This Row],[bloomberg_query]], "CUST_TRR_RETURN_HOLDING_PER", "CUST_TRR_START_DT="&amp;TEXT(WORKDAY(TODAY(), -6),"jjjjMMtt"),"CUST_TRR_END_DT="&amp;TEXT(WORKDAY(TODAY(), -1),"jjjjMMtt"), "CUST_TRR_CRNCY=EUR")</f>
        <v>-4.0683239999999996</v>
      </c>
      <c r="E59" cm="1">
        <f t="array" aca="1" ref="E59" ca="1">_xll.BDP(Stocks[[#This Row],[bloomberg_query]], "CUST_TRR_RETURN_HOLDING_PER", "CUST_TRR_START_DT="&amp;TEXT(WORKDAY(EDATE(TODAY(), -1) - 2, 1),"jjjjMMtt"),"CUST_TRR_END_DT="&amp;TEXT(WORKDAY(TODAY(), -1),"jjjjMMtt"),"CUST_TRR_CRNCY=EUR")</f>
        <v>1.620593</v>
      </c>
      <c r="F59" cm="1">
        <f t="array" aca="1" ref="F59" ca="1">_xll.BDP(Stocks[[#This Row],[bloomberg_query]], "CUST_TRR_RETURN_HOLDING_PER", "CUST_TRR_START_DT="&amp;TEXT(WORKDAY(DATE(YEAR(TODAY())-1, 12, 31), -1),"jjjjMMtt"),"CUST_TRR_END_DT="&amp;TEXT(WORKDAY(TODAY(), -1),"jjjjMMtt"), "CUST_TRR_CRNCY=EUR")</f>
        <v>1.1637999999999999</v>
      </c>
    </row>
    <row r="60" spans="1:6" x14ac:dyDescent="0.25">
      <c r="A60" t="s">
        <v>134</v>
      </c>
      <c r="B60" s="1">
        <v>198.62705222547052</v>
      </c>
      <c r="C60" cm="1">
        <f t="array" aca="1" ref="C60" ca="1">_xll.BDP(Stocks[[#This Row],[bloomberg_query]], "CUST_TRR_RETURN_HOLDING_PER", "CUST_TRR_START_DT="&amp;TEXT(WORKDAY(TODAY(), -2),"jjjjMMtt"),"CUST_TRR_END_DT="&amp;TEXT(WORKDAY(TODAY(), -1),"jjjjMMtt"), "CUST_TRR_CRNCY=EUR")</f>
        <v>-0.23349919999999999</v>
      </c>
      <c r="D60" cm="1">
        <f t="array" aca="1" ref="D60" ca="1">_xll.BDP(Stocks[[#This Row],[bloomberg_query]], "CUST_TRR_RETURN_HOLDING_PER", "CUST_TRR_START_DT="&amp;TEXT(WORKDAY(TODAY(), -6),"jjjjMMtt"),"CUST_TRR_END_DT="&amp;TEXT(WORKDAY(TODAY(), -1),"jjjjMMtt"), "CUST_TRR_CRNCY=EUR")</f>
        <v>1.868077</v>
      </c>
      <c r="E60" cm="1">
        <f t="array" aca="1" ref="E60" ca="1">_xll.BDP(Stocks[[#This Row],[bloomberg_query]], "CUST_TRR_RETURN_HOLDING_PER", "CUST_TRR_START_DT="&amp;TEXT(WORKDAY(EDATE(TODAY(), -1) - 2, 1),"jjjjMMtt"),"CUST_TRR_END_DT="&amp;TEXT(WORKDAY(TODAY(), -1),"jjjjMMtt"),"CUST_TRR_CRNCY=EUR")</f>
        <v>3.5661559999999999</v>
      </c>
      <c r="F60" cm="1">
        <f t="array" aca="1" ref="F60" ca="1">_xll.BDP(Stocks[[#This Row],[bloomberg_query]], "CUST_TRR_RETURN_HOLDING_PER", "CUST_TRR_START_DT="&amp;TEXT(WORKDAY(DATE(YEAR(TODAY())-1, 12, 31), -1),"jjjjMMtt"),"CUST_TRR_END_DT="&amp;TEXT(WORKDAY(TODAY(), -1),"jjjjMMtt"), "CUST_TRR_CRNCY=EUR")</f>
        <v>23.601019999999998</v>
      </c>
    </row>
    <row r="61" spans="1:6" x14ac:dyDescent="0.25">
      <c r="A61" t="s">
        <v>119</v>
      </c>
      <c r="B61" s="1">
        <v>288.40290860843015</v>
      </c>
      <c r="C61" cm="1">
        <f t="array" aca="1" ref="C61" ca="1">_xll.BDP(Stocks[[#This Row],[bloomberg_query]], "CUST_TRR_RETURN_HOLDING_PER", "CUST_TRR_START_DT="&amp;TEXT(WORKDAY(TODAY(), -2),"jjjjMMtt"),"CUST_TRR_END_DT="&amp;TEXT(WORKDAY(TODAY(), -1),"jjjjMMtt"), "CUST_TRR_CRNCY=EUR")</f>
        <v>0.1100897</v>
      </c>
      <c r="D61" cm="1">
        <f t="array" aca="1" ref="D61" ca="1">_xll.BDP(Stocks[[#This Row],[bloomberg_query]], "CUST_TRR_RETURN_HOLDING_PER", "CUST_TRR_START_DT="&amp;TEXT(WORKDAY(TODAY(), -6),"jjjjMMtt"),"CUST_TRR_END_DT="&amp;TEXT(WORKDAY(TODAY(), -1),"jjjjMMtt"), "CUST_TRR_CRNCY=EUR")</f>
        <v>-0.141872</v>
      </c>
      <c r="E61" cm="1">
        <f t="array" aca="1" ref="E61" ca="1">_xll.BDP(Stocks[[#This Row],[bloomberg_query]], "CUST_TRR_RETURN_HOLDING_PER", "CUST_TRR_START_DT="&amp;TEXT(WORKDAY(EDATE(TODAY(), -1) - 2, 1),"jjjjMMtt"),"CUST_TRR_END_DT="&amp;TEXT(WORKDAY(TODAY(), -1),"jjjjMMtt"),"CUST_TRR_CRNCY=EUR")</f>
        <v>-0.75648130000000002</v>
      </c>
      <c r="F61" cm="1">
        <f t="array" aca="1" ref="F61" ca="1">_xll.BDP(Stocks[[#This Row],[bloomberg_query]], "CUST_TRR_RETURN_HOLDING_PER", "CUST_TRR_START_DT="&amp;TEXT(WORKDAY(DATE(YEAR(TODAY())-1, 12, 31), -1),"jjjjMMtt"),"CUST_TRR_END_DT="&amp;TEXT(WORKDAY(TODAY(), -1),"jjjjMMtt"), "CUST_TRR_CRNCY=EUR")</f>
        <v>-1.4398979999999999</v>
      </c>
    </row>
    <row r="62" spans="1:6" x14ac:dyDescent="0.25">
      <c r="A62" t="s">
        <v>143</v>
      </c>
      <c r="B62" s="1">
        <v>211.71194902181625</v>
      </c>
      <c r="C62" cm="1">
        <f t="array" aca="1" ref="C62" ca="1">_xll.BDP(Stocks[[#This Row],[bloomberg_query]], "CUST_TRR_RETURN_HOLDING_PER", "CUST_TRR_START_DT="&amp;TEXT(WORKDAY(TODAY(), -2),"jjjjMMtt"),"CUST_TRR_END_DT="&amp;TEXT(WORKDAY(TODAY(), -1),"jjjjMMtt"), "CUST_TRR_CRNCY=EUR")</f>
        <v>-0.74143959999999998</v>
      </c>
      <c r="D62" cm="1">
        <f t="array" aca="1" ref="D62" ca="1">_xll.BDP(Stocks[[#This Row],[bloomberg_query]], "CUST_TRR_RETURN_HOLDING_PER", "CUST_TRR_START_DT="&amp;TEXT(WORKDAY(TODAY(), -6),"jjjjMMtt"),"CUST_TRR_END_DT="&amp;TEXT(WORKDAY(TODAY(), -1),"jjjjMMtt"), "CUST_TRR_CRNCY=EUR")</f>
        <v>-1.233069</v>
      </c>
      <c r="E62" cm="1">
        <f t="array" aca="1" ref="E62" ca="1">_xll.BDP(Stocks[[#This Row],[bloomberg_query]], "CUST_TRR_RETURN_HOLDING_PER", "CUST_TRR_START_DT="&amp;TEXT(WORKDAY(EDATE(TODAY(), -1) - 2, 1),"jjjjMMtt"),"CUST_TRR_END_DT="&amp;TEXT(WORKDAY(TODAY(), -1),"jjjjMMtt"),"CUST_TRR_CRNCY=EUR")</f>
        <v>-0.83867360000000002</v>
      </c>
      <c r="F62" cm="1">
        <f t="array" aca="1" ref="F62" ca="1">_xll.BDP(Stocks[[#This Row],[bloomberg_query]], "CUST_TRR_RETURN_HOLDING_PER", "CUST_TRR_START_DT="&amp;TEXT(WORKDAY(DATE(YEAR(TODAY())-1, 12, 31), -1),"jjjjMMtt"),"CUST_TRR_END_DT="&amp;TEXT(WORKDAY(TODAY(), -1),"jjjjMMtt"), "CUST_TRR_CRNCY=EUR")</f>
        <v>18.99878</v>
      </c>
    </row>
    <row r="63" spans="1:6" x14ac:dyDescent="0.25">
      <c r="A63" t="s">
        <v>94</v>
      </c>
      <c r="B63" s="1">
        <v>27.639999389648438</v>
      </c>
      <c r="C63" cm="1">
        <f t="array" aca="1" ref="C63" ca="1">_xll.BDP(Stocks[[#This Row],[bloomberg_query]], "CUST_TRR_RETURN_HOLDING_PER", "CUST_TRR_START_DT="&amp;TEXT(WORKDAY(TODAY(), -2),"jjjjMMtt"),"CUST_TRR_END_DT="&amp;TEXT(WORKDAY(TODAY(), -1),"jjjjMMtt"), "CUST_TRR_CRNCY=EUR")</f>
        <v>-0.14357500000000001</v>
      </c>
      <c r="D63" cm="1">
        <f t="array" aca="1" ref="D63" ca="1">_xll.BDP(Stocks[[#This Row],[bloomberg_query]], "CUST_TRR_RETURN_HOLDING_PER", "CUST_TRR_START_DT="&amp;TEXT(WORKDAY(TODAY(), -6),"jjjjMMtt"),"CUST_TRR_END_DT="&amp;TEXT(WORKDAY(TODAY(), -1),"jjjjMMtt"), "CUST_TRR_CRNCY=EUR")</f>
        <v>-1.2424569999999999</v>
      </c>
      <c r="E63" cm="1">
        <f t="array" aca="1" ref="E63" ca="1">_xll.BDP(Stocks[[#This Row],[bloomberg_query]], "CUST_TRR_RETURN_HOLDING_PER", "CUST_TRR_START_DT="&amp;TEXT(WORKDAY(EDATE(TODAY(), -1) - 2, 1),"jjjjMMtt"),"CUST_TRR_END_DT="&amp;TEXT(WORKDAY(TODAY(), -1),"jjjjMMtt"),"CUST_TRR_CRNCY=EUR")</f>
        <v>-4.2340790000000004</v>
      </c>
      <c r="F63" cm="1">
        <f t="array" aca="1" ref="F63" ca="1">_xll.BDP(Stocks[[#This Row],[bloomberg_query]], "CUST_TRR_RETURN_HOLDING_PER", "CUST_TRR_START_DT="&amp;TEXT(WORKDAY(DATE(YEAR(TODAY())-1, 12, 31), -1),"jjjjMMtt"),"CUST_TRR_END_DT="&amp;TEXT(WORKDAY(TODAY(), -1),"jjjjMMtt"), "CUST_TRR_CRNCY=EUR")</f>
        <v>9.3878869999999992</v>
      </c>
    </row>
    <row r="64" spans="1:6" x14ac:dyDescent="0.25">
      <c r="A64" t="s">
        <v>177</v>
      </c>
      <c r="B64" s="1">
        <v>178.92965940356257</v>
      </c>
      <c r="C64" cm="1">
        <f t="array" aca="1" ref="C64" ca="1">_xll.BDP(Stocks[[#This Row],[bloomberg_query]], "CUST_TRR_RETURN_HOLDING_PER", "CUST_TRR_START_DT="&amp;TEXT(WORKDAY(TODAY(), -2),"jjjjMMtt"),"CUST_TRR_END_DT="&amp;TEXT(WORKDAY(TODAY(), -1),"jjjjMMtt"), "CUST_TRR_CRNCY=EUR")</f>
        <v>2.4675189999999998</v>
      </c>
      <c r="D64" cm="1">
        <f t="array" aca="1" ref="D64" ca="1">_xll.BDP(Stocks[[#This Row],[bloomberg_query]], "CUST_TRR_RETURN_HOLDING_PER", "CUST_TRR_START_DT="&amp;TEXT(WORKDAY(TODAY(), -6),"jjjjMMtt"),"CUST_TRR_END_DT="&amp;TEXT(WORKDAY(TODAY(), -1),"jjjjMMtt"), "CUST_TRR_CRNCY=EUR")</f>
        <v>-10.170210000000001</v>
      </c>
      <c r="E64" cm="1">
        <f t="array" aca="1" ref="E64" ca="1">_xll.BDP(Stocks[[#This Row],[bloomberg_query]], "CUST_TRR_RETURN_HOLDING_PER", "CUST_TRR_START_DT="&amp;TEXT(WORKDAY(EDATE(TODAY(), -1) - 2, 1),"jjjjMMtt"),"CUST_TRR_END_DT="&amp;TEXT(WORKDAY(TODAY(), -1),"jjjjMMtt"),"CUST_TRR_CRNCY=EUR")</f>
        <v>-8.9913709999999991</v>
      </c>
      <c r="F64" cm="1">
        <f t="array" aca="1" ref="F64" ca="1">_xll.BDP(Stocks[[#This Row],[bloomberg_query]], "CUST_TRR_RETURN_HOLDING_PER", "CUST_TRR_START_DT="&amp;TEXT(WORKDAY(DATE(YEAR(TODAY())-1, 12, 31), -1),"jjjjMMtt"),"CUST_TRR_END_DT="&amp;TEXT(WORKDAY(TODAY(), -1),"jjjjMMtt"), "CUST_TRR_CRNCY=EUR")</f>
        <v>15.640370000000001</v>
      </c>
    </row>
    <row r="65" spans="1:6" x14ac:dyDescent="0.25">
      <c r="A65" t="s">
        <v>120</v>
      </c>
      <c r="B65" s="1">
        <v>47.230780227780343</v>
      </c>
      <c r="C65" cm="1">
        <f t="array" aca="1" ref="C65" ca="1">_xll.BDP(Stocks[[#This Row],[bloomberg_query]], "CUST_TRR_RETURN_HOLDING_PER", "CUST_TRR_START_DT="&amp;TEXT(WORKDAY(TODAY(), -2),"jjjjMMtt"),"CUST_TRR_END_DT="&amp;TEXT(WORKDAY(TODAY(), -1),"jjjjMMtt"), "CUST_TRR_CRNCY=EUR")</f>
        <v>-1.601379E-2</v>
      </c>
      <c r="D65" cm="1">
        <f t="array" aca="1" ref="D65" ca="1">_xll.BDP(Stocks[[#This Row],[bloomberg_query]], "CUST_TRR_RETURN_HOLDING_PER", "CUST_TRR_START_DT="&amp;TEXT(WORKDAY(TODAY(), -6),"jjjjMMtt"),"CUST_TRR_END_DT="&amp;TEXT(WORKDAY(TODAY(), -1),"jjjjMMtt"), "CUST_TRR_CRNCY=EUR")</f>
        <v>3.8824909999999999</v>
      </c>
      <c r="E65" cm="1">
        <f t="array" aca="1" ref="E65" ca="1">_xll.BDP(Stocks[[#This Row],[bloomberg_query]], "CUST_TRR_RETURN_HOLDING_PER", "CUST_TRR_START_DT="&amp;TEXT(WORKDAY(EDATE(TODAY(), -1) - 2, 1),"jjjjMMtt"),"CUST_TRR_END_DT="&amp;TEXT(WORKDAY(TODAY(), -1),"jjjjMMtt"),"CUST_TRR_CRNCY=EUR")</f>
        <v>-2.787045</v>
      </c>
      <c r="F65" cm="1">
        <f t="array" aca="1" ref="F65" ca="1">_xll.BDP(Stocks[[#This Row],[bloomberg_query]], "CUST_TRR_RETURN_HOLDING_PER", "CUST_TRR_START_DT="&amp;TEXT(WORKDAY(DATE(YEAR(TODAY())-1, 12, 31), -1),"jjjjMMtt"),"CUST_TRR_END_DT="&amp;TEXT(WORKDAY(TODAY(), -1),"jjjjMMtt"), "CUST_TRR_CRNCY=EUR")</f>
        <v>-9.293291</v>
      </c>
    </row>
    <row r="66" spans="1:6" x14ac:dyDescent="0.25">
      <c r="A66" t="s">
        <v>69</v>
      </c>
      <c r="B66" s="1">
        <v>98.459999084472656</v>
      </c>
      <c r="C66" cm="1">
        <f t="array" aca="1" ref="C66" ca="1">_xll.BDP(Stocks[[#This Row],[bloomberg_query]], "CUST_TRR_RETURN_HOLDING_PER", "CUST_TRR_START_DT="&amp;TEXT(WORKDAY(TODAY(), -2),"jjjjMMtt"),"CUST_TRR_END_DT="&amp;TEXT(WORKDAY(TODAY(), -1),"jjjjMMtt"), "CUST_TRR_CRNCY=EUR")</f>
        <v>-2.2244190000000001</v>
      </c>
      <c r="D66" cm="1">
        <f t="array" aca="1" ref="D66" ca="1">_xll.BDP(Stocks[[#This Row],[bloomberg_query]], "CUST_TRR_RETURN_HOLDING_PER", "CUST_TRR_START_DT="&amp;TEXT(WORKDAY(TODAY(), -6),"jjjjMMtt"),"CUST_TRR_END_DT="&amp;TEXT(WORKDAY(TODAY(), -1),"jjjjMMtt"), "CUST_TRR_CRNCY=EUR")</f>
        <v>-3.4179689999999998</v>
      </c>
      <c r="E66" cm="1">
        <f t="array" aca="1" ref="E66" ca="1">_xll.BDP(Stocks[[#This Row],[bloomberg_query]], "CUST_TRR_RETURN_HOLDING_PER", "CUST_TRR_START_DT="&amp;TEXT(WORKDAY(EDATE(TODAY(), -1) - 2, 1),"jjjjMMtt"),"CUST_TRR_END_DT="&amp;TEXT(WORKDAY(TODAY(), -1),"jjjjMMtt"),"CUST_TRR_CRNCY=EUR")</f>
        <v>-14.33521</v>
      </c>
      <c r="F66" cm="1">
        <f t="array" aca="1" ref="F66" ca="1">_xll.BDP(Stocks[[#This Row],[bloomberg_query]], "CUST_TRR_RETURN_HOLDING_PER", "CUST_TRR_START_DT="&amp;TEXT(WORKDAY(DATE(YEAR(TODAY())-1, 12, 31), -1),"jjjjMMtt"),"CUST_TRR_END_DT="&amp;TEXT(WORKDAY(TODAY(), -1),"jjjjMMtt"), "CUST_TRR_CRNCY=EUR")</f>
        <v>-10.3253</v>
      </c>
    </row>
    <row r="67" spans="1:6" x14ac:dyDescent="0.25">
      <c r="A67" t="s">
        <v>179</v>
      </c>
      <c r="B67" s="1">
        <v>71.915564119815826</v>
      </c>
      <c r="C67" cm="1">
        <f t="array" aca="1" ref="C67" ca="1">_xll.BDP(Stocks[[#This Row],[bloomberg_query]], "CUST_TRR_RETURN_HOLDING_PER", "CUST_TRR_START_DT="&amp;TEXT(WORKDAY(TODAY(), -2),"jjjjMMtt"),"CUST_TRR_END_DT="&amp;TEXT(WORKDAY(TODAY(), -1),"jjjjMMtt"), "CUST_TRR_CRNCY=EUR")</f>
        <v>-0.3628981</v>
      </c>
      <c r="D67" cm="1">
        <f t="array" aca="1" ref="D67" ca="1">_xll.BDP(Stocks[[#This Row],[bloomberg_query]], "CUST_TRR_RETURN_HOLDING_PER", "CUST_TRR_START_DT="&amp;TEXT(WORKDAY(TODAY(), -6),"jjjjMMtt"),"CUST_TRR_END_DT="&amp;TEXT(WORKDAY(TODAY(), -1),"jjjjMMtt"), "CUST_TRR_CRNCY=EUR")</f>
        <v>-7.1388481046597008E-6</v>
      </c>
      <c r="E67" cm="1">
        <f t="array" aca="1" ref="E67" ca="1">_xll.BDP(Stocks[[#This Row],[bloomberg_query]], "CUST_TRR_RETURN_HOLDING_PER", "CUST_TRR_START_DT="&amp;TEXT(WORKDAY(EDATE(TODAY(), -1) - 2, 1),"jjjjMMtt"),"CUST_TRR_END_DT="&amp;TEXT(WORKDAY(TODAY(), -1),"jjjjMMtt"),"CUST_TRR_CRNCY=EUR")</f>
        <v>3.1426850000000002</v>
      </c>
      <c r="F67" cm="1">
        <f t="array" aca="1" ref="F67" ca="1">_xll.BDP(Stocks[[#This Row],[bloomberg_query]], "CUST_TRR_RETURN_HOLDING_PER", "CUST_TRR_START_DT="&amp;TEXT(WORKDAY(DATE(YEAR(TODAY())-1, 12, 31), -1),"jjjjMMtt"),"CUST_TRR_END_DT="&amp;TEXT(WORKDAY(TODAY(), -1),"jjjjMMtt"), "CUST_TRR_CRNCY=EUR")</f>
        <v>37.636009999999999</v>
      </c>
    </row>
    <row r="68" spans="1:6" x14ac:dyDescent="0.25">
      <c r="A68" t="s">
        <v>572</v>
      </c>
      <c r="B68" s="1">
        <v>3744.6527634024619</v>
      </c>
      <c r="C68" cm="1">
        <f t="array" aca="1" ref="C68" ca="1">_xll.BDP(Stocks[[#This Row],[bloomberg_query]], "CUST_TRR_RETURN_HOLDING_PER", "CUST_TRR_START_DT="&amp;TEXT(WORKDAY(TODAY(), -2),"jjjjMMtt"),"CUST_TRR_END_DT="&amp;TEXT(WORKDAY(TODAY(), -1),"jjjjMMtt"), "CUST_TRR_CRNCY=EUR")</f>
        <v>0.4434052</v>
      </c>
      <c r="D68" cm="1">
        <f t="array" aca="1" ref="D68" ca="1">_xll.BDP(Stocks[[#This Row],[bloomberg_query]], "CUST_TRR_RETURN_HOLDING_PER", "CUST_TRR_START_DT="&amp;TEXT(WORKDAY(TODAY(), -6),"jjjjMMtt"),"CUST_TRR_END_DT="&amp;TEXT(WORKDAY(TODAY(), -1),"jjjjMMtt"), "CUST_TRR_CRNCY=EUR")</f>
        <v>0.93955089999999997</v>
      </c>
      <c r="E68" cm="1">
        <f t="array" aca="1" ref="E68" ca="1">_xll.BDP(Stocks[[#This Row],[bloomberg_query]], "CUST_TRR_RETURN_HOLDING_PER", "CUST_TRR_START_DT="&amp;TEXT(WORKDAY(EDATE(TODAY(), -1) - 2, 1),"jjjjMMtt"),"CUST_TRR_END_DT="&amp;TEXT(WORKDAY(TODAY(), -1),"jjjjMMtt"),"CUST_TRR_CRNCY=EUR")</f>
        <v>7.2666729999999999</v>
      </c>
      <c r="F68" cm="1">
        <f t="array" aca="1" ref="F68" ca="1">_xll.BDP(Stocks[[#This Row],[bloomberg_query]], "CUST_TRR_RETURN_HOLDING_PER", "CUST_TRR_START_DT="&amp;TEXT(WORKDAY(DATE(YEAR(TODAY())-1, 12, 31), -1),"jjjjMMtt"),"CUST_TRR_END_DT="&amp;TEXT(WORKDAY(TODAY(), -1),"jjjjMMtt"), "CUST_TRR_CRNCY=EUR")</f>
        <v>17.360600000000002</v>
      </c>
    </row>
    <row r="69" spans="1:6" x14ac:dyDescent="0.25">
      <c r="A69" t="s">
        <v>96</v>
      </c>
      <c r="B69" s="1">
        <v>3.4749999046325684</v>
      </c>
      <c r="C69" cm="1">
        <f t="array" aca="1" ref="C69" ca="1">_xll.BDP(Stocks[[#This Row],[bloomberg_query]], "CUST_TRR_RETURN_HOLDING_PER", "CUST_TRR_START_DT="&amp;TEXT(WORKDAY(TODAY(), -2),"jjjjMMtt"),"CUST_TRR_END_DT="&amp;TEXT(WORKDAY(TODAY(), -1),"jjjjMMtt"), "CUST_TRR_CRNCY=EUR")</f>
        <v>-1.7581169999999999</v>
      </c>
      <c r="D69" cm="1">
        <f t="array" aca="1" ref="D69" ca="1">_xll.BDP(Stocks[[#This Row],[bloomberg_query]], "CUST_TRR_RETURN_HOLDING_PER", "CUST_TRR_START_DT="&amp;TEXT(WORKDAY(TODAY(), -6),"jjjjMMtt"),"CUST_TRR_END_DT="&amp;TEXT(WORKDAY(TODAY(), -1),"jjjjMMtt"), "CUST_TRR_CRNCY=EUR")</f>
        <v>-0.83011310000000005</v>
      </c>
      <c r="E69" cm="1">
        <f t="array" aca="1" ref="E69" ca="1">_xll.BDP(Stocks[[#This Row],[bloomberg_query]], "CUST_TRR_RETURN_HOLDING_PER", "CUST_TRR_START_DT="&amp;TEXT(WORKDAY(EDATE(TODAY(), -1) - 2, 1),"jjjjMMtt"),"CUST_TRR_END_DT="&amp;TEXT(WORKDAY(TODAY(), -1),"jjjjMMtt"),"CUST_TRR_CRNCY=EUR")</f>
        <v>-2.7918069999999999</v>
      </c>
      <c r="F69" cm="1">
        <f t="array" aca="1" ref="F69" ca="1">_xll.BDP(Stocks[[#This Row],[bloomberg_query]], "CUST_TRR_RETURN_HOLDING_PER", "CUST_TRR_START_DT="&amp;TEXT(WORKDAY(DATE(YEAR(TODAY())-1, 12, 31), -1),"jjjjMMtt"),"CUST_TRR_END_DT="&amp;TEXT(WORKDAY(TODAY(), -1),"jjjjMMtt"), "CUST_TRR_CRNCY=EUR")</f>
        <v>36.654589999999999</v>
      </c>
    </row>
    <row r="70" spans="1:6" x14ac:dyDescent="0.25">
      <c r="A70" t="s">
        <v>77</v>
      </c>
      <c r="B70" s="1">
        <v>201.19999694824219</v>
      </c>
      <c r="C70" cm="1">
        <f t="array" aca="1" ref="C70" ca="1">_xll.BDP(Stocks[[#This Row],[bloomberg_query]], "CUST_TRR_RETURN_HOLDING_PER", "CUST_TRR_START_DT="&amp;TEXT(WORKDAY(TODAY(), -2),"jjjjMMtt"),"CUST_TRR_END_DT="&amp;TEXT(WORKDAY(TODAY(), -1),"jjjjMMtt"), "CUST_TRR_CRNCY=EUR")</f>
        <v>-1.6472869999999999</v>
      </c>
      <c r="D70" cm="1">
        <f t="array" aca="1" ref="D70" ca="1">_xll.BDP(Stocks[[#This Row],[bloomberg_query]], "CUST_TRR_RETURN_HOLDING_PER", "CUST_TRR_START_DT="&amp;TEXT(WORKDAY(TODAY(), -6),"jjjjMMtt"),"CUST_TRR_END_DT="&amp;TEXT(WORKDAY(TODAY(), -1),"jjjjMMtt"), "CUST_TRR_CRNCY=EUR")</f>
        <v>-2.7777780000000001</v>
      </c>
      <c r="E70" cm="1">
        <f t="array" aca="1" ref="E70" ca="1">_xll.BDP(Stocks[[#This Row],[bloomberg_query]], "CUST_TRR_RETURN_HOLDING_PER", "CUST_TRR_START_DT="&amp;TEXT(WORKDAY(EDATE(TODAY(), -1) - 2, 1),"jjjjMMtt"),"CUST_TRR_END_DT="&amp;TEXT(WORKDAY(TODAY(), -1),"jjjjMMtt"),"CUST_TRR_CRNCY=EUR")</f>
        <v>-3.3333330000000001</v>
      </c>
      <c r="F70" cm="1">
        <f t="array" aca="1" ref="F70" ca="1">_xll.BDP(Stocks[[#This Row],[bloomberg_query]], "CUST_TRR_RETURN_HOLDING_PER", "CUST_TRR_START_DT="&amp;TEXT(WORKDAY(DATE(YEAR(TODAY())-1, 12, 31), -1),"jjjjMMtt"),"CUST_TRR_END_DT="&amp;TEXT(WORKDAY(TODAY(), -1),"jjjjMMtt"), "CUST_TRR_CRNCY=EUR")</f>
        <v>14.009679999999999</v>
      </c>
    </row>
    <row r="71" spans="1:6" x14ac:dyDescent="0.25">
      <c r="A71" t="s">
        <v>88</v>
      </c>
      <c r="B71" s="1">
        <v>92.25</v>
      </c>
      <c r="C71" cm="1">
        <f t="array" aca="1" ref="C71" ca="1">_xll.BDP(Stocks[[#This Row],[bloomberg_query]], "CUST_TRR_RETURN_HOLDING_PER", "CUST_TRR_START_DT="&amp;TEXT(WORKDAY(TODAY(), -2),"jjjjMMtt"),"CUST_TRR_END_DT="&amp;TEXT(WORKDAY(TODAY(), -1),"jjjjMMtt"), "CUST_TRR_CRNCY=EUR")</f>
        <v>0.3232759</v>
      </c>
      <c r="D71" cm="1">
        <f t="array" aca="1" ref="D71" ca="1">_xll.BDP(Stocks[[#This Row],[bloomberg_query]], "CUST_TRR_RETURN_HOLDING_PER", "CUST_TRR_START_DT="&amp;TEXT(WORKDAY(TODAY(), -6),"jjjjMMtt"),"CUST_TRR_END_DT="&amp;TEXT(WORKDAY(TODAY(), -1),"jjjjMMtt"), "CUST_TRR_CRNCY=EUR")</f>
        <v>1.47139</v>
      </c>
      <c r="E71" cm="1">
        <f t="array" aca="1" ref="E71" ca="1">_xll.BDP(Stocks[[#This Row],[bloomberg_query]], "CUST_TRR_RETURN_HOLDING_PER", "CUST_TRR_START_DT="&amp;TEXT(WORKDAY(EDATE(TODAY(), -1) - 2, 1),"jjjjMMtt"),"CUST_TRR_END_DT="&amp;TEXT(WORKDAY(TODAY(), -1),"jjjjMMtt"),"CUST_TRR_CRNCY=EUR")</f>
        <v>2.2515100000000001</v>
      </c>
      <c r="F71" cm="1">
        <f t="array" aca="1" ref="F71" ca="1">_xll.BDP(Stocks[[#This Row],[bloomberg_query]], "CUST_TRR_RETURN_HOLDING_PER", "CUST_TRR_START_DT="&amp;TEXT(WORKDAY(DATE(YEAR(TODAY())-1, 12, 31), -1),"jjjjMMtt"),"CUST_TRR_END_DT="&amp;TEXT(WORKDAY(TODAY(), -1),"jjjjMMtt"), "CUST_TRR_CRNCY=EUR")</f>
        <v>19.249230000000001</v>
      </c>
    </row>
    <row r="72" spans="1:6" x14ac:dyDescent="0.25">
      <c r="A72" t="s">
        <v>95</v>
      </c>
      <c r="B72" s="1">
        <v>191.69999694824219</v>
      </c>
      <c r="C72" cm="1">
        <f t="array" aca="1" ref="C72" ca="1">_xll.BDP(Stocks[[#This Row],[bloomberg_query]], "CUST_TRR_RETURN_HOLDING_PER", "CUST_TRR_START_DT="&amp;TEXT(WORKDAY(TODAY(), -2),"jjjjMMtt"),"CUST_TRR_END_DT="&amp;TEXT(WORKDAY(TODAY(), -1),"jjjjMMtt"), "CUST_TRR_CRNCY=EUR")</f>
        <v>0.93701199999999996</v>
      </c>
      <c r="D72" cm="1">
        <f t="array" aca="1" ref="D72" ca="1">_xll.BDP(Stocks[[#This Row],[bloomberg_query]], "CUST_TRR_RETURN_HOLDING_PER", "CUST_TRR_START_DT="&amp;TEXT(WORKDAY(TODAY(), -6),"jjjjMMtt"),"CUST_TRR_END_DT="&amp;TEXT(WORKDAY(TODAY(), -1),"jjjjMMtt"), "CUST_TRR_CRNCY=EUR")</f>
        <v>1.89175</v>
      </c>
      <c r="E72" cm="1">
        <f t="array" aca="1" ref="E72" ca="1">_xll.BDP(Stocks[[#This Row],[bloomberg_query]], "CUST_TRR_RETURN_HOLDING_PER", "CUST_TRR_START_DT="&amp;TEXT(WORKDAY(EDATE(TODAY(), -1) - 2, 1),"jjjjMMtt"),"CUST_TRR_END_DT="&amp;TEXT(WORKDAY(TODAY(), -1),"jjjjMMtt"),"CUST_TRR_CRNCY=EUR")</f>
        <v>6.0142150000000001</v>
      </c>
      <c r="F72" cm="1">
        <f t="array" aca="1" ref="F72" ca="1">_xll.BDP(Stocks[[#This Row],[bloomberg_query]], "CUST_TRR_RETURN_HOLDING_PER", "CUST_TRR_START_DT="&amp;TEXT(WORKDAY(DATE(YEAR(TODAY())-1, 12, 31), -1),"jjjjMMtt"),"CUST_TRR_END_DT="&amp;TEXT(WORKDAY(TODAY(), -1),"jjjjMMtt"), "CUST_TRR_CRNCY=EUR")</f>
        <v>6.1602690000000004</v>
      </c>
    </row>
    <row r="73" spans="1:6" x14ac:dyDescent="0.25">
      <c r="A73" t="s">
        <v>122</v>
      </c>
      <c r="B73" s="1">
        <v>49.390805308578443</v>
      </c>
      <c r="C73" cm="1">
        <f t="array" aca="1" ref="C73" ca="1">_xll.BDP(Stocks[[#This Row],[bloomberg_query]], "CUST_TRR_RETURN_HOLDING_PER", "CUST_TRR_START_DT="&amp;TEXT(WORKDAY(TODAY(), -2),"jjjjMMtt"),"CUST_TRR_END_DT="&amp;TEXT(WORKDAY(TODAY(), -1),"jjjjMMtt"), "CUST_TRR_CRNCY=EUR")</f>
        <v>-4.0134990000000004</v>
      </c>
      <c r="D73" cm="1">
        <f t="array" aca="1" ref="D73" ca="1">_xll.BDP(Stocks[[#This Row],[bloomberg_query]], "CUST_TRR_RETURN_HOLDING_PER", "CUST_TRR_START_DT="&amp;TEXT(WORKDAY(TODAY(), -6),"jjjjMMtt"),"CUST_TRR_END_DT="&amp;TEXT(WORKDAY(TODAY(), -1),"jjjjMMtt"), "CUST_TRR_CRNCY=EUR")</f>
        <v>-8.1285100000000003</v>
      </c>
      <c r="E73" cm="1">
        <f t="array" aca="1" ref="E73" ca="1">_xll.BDP(Stocks[[#This Row],[bloomberg_query]], "CUST_TRR_RETURN_HOLDING_PER", "CUST_TRR_START_DT="&amp;TEXT(WORKDAY(EDATE(TODAY(), -1) - 2, 1),"jjjjMMtt"),"CUST_TRR_END_DT="&amp;TEXT(WORKDAY(TODAY(), -1),"jjjjMMtt"),"CUST_TRR_CRNCY=EUR")</f>
        <v>-10.40781</v>
      </c>
      <c r="F73" cm="1">
        <f t="array" aca="1" ref="F73" ca="1">_xll.BDP(Stocks[[#This Row],[bloomberg_query]], "CUST_TRR_RETURN_HOLDING_PER", "CUST_TRR_START_DT="&amp;TEXT(WORKDAY(DATE(YEAR(TODAY())-1, 12, 31), -1),"jjjjMMtt"),"CUST_TRR_END_DT="&amp;TEXT(WORKDAY(TODAY(), -1),"jjjjMMtt"), "CUST_TRR_CRNCY=EUR")</f>
        <v>2.2163080000000002</v>
      </c>
    </row>
    <row r="74" spans="1:6" x14ac:dyDescent="0.25">
      <c r="A74" t="s">
        <v>180</v>
      </c>
      <c r="B74" s="1">
        <v>123.85354490816594</v>
      </c>
      <c r="C74" cm="1">
        <f t="array" aca="1" ref="C74" ca="1">_xll.BDP(Stocks[[#This Row],[bloomberg_query]], "CUST_TRR_RETURN_HOLDING_PER", "CUST_TRR_START_DT="&amp;TEXT(WORKDAY(TODAY(), -2),"jjjjMMtt"),"CUST_TRR_END_DT="&amp;TEXT(WORKDAY(TODAY(), -1),"jjjjMMtt"), "CUST_TRR_CRNCY=EUR")</f>
        <v>0.25792409999999999</v>
      </c>
      <c r="D74" cm="1">
        <f t="array" aca="1" ref="D74" ca="1">_xll.BDP(Stocks[[#This Row],[bloomberg_query]], "CUST_TRR_RETURN_HOLDING_PER", "CUST_TRR_START_DT="&amp;TEXT(WORKDAY(TODAY(), -6),"jjjjMMtt"),"CUST_TRR_END_DT="&amp;TEXT(WORKDAY(TODAY(), -1),"jjjjMMtt"), "CUST_TRR_CRNCY=EUR")</f>
        <v>-1.1479760000000001</v>
      </c>
      <c r="E74" cm="1">
        <f t="array" aca="1" ref="E74" ca="1">_xll.BDP(Stocks[[#This Row],[bloomberg_query]], "CUST_TRR_RETURN_HOLDING_PER", "CUST_TRR_START_DT="&amp;TEXT(WORKDAY(EDATE(TODAY(), -1) - 2, 1),"jjjjMMtt"),"CUST_TRR_END_DT="&amp;TEXT(WORKDAY(TODAY(), -1),"jjjjMMtt"),"CUST_TRR_CRNCY=EUR")</f>
        <v>-2.4017870000000001</v>
      </c>
      <c r="F74" cm="1">
        <f t="array" aca="1" ref="F74" ca="1">_xll.BDP(Stocks[[#This Row],[bloomberg_query]], "CUST_TRR_RETURN_HOLDING_PER", "CUST_TRR_START_DT="&amp;TEXT(WORKDAY(DATE(YEAR(TODAY())-1, 12, 31), -1),"jjjjMMtt"),"CUST_TRR_END_DT="&amp;TEXT(WORKDAY(TODAY(), -1),"jjjjMMtt"), "CUST_TRR_CRNCY=EUR")</f>
        <v>5.9140459999999999</v>
      </c>
    </row>
    <row r="75" spans="1:6" x14ac:dyDescent="0.25">
      <c r="A75" t="s">
        <v>53</v>
      </c>
      <c r="B75" s="1">
        <v>235.13587562084197</v>
      </c>
      <c r="C75" cm="1">
        <f t="array" aca="1" ref="C75" ca="1">_xll.BDP(Stocks[[#This Row],[bloomberg_query]], "CUST_TRR_RETURN_HOLDING_PER", "CUST_TRR_START_DT="&amp;TEXT(WORKDAY(TODAY(), -2),"jjjjMMtt"),"CUST_TRR_END_DT="&amp;TEXT(WORKDAY(TODAY(), -1),"jjjjMMtt"), "CUST_TRR_CRNCY=EUR")</f>
        <v>-0.95345150000000001</v>
      </c>
      <c r="D75" cm="1">
        <f t="array" aca="1" ref="D75" ca="1">_xll.BDP(Stocks[[#This Row],[bloomberg_query]], "CUST_TRR_RETURN_HOLDING_PER", "CUST_TRR_START_DT="&amp;TEXT(WORKDAY(TODAY(), -6),"jjjjMMtt"),"CUST_TRR_END_DT="&amp;TEXT(WORKDAY(TODAY(), -1),"jjjjMMtt"), "CUST_TRR_CRNCY=EUR")</f>
        <v>1.2874080000000001</v>
      </c>
      <c r="E75" cm="1">
        <f t="array" aca="1" ref="E75" ca="1">_xll.BDP(Stocks[[#This Row],[bloomberg_query]], "CUST_TRR_RETURN_HOLDING_PER", "CUST_TRR_START_DT="&amp;TEXT(WORKDAY(EDATE(TODAY(), -1) - 2, 1),"jjjjMMtt"),"CUST_TRR_END_DT="&amp;TEXT(WORKDAY(TODAY(), -1),"jjjjMMtt"),"CUST_TRR_CRNCY=EUR")</f>
        <v>-2.9409070000000002</v>
      </c>
      <c r="F75" cm="1">
        <f t="array" aca="1" ref="F75" ca="1">_xll.BDP(Stocks[[#This Row],[bloomberg_query]], "CUST_TRR_RETURN_HOLDING_PER", "CUST_TRR_START_DT="&amp;TEXT(WORKDAY(DATE(YEAR(TODAY())-1, 12, 31), -1),"jjjjMMtt"),"CUST_TRR_END_DT="&amp;TEXT(WORKDAY(TODAY(), -1),"jjjjMMtt"), "CUST_TRR_CRNCY=EUR")</f>
        <v>12.57746</v>
      </c>
    </row>
    <row r="76" spans="1:6" x14ac:dyDescent="0.25">
      <c r="A76" t="s">
        <v>61</v>
      </c>
      <c r="B76" s="1">
        <v>95.434016137651085</v>
      </c>
      <c r="C76" cm="1">
        <f t="array" aca="1" ref="C76" ca="1">_xll.BDP(Stocks[[#This Row],[bloomberg_query]], "CUST_TRR_RETURN_HOLDING_PER", "CUST_TRR_START_DT="&amp;TEXT(WORKDAY(TODAY(), -2),"jjjjMMtt"),"CUST_TRR_END_DT="&amp;TEXT(WORKDAY(TODAY(), -1),"jjjjMMtt"), "CUST_TRR_CRNCY=EUR")</f>
        <v>-1.1047640000000001</v>
      </c>
      <c r="D76" cm="1">
        <f t="array" aca="1" ref="D76" ca="1">_xll.BDP(Stocks[[#This Row],[bloomberg_query]], "CUST_TRR_RETURN_HOLDING_PER", "CUST_TRR_START_DT="&amp;TEXT(WORKDAY(TODAY(), -6),"jjjjMMtt"),"CUST_TRR_END_DT="&amp;TEXT(WORKDAY(TODAY(), -1),"jjjjMMtt"), "CUST_TRR_CRNCY=EUR")</f>
        <v>-3.6434669999999998</v>
      </c>
      <c r="E76" cm="1">
        <f t="array" aca="1" ref="E76" ca="1">_xll.BDP(Stocks[[#This Row],[bloomberg_query]], "CUST_TRR_RETURN_HOLDING_PER", "CUST_TRR_START_DT="&amp;TEXT(WORKDAY(EDATE(TODAY(), -1) - 2, 1),"jjjjMMtt"),"CUST_TRR_END_DT="&amp;TEXT(WORKDAY(TODAY(), -1),"jjjjMMtt"),"CUST_TRR_CRNCY=EUR")</f>
        <v>2.9337179999999998</v>
      </c>
      <c r="F76" cm="1">
        <f t="array" aca="1" ref="F76" ca="1">_xll.BDP(Stocks[[#This Row],[bloomberg_query]], "CUST_TRR_RETURN_HOLDING_PER", "CUST_TRR_START_DT="&amp;TEXT(WORKDAY(DATE(YEAR(TODAY())-1, 12, 31), -1),"jjjjMMtt"),"CUST_TRR_END_DT="&amp;TEXT(WORKDAY(TODAY(), -1),"jjjjMMtt"), "CUST_TRR_CRNCY=EUR")</f>
        <v>-5.8430970000000002</v>
      </c>
    </row>
    <row r="77" spans="1:6" x14ac:dyDescent="0.25">
      <c r="A77" t="s">
        <v>118</v>
      </c>
      <c r="B77" s="1">
        <v>381.01239458024503</v>
      </c>
      <c r="C77" cm="1">
        <f t="array" aca="1" ref="C77" ca="1">_xll.BDP(Stocks[[#This Row],[bloomberg_query]], "CUST_TRR_RETURN_HOLDING_PER", "CUST_TRR_START_DT="&amp;TEXT(WORKDAY(TODAY(), -2),"jjjjMMtt"),"CUST_TRR_END_DT="&amp;TEXT(WORKDAY(TODAY(), -1),"jjjjMMtt"), "CUST_TRR_CRNCY=EUR")</f>
        <v>-0.79524209999999995</v>
      </c>
      <c r="D77" cm="1">
        <f t="array" aca="1" ref="D77" ca="1">_xll.BDP(Stocks[[#This Row],[bloomberg_query]], "CUST_TRR_RETURN_HOLDING_PER", "CUST_TRR_START_DT="&amp;TEXT(WORKDAY(TODAY(), -6),"jjjjMMtt"),"CUST_TRR_END_DT="&amp;TEXT(WORKDAY(TODAY(), -1),"jjjjMMtt"), "CUST_TRR_CRNCY=EUR")</f>
        <v>-0.29329810000000001</v>
      </c>
      <c r="E77" cm="1">
        <f t="array" aca="1" ref="E77" ca="1">_xll.BDP(Stocks[[#This Row],[bloomberg_query]], "CUST_TRR_RETURN_HOLDING_PER", "CUST_TRR_START_DT="&amp;TEXT(WORKDAY(EDATE(TODAY(), -1) - 2, 1),"jjjjMMtt"),"CUST_TRR_END_DT="&amp;TEXT(WORKDAY(TODAY(), -1),"jjjjMMtt"),"CUST_TRR_CRNCY=EUR")</f>
        <v>1.4418260000000001</v>
      </c>
      <c r="F77" cm="1">
        <f t="array" aca="1" ref="F77" ca="1">_xll.BDP(Stocks[[#This Row],[bloomberg_query]], "CUST_TRR_RETURN_HOLDING_PER", "CUST_TRR_START_DT="&amp;TEXT(WORKDAY(DATE(YEAR(TODAY())-1, 12, 31), -1),"jjjjMMtt"),"CUST_TRR_END_DT="&amp;TEXT(WORKDAY(TODAY(), -1),"jjjjMMtt"), "CUST_TRR_CRNCY=EUR")</f>
        <v>18.194389999999999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E11" sqref="E11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</cols>
  <sheetData>
    <row r="1" spans="1:6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</row>
    <row r="2" spans="1:6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1.329848E-2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1.5584880000000001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1.611513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14.152329999999999</v>
      </c>
    </row>
    <row r="3" spans="1:6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-0.54904889999999995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-1.0130870000000001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-1.627977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7.5035769999999999</v>
      </c>
    </row>
    <row r="4" spans="1:6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-0.18761649999999999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-0.79804949999999997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-0.55396380000000001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11.234540000000001</v>
      </c>
    </row>
    <row r="5" spans="1:6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0.66174920000000004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2.8843939999999999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7.4526669999999999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10.69314</v>
      </c>
    </row>
    <row r="6" spans="1:6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-0.73190929999999998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-0.1012653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1.6709529999999999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13.0989</v>
      </c>
    </row>
    <row r="7" spans="1:6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-0.40247690000000003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1.5897410000000001E-2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2.693101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11.454879999999999</v>
      </c>
    </row>
    <row r="8" spans="1:6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-0.47806979999999999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-0.90843859999999999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8.4033769999999994E-2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13.373530000000001</v>
      </c>
    </row>
    <row r="9" spans="1:6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-0.29755399999999999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-0.83220640000000001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9.6098309999999998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33.089979999999997</v>
      </c>
    </row>
    <row r="10" spans="1:6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0.53657319999999997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3.616635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7.2824099999999996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33.067920000000001</v>
      </c>
    </row>
    <row r="11" spans="1:6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-5.2335050000000001E-2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-0.48369279999999998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-1.5995299999999999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14.321949999999999</v>
      </c>
    </row>
    <row r="12" spans="1:6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0.70634640000000004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0.36393609999999998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4.4705079999999997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7.9307119999999995E-2</v>
      </c>
    </row>
    <row r="13" spans="1:6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-0.14178199999999999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0.18997890000000001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4.8410589999999996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19.608219999999999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I5" sqref="I5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241</v>
      </c>
    </row>
    <row r="2" spans="1:7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0.20510300000000001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0.27037050000000001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-2.4455939999999998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5.8867719999999997</v>
      </c>
      <c r="G2" s="9" cm="1">
        <f t="array" ref="G2">_xll.BDP(B2,$G$1)</f>
        <v>772697521618.54297</v>
      </c>
    </row>
    <row r="3" spans="1:7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-0.3370052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-0.32130789999999998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-2.5937589999999999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0.2442414</v>
      </c>
      <c r="G3" s="10" cm="1">
        <f t="array" ref="G3">_xll.BDP(B3,$G$1)</f>
        <v>308953065673.17499</v>
      </c>
    </row>
    <row r="4" spans="1:7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-0.83908050000000001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-1.8837759999999999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-6.5523699999999998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1.9947189999999999</v>
      </c>
      <c r="G4" s="10" cm="1">
        <f t="array" ref="G4">_xll.BDP(B4,$G$1)</f>
        <v>317237192792</v>
      </c>
    </row>
    <row r="5" spans="1:7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-0.38120769999999998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-2.4497300000000002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-6.8806159999999998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2.7626550000000001</v>
      </c>
      <c r="G5" s="11" cm="1">
        <f t="array" ref="G5">_xll.BDP(B5,$G$1)</f>
        <v>412562588527</v>
      </c>
    </row>
    <row r="6" spans="1:7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3.7910199999999998E-2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-2.1863079999999999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-4.2779660000000002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11.278549999999999</v>
      </c>
      <c r="G6" s="11" cm="1">
        <f t="array" ref="G6">_xll.BDP(B6,$G$1)</f>
        <v>1782648665842</v>
      </c>
    </row>
    <row r="7" spans="1:7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0.54581650000000004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0.22189030000000001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0.31119289999999999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16.989920000000001</v>
      </c>
      <c r="G7" s="12" cm="1">
        <f t="array" ref="G7">_xll.BDP(B7,$G$1)</f>
        <v>251914962816.629</v>
      </c>
    </row>
    <row r="8" spans="1:7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-1.393397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-2.0971880000000001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-5.4227059999999998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4.4269600000000002</v>
      </c>
      <c r="G8" s="12" cm="1">
        <f t="array" ref="G8">_xll.BDP(B8,$G$1)</f>
        <v>376438704692</v>
      </c>
    </row>
    <row r="9" spans="1:7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-1.745268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-3.58081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-2.7926129999999998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7.9236310000000003</v>
      </c>
      <c r="G9" s="12" cm="1">
        <f t="array" ref="G9">_xll.BDP(B9,$G$1)</f>
        <v>221491557498.492</v>
      </c>
    </row>
    <row r="10" spans="1:7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-1.0618110000000001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-0.5858063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-3.330111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3.093753</v>
      </c>
      <c r="G10" s="12" cm="1">
        <f t="array" ref="G10">_xll.BDP(B10,$G$1)</f>
        <v>1285469304126.1899</v>
      </c>
    </row>
    <row r="11" spans="1:7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-0.366394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-1.1747799999999999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-4.8064989999999996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-1.4543740000000001</v>
      </c>
      <c r="G11" s="12" cm="1">
        <f t="array" ref="G11">_xll.BDP(B11,$G$1)</f>
        <v>147892247022.866</v>
      </c>
    </row>
    <row r="12" spans="1:7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-1.1548320000000001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-2.13497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-1.5163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-0.75855709999999998</v>
      </c>
      <c r="G12" s="11" cm="1">
        <f t="array" ref="G12">_xll.BDP(B12,$G$1)</f>
        <v>831955734834.16406</v>
      </c>
    </row>
    <row r="13" spans="1:7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-1.026046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-1.9163079999999999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-1.6906380000000001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2.924623</v>
      </c>
      <c r="G13" s="11" cm="1">
        <f t="array" ref="G13">_xll.BDP(B13,$G$1)</f>
        <v>329921431305.97797</v>
      </c>
    </row>
    <row r="14" spans="1:7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-0.83639379999999997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-8.9401750000000002E-2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2.9752770000000002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15.855930000000001</v>
      </c>
      <c r="G14" s="9" cm="1">
        <f t="array" ref="G14">_xll.BDP(B14,$G$1)</f>
        <v>2002050982468.8198</v>
      </c>
    </row>
    <row r="15" spans="1:7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-0.51817579999999996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-2.7825139999999999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-1.2180679999999999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7.7018890000000004</v>
      </c>
      <c r="G15" s="10" cm="1">
        <f t="array" ref="G15">_xll.BDP(B15,$G$1)</f>
        <v>500630186957.97101</v>
      </c>
    </row>
    <row r="16" spans="1:7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-8.4581699999999996E-2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-1.0166459999999999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-3.5943299999999998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21.700220000000002</v>
      </c>
      <c r="G16" s="10" cm="1">
        <f t="array" ref="G16">_xll.BDP(B16,$G$1)</f>
        <v>1161328869772.29</v>
      </c>
    </row>
    <row r="17" spans="1:7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-0.2023645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-0.72550420000000004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-1.1013230000000001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13.266500000000001</v>
      </c>
      <c r="G17" s="10" cm="1">
        <f t="array" ref="G17">_xll.BDP(B17,$G$1)</f>
        <v>667155607141.50098</v>
      </c>
    </row>
    <row r="18" spans="1:7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8.9273610000000003E-2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-1.4920949999999999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1.000005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17.33089</v>
      </c>
      <c r="G18" s="9" cm="1">
        <f t="array" ref="G18">_xll.BDP(B18,$G$1)</f>
        <v>1071444050881.65</v>
      </c>
    </row>
    <row r="19" spans="1:7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-8.3149909999999994E-2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-0.14176079999999999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1.7189540000000001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7.3277190000000001</v>
      </c>
      <c r="G19" s="9" cm="1">
        <f t="array" ref="G19">_xll.BDP(B19,$G$1)</f>
        <v>361702496329.21899</v>
      </c>
    </row>
    <row r="20" spans="1:7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-1.2970219999999999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-1.583555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-2.4268779999999999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-2.0761340000000001</v>
      </c>
      <c r="G20" s="9" cm="1">
        <f t="array" ref="G20">_xll.BDP(B20,$G$1)</f>
        <v>528486509179.05804</v>
      </c>
    </row>
    <row r="21" spans="1:7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0.57393380000000005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-1.2213259999999999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-2.715598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-2.9864039999999998</v>
      </c>
      <c r="G21" s="9" cm="1">
        <f t="array" ref="G21">_xll.BDP(B21,$G$1)</f>
        <v>167657061900.12299</v>
      </c>
    </row>
    <row r="22" spans="1:7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-0.41060429999999998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-1.185214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-1.5678879999999999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9.7748790000000003</v>
      </c>
      <c r="G22" s="9" cm="1">
        <f t="array" ref="G22">_xll.BDP(B22,$G$1)</f>
        <v>13499729310093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dimension ref="A1:G504"/>
  <sheetViews>
    <sheetView zoomScaleNormal="100" workbookViewId="0">
      <selection activeCell="D2" sqref="D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</cols>
  <sheetData>
    <row r="1" spans="1:7" x14ac:dyDescent="0.25">
      <c r="A1" t="str">
        <f>_xll.BQL("members(['SPX Index'])","name, gics_sector_name","cols=3;rows=504")</f>
        <v>ID</v>
      </c>
      <c r="B1" t="s">
        <v>675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</row>
    <row r="2" spans="1:7" x14ac:dyDescent="0.25">
      <c r="A2" t="s">
        <v>258</v>
      </c>
      <c r="B2" t="s">
        <v>676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-0.1814182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0.8206135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-9.6161350000000007E-2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6.938205</v>
      </c>
    </row>
    <row r="3" spans="1:7" x14ac:dyDescent="0.25">
      <c r="A3" t="s">
        <v>260</v>
      </c>
      <c r="B3" t="s">
        <v>677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-1.219573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-0.78624579999999999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-2.8522789999999998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26.789200000000001</v>
      </c>
    </row>
    <row r="4" spans="1:7" x14ac:dyDescent="0.25">
      <c r="A4" t="s">
        <v>262</v>
      </c>
      <c r="B4" t="s">
        <v>678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-0.71992780000000001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1.4413450000000001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4.0607480000000002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15.64476</v>
      </c>
    </row>
    <row r="5" spans="1:7" x14ac:dyDescent="0.25">
      <c r="A5" t="s">
        <v>90</v>
      </c>
      <c r="B5" t="s">
        <v>679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-0.56814310000000001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-8.2240269999999995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14.553100000000001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47.973680000000002</v>
      </c>
    </row>
    <row r="6" spans="1:7" x14ac:dyDescent="0.25">
      <c r="A6" t="s">
        <v>191</v>
      </c>
      <c r="B6" t="s">
        <v>680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2.0077539999999998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3.5223979999999999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5.9456829999999998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-27.646989999999999</v>
      </c>
    </row>
    <row r="7" spans="1:7" x14ac:dyDescent="0.25">
      <c r="A7" t="s">
        <v>266</v>
      </c>
      <c r="B7" t="s">
        <v>681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0.90668930000000003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-4.5910849999999996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-13.976570000000001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</row>
    <row r="8" spans="1:7" x14ac:dyDescent="0.25">
      <c r="A8" t="s">
        <v>268</v>
      </c>
      <c r="B8" t="s">
        <v>682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-1.0594859999999999E-2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-0.50740540000000001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-4.9178280000000001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15.38754</v>
      </c>
    </row>
    <row r="9" spans="1:7" x14ac:dyDescent="0.25">
      <c r="A9" t="s">
        <v>110</v>
      </c>
      <c r="B9" t="s">
        <v>683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0.64576789999999995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0.25166650000000002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0.53023989999999999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22.450710000000001</v>
      </c>
    </row>
    <row r="10" spans="1:7" x14ac:dyDescent="0.25">
      <c r="A10" t="s">
        <v>269</v>
      </c>
      <c r="B10" t="s">
        <v>684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3.2023109999999998E-3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-0.20429720000000001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0.38919809999999999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10.544689999999999</v>
      </c>
    </row>
    <row r="11" spans="1:7" x14ac:dyDescent="0.25">
      <c r="A11" t="s">
        <v>56</v>
      </c>
      <c r="B11" t="s">
        <v>685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-0.45156809999999997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2.782238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5.2352530000000002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13.837820000000001</v>
      </c>
    </row>
    <row r="12" spans="1:7" x14ac:dyDescent="0.25">
      <c r="A12" t="s">
        <v>60</v>
      </c>
      <c r="B12" t="s">
        <v>686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-1.4926029999999999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-1.8242100000000001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9.0026910000000004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14.84483</v>
      </c>
    </row>
    <row r="13" spans="1:7" x14ac:dyDescent="0.25">
      <c r="A13" t="s">
        <v>272</v>
      </c>
      <c r="B13" t="s">
        <v>687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-0.24326300000000001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0.3240305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1.7157260000000001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16.930569999999999</v>
      </c>
    </row>
    <row r="14" spans="1:7" x14ac:dyDescent="0.25">
      <c r="A14" t="s">
        <v>273</v>
      </c>
      <c r="B14" t="s">
        <v>688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-0.63944420000000002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2.5871520000000001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1.802875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-1.5543819999999999</v>
      </c>
    </row>
    <row r="15" spans="1:7" x14ac:dyDescent="0.25">
      <c r="A15" t="s">
        <v>274</v>
      </c>
      <c r="B15" t="s">
        <v>689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-1.0278689999999999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-1.4303870000000001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11.79894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2.5651470000000001</v>
      </c>
    </row>
    <row r="16" spans="1:7" x14ac:dyDescent="0.25">
      <c r="A16" t="s">
        <v>276</v>
      </c>
      <c r="B16" t="s">
        <v>690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0.19378500000000001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2.8279860000000001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2.6294949999999999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20.83588</v>
      </c>
    </row>
    <row r="17" spans="1:7" x14ac:dyDescent="0.25">
      <c r="A17" t="s">
        <v>277</v>
      </c>
      <c r="B17" t="s">
        <v>691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-0.50472019999999995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1.043774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-1.021361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9.8348619999999993</v>
      </c>
    </row>
    <row r="18" spans="1:7" x14ac:dyDescent="0.25">
      <c r="A18" t="s">
        <v>278</v>
      </c>
      <c r="B18" t="s">
        <v>692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-0.32044709999999998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-2.7272799999999999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-2.8275769999999998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63.231789999999997</v>
      </c>
    </row>
    <row r="19" spans="1:7" x14ac:dyDescent="0.25">
      <c r="A19" t="s">
        <v>279</v>
      </c>
      <c r="B19" t="s">
        <v>693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-1.3139000000000001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-4.2218609999999996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8.1858389999999996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21.19051</v>
      </c>
    </row>
    <row r="20" spans="1:7" x14ac:dyDescent="0.25">
      <c r="A20" t="s">
        <v>121</v>
      </c>
      <c r="B20" t="s">
        <v>694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-0.32981579999999999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-3.381062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7.1423519999999998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3.1326329999999998</v>
      </c>
    </row>
    <row r="21" spans="1:7" x14ac:dyDescent="0.25">
      <c r="A21" t="s">
        <v>281</v>
      </c>
      <c r="B21" t="s">
        <v>695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-0.93612329999999999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-1.7726310000000001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9.0154099999999993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33.055340000000001</v>
      </c>
    </row>
    <row r="22" spans="1:7" x14ac:dyDescent="0.25">
      <c r="A22" t="s">
        <v>282</v>
      </c>
      <c r="B22" t="s">
        <v>696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-0.82558529999999997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-1.7651859999999999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1.283836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10.012449999999999</v>
      </c>
    </row>
    <row r="23" spans="1:7" x14ac:dyDescent="0.25">
      <c r="A23" t="s">
        <v>128</v>
      </c>
      <c r="B23" t="s">
        <v>697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-0.92660529999999997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-1.339836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0.50105860000000002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-2.3536009999999998</v>
      </c>
    </row>
    <row r="24" spans="1:7" x14ac:dyDescent="0.25">
      <c r="A24" t="s">
        <v>283</v>
      </c>
      <c r="B24" t="s">
        <v>698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0.90880280000000002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-0.79480709999999999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3.0778940000000001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-37.691029999999998</v>
      </c>
    </row>
    <row r="25" spans="1:7" x14ac:dyDescent="0.25">
      <c r="A25" t="s">
        <v>284</v>
      </c>
      <c r="B25" t="s">
        <v>699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-0.10193729999999999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1.721821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1.982586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-8.9314699999999991</v>
      </c>
    </row>
    <row r="26" spans="1:7" x14ac:dyDescent="0.25">
      <c r="A26" t="s">
        <v>196</v>
      </c>
      <c r="B26" t="s">
        <v>700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-1.5080830000000001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0.1156711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2.180288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24.584990000000001</v>
      </c>
    </row>
    <row r="27" spans="1:7" x14ac:dyDescent="0.25">
      <c r="A27" t="s">
        <v>285</v>
      </c>
      <c r="B27" t="s">
        <v>701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1.4579580000000001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1.485336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4.8650529999999996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19.381959999999999</v>
      </c>
    </row>
    <row r="28" spans="1:7" x14ac:dyDescent="0.25">
      <c r="A28" t="s">
        <v>47</v>
      </c>
      <c r="B28" t="s">
        <v>702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-0.47217510000000001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-0.76002550000000002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2.1291959999999999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2.3740269999999999</v>
      </c>
    </row>
    <row r="29" spans="1:7" x14ac:dyDescent="0.25">
      <c r="A29" t="s">
        <v>287</v>
      </c>
      <c r="B29" t="s">
        <v>703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0.40602959999999999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-1.8504700000000001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0.76350680000000004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22.028729999999999</v>
      </c>
    </row>
    <row r="30" spans="1:7" x14ac:dyDescent="0.25">
      <c r="A30" t="s">
        <v>288</v>
      </c>
      <c r="B30" t="s">
        <v>704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1.1491150000000001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0.21628700000000001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-2.4809610000000002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2.8164470000000001</v>
      </c>
    </row>
    <row r="31" spans="1:7" x14ac:dyDescent="0.25">
      <c r="A31" t="s">
        <v>46</v>
      </c>
      <c r="B31" t="s">
        <v>705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-0.7280122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-0.62623720000000005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2.0980080000000001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18.996590000000001</v>
      </c>
    </row>
    <row r="32" spans="1:7" x14ac:dyDescent="0.25">
      <c r="A32" t="s">
        <v>289</v>
      </c>
      <c r="B32" t="s">
        <v>706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-0.28667969999999998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3.5339520000000002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8.5438019999999995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19.28322</v>
      </c>
    </row>
    <row r="33" spans="1:7" x14ac:dyDescent="0.25">
      <c r="A33" t="s">
        <v>290</v>
      </c>
      <c r="B33" t="s">
        <v>707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0.35324840000000002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-2.3682669999999999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-1.2377530000000001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13.33085</v>
      </c>
    </row>
    <row r="34" spans="1:7" x14ac:dyDescent="0.25">
      <c r="A34" t="s">
        <v>291</v>
      </c>
      <c r="B34" t="s">
        <v>708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-0.86405969999999999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-4.2352790000000002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-4.0786160000000002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25.13982</v>
      </c>
    </row>
    <row r="35" spans="1:7" x14ac:dyDescent="0.25">
      <c r="A35" t="s">
        <v>143</v>
      </c>
      <c r="B35" t="s">
        <v>709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-0.74143959999999998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-1.233069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-0.83867360000000002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18.99878</v>
      </c>
    </row>
    <row r="36" spans="1:7" x14ac:dyDescent="0.25">
      <c r="A36" t="s">
        <v>292</v>
      </c>
      <c r="B36" t="s">
        <v>710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-0.83247800000000005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-0.19115550000000001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5.1813459999999996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34.392859999999999</v>
      </c>
    </row>
    <row r="37" spans="1:7" x14ac:dyDescent="0.25">
      <c r="A37" t="s">
        <v>293</v>
      </c>
      <c r="B37" t="s">
        <v>711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1.0226299999999999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1.5624929999999999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3.5554329999999998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-1.393127</v>
      </c>
    </row>
    <row r="38" spans="1:7" x14ac:dyDescent="0.25">
      <c r="A38" t="s">
        <v>129</v>
      </c>
      <c r="B38" t="s">
        <v>712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-7.0161799999999996E-2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-9.7982310000000003E-2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0.87883820000000001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-36.656010000000002</v>
      </c>
    </row>
    <row r="39" spans="1:7" x14ac:dyDescent="0.25">
      <c r="A39" t="s">
        <v>137</v>
      </c>
      <c r="B39" t="s">
        <v>713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-0.64764900000000003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-4.5844740000000002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4.9584619999999999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31.853159999999999</v>
      </c>
    </row>
    <row r="40" spans="1:7" x14ac:dyDescent="0.25">
      <c r="A40" t="s">
        <v>32</v>
      </c>
      <c r="B40" t="s">
        <v>714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-8.1254709999999994E-2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1.6042110000000001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6.6513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24.890260000000001</v>
      </c>
    </row>
    <row r="41" spans="1:7" x14ac:dyDescent="0.25">
      <c r="A41" t="s">
        <v>294</v>
      </c>
      <c r="B41" t="s">
        <v>715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0.75643190000000005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2.1803849999999998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-9.121067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-0.16575599999999999</v>
      </c>
    </row>
    <row r="42" spans="1:7" x14ac:dyDescent="0.25">
      <c r="A42" t="s">
        <v>295</v>
      </c>
      <c r="B42" t="s">
        <v>716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-1.247182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-1.1039490000000001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2.199335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16.274660000000001</v>
      </c>
    </row>
    <row r="43" spans="1:7" x14ac:dyDescent="0.25">
      <c r="A43" t="s">
        <v>296</v>
      </c>
      <c r="B43" t="s">
        <v>717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-0.1324187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-0.20202729999999999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4.9731069999999997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19.47174</v>
      </c>
    </row>
    <row r="44" spans="1:7" x14ac:dyDescent="0.25">
      <c r="A44" t="s">
        <v>297</v>
      </c>
      <c r="B44" t="s">
        <v>718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0.25515300000000002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1.5341400000000001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-1.927027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25.898879999999998</v>
      </c>
    </row>
    <row r="45" spans="1:7" x14ac:dyDescent="0.25">
      <c r="A45" t="s">
        <v>298</v>
      </c>
      <c r="B45" t="s">
        <v>719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0.40937790000000002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0.12018520000000001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-2.1369310000000001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15.515409999999999</v>
      </c>
    </row>
    <row r="46" spans="1:7" x14ac:dyDescent="0.25">
      <c r="A46" t="s">
        <v>299</v>
      </c>
      <c r="B46" t="s">
        <v>720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-2.1702949999999999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6.6028509999999999E-2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3.471238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21.728809999999999</v>
      </c>
    </row>
    <row r="47" spans="1:7" x14ac:dyDescent="0.25">
      <c r="A47" t="s">
        <v>300</v>
      </c>
      <c r="B47" t="s">
        <v>721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0.58987920000000005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1.4540219999999999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9.3367979999999999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31.57592</v>
      </c>
    </row>
    <row r="48" spans="1:7" x14ac:dyDescent="0.25">
      <c r="A48" t="s">
        <v>301</v>
      </c>
      <c r="B48" t="s">
        <v>722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-7.4254199999999999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-7.0891580000000003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-3.6174339999999998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26.587879999999998</v>
      </c>
    </row>
    <row r="49" spans="1:7" x14ac:dyDescent="0.25">
      <c r="A49" t="s">
        <v>302</v>
      </c>
      <c r="B49" t="s">
        <v>723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0.3387752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-2.0484239999999998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16.470199999999998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29.760390000000001</v>
      </c>
    </row>
    <row r="50" spans="1:7" x14ac:dyDescent="0.25">
      <c r="A50" t="s">
        <v>160</v>
      </c>
      <c r="B50" t="s">
        <v>724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-0.4522854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-1.8016399999999999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1.989754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-0.78030880000000002</v>
      </c>
    </row>
    <row r="51" spans="1:7" x14ac:dyDescent="0.25">
      <c r="A51" t="s">
        <v>303</v>
      </c>
      <c r="B51" t="s">
        <v>725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-0.30059170000000002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-0.6684563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3.0058280000000002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13.02647</v>
      </c>
    </row>
    <row r="52" spans="1:7" x14ac:dyDescent="0.25">
      <c r="A52" t="s">
        <v>304</v>
      </c>
      <c r="B52" t="s">
        <v>726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-0.47184920000000002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-3.307979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0.71795019999999998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1.0062089999999999E-2</v>
      </c>
    </row>
    <row r="53" spans="1:7" x14ac:dyDescent="0.25">
      <c r="A53" t="s">
        <v>305</v>
      </c>
      <c r="B53" t="s">
        <v>727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6.8724449999999999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-2.9723220000000001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2.0502660000000001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223.66390000000001</v>
      </c>
    </row>
    <row r="54" spans="1:7" x14ac:dyDescent="0.25">
      <c r="A54" t="s">
        <v>306</v>
      </c>
      <c r="B54" t="s">
        <v>728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-0.9690763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6.6573390000000003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9.3477219999999992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27.84911</v>
      </c>
    </row>
    <row r="55" spans="1:7" x14ac:dyDescent="0.25">
      <c r="A55" t="s">
        <v>307</v>
      </c>
      <c r="B55" t="s">
        <v>729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2.412017E-2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0.2718428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-0.9687827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6.386063</v>
      </c>
    </row>
    <row r="56" spans="1:7" x14ac:dyDescent="0.25">
      <c r="A56" t="s">
        <v>308</v>
      </c>
      <c r="B56" t="s">
        <v>730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-0.33216400000000001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-0.65563729999999998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1.5085219999999999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-11.72912</v>
      </c>
    </row>
    <row r="57" spans="1:7" x14ac:dyDescent="0.25">
      <c r="A57" t="s">
        <v>26</v>
      </c>
      <c r="B57" t="s">
        <v>731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-0.53528849999999994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-3.560114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-2.858584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6.4667440000000003</v>
      </c>
    </row>
    <row r="58" spans="1:7" x14ac:dyDescent="0.25">
      <c r="A58" t="s">
        <v>309</v>
      </c>
      <c r="B58" t="s">
        <v>732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0.13250110000000001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1.029498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9.2276059999999998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17.542359999999999</v>
      </c>
    </row>
    <row r="59" spans="1:7" x14ac:dyDescent="0.25">
      <c r="A59" t="s">
        <v>86</v>
      </c>
      <c r="B59" t="s">
        <v>733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0.64167540000000001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-1.756189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7.2019510000000002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18.112970000000001</v>
      </c>
    </row>
    <row r="60" spans="1:7" x14ac:dyDescent="0.25">
      <c r="A60" t="s">
        <v>310</v>
      </c>
      <c r="B60" t="s">
        <v>734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0.17610729999999999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-0.54447990000000002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2.7191709999999998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11.441280000000001</v>
      </c>
    </row>
    <row r="61" spans="1:7" x14ac:dyDescent="0.25">
      <c r="A61" t="s">
        <v>311</v>
      </c>
      <c r="B61" t="s">
        <v>735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-0.52737540000000005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-1.15045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6.3826149999999998E-2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15.061540000000001</v>
      </c>
    </row>
    <row r="62" spans="1:7" x14ac:dyDescent="0.25">
      <c r="A62" t="s">
        <v>312</v>
      </c>
      <c r="B62" t="s">
        <v>736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1.975997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-3.0763630000000002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-14.83789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-17.709520000000001</v>
      </c>
    </row>
    <row r="63" spans="1:7" x14ac:dyDescent="0.25">
      <c r="A63" t="s">
        <v>313</v>
      </c>
      <c r="B63" t="s">
        <v>737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-0.25398900000000002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0.83265299999999998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3.5553189999999998E-2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-10.534459999999999</v>
      </c>
    </row>
    <row r="64" spans="1:7" x14ac:dyDescent="0.25">
      <c r="A64" t="s">
        <v>314</v>
      </c>
      <c r="B64" t="s">
        <v>738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0.4572679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1.075617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-9.9066329999999994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10.388590000000001</v>
      </c>
    </row>
    <row r="65" spans="1:7" x14ac:dyDescent="0.25">
      <c r="A65" t="s">
        <v>315</v>
      </c>
      <c r="B65" t="s">
        <v>739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1.629799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1.7773000000000001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5.8190910000000002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19.342610000000001</v>
      </c>
    </row>
    <row r="66" spans="1:7" x14ac:dyDescent="0.25">
      <c r="A66" t="s">
        <v>316</v>
      </c>
      <c r="B66" t="s">
        <v>740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-0.63336499999999996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-0.32090560000000001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-10.34571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-23.48461</v>
      </c>
    </row>
    <row r="67" spans="1:7" x14ac:dyDescent="0.25">
      <c r="A67" t="s">
        <v>317</v>
      </c>
      <c r="B67" t="s">
        <v>741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0.35373599999999999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-1.244739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-2.1326909999999999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14.42919</v>
      </c>
    </row>
    <row r="68" spans="1:7" x14ac:dyDescent="0.25">
      <c r="A68" t="s">
        <v>318</v>
      </c>
      <c r="B68" t="s">
        <v>742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1.2459089999999999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1.1896599999999999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2.0790570000000002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19.980969999999999</v>
      </c>
    </row>
    <row r="69" spans="1:7" x14ac:dyDescent="0.25">
      <c r="A69" t="s">
        <v>319</v>
      </c>
      <c r="B69" t="s">
        <v>743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2.698772E-2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-0.62112509999999999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-0.3225924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11.734400000000001</v>
      </c>
    </row>
    <row r="70" spans="1:7" x14ac:dyDescent="0.25">
      <c r="A70" t="s">
        <v>320</v>
      </c>
      <c r="B70" t="s">
        <v>744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-1.351826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-1.411772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1.024087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-9.0019240000000007</v>
      </c>
    </row>
    <row r="71" spans="1:7" x14ac:dyDescent="0.25">
      <c r="A71" t="s">
        <v>321</v>
      </c>
      <c r="B71" t="s">
        <v>745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-0.52639800000000003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-3.1292019999999998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2.6651739999999999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-1.34744</v>
      </c>
    </row>
    <row r="72" spans="1:7" x14ac:dyDescent="0.25">
      <c r="A72" t="s">
        <v>118</v>
      </c>
      <c r="B72" t="s">
        <v>746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-0.79524209999999995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-0.29329810000000001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1.4418260000000001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18.194389999999999</v>
      </c>
    </row>
    <row r="73" spans="1:7" x14ac:dyDescent="0.25">
      <c r="A73" t="s">
        <v>43</v>
      </c>
      <c r="B73" t="s">
        <v>747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-0.1624573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-8.7149570000000001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20.683869999999999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13.78129</v>
      </c>
    </row>
    <row r="74" spans="1:7" x14ac:dyDescent="0.25">
      <c r="A74" t="s">
        <v>179</v>
      </c>
      <c r="B74" t="s">
        <v>748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-0.3628981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-7.1388481046597008E-6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3.1426850000000002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37.636009999999999</v>
      </c>
    </row>
    <row r="75" spans="1:7" x14ac:dyDescent="0.25">
      <c r="A75" t="s">
        <v>195</v>
      </c>
      <c r="B75" t="s">
        <v>749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-2.5574720000000002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1.1452169999999999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1.9708129999999999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-14.45125</v>
      </c>
    </row>
    <row r="76" spans="1:7" x14ac:dyDescent="0.25">
      <c r="A76" t="s">
        <v>322</v>
      </c>
      <c r="B76" t="s">
        <v>750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-0.39430179999999998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0.1154396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-3.5294210000000001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-20.827159999999999</v>
      </c>
    </row>
    <row r="77" spans="1:7" x14ac:dyDescent="0.25">
      <c r="A77" t="s">
        <v>323</v>
      </c>
      <c r="B77" t="s">
        <v>751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-1.3358909999999999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-0.14876130000000001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0.261986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10.402839999999999</v>
      </c>
    </row>
    <row r="78" spans="1:7" x14ac:dyDescent="0.25">
      <c r="A78" t="s">
        <v>324</v>
      </c>
      <c r="B78" t="s">
        <v>752</v>
      </c>
      <c r="C78" t="s">
        <v>271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-1.5672170000000001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0.60334480000000001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0.5925416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9.4420730000000006</v>
      </c>
    </row>
    <row r="79" spans="1:7" x14ac:dyDescent="0.25">
      <c r="A79" t="s">
        <v>325</v>
      </c>
      <c r="B79" t="s">
        <v>753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0.71242110000000003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-1.257984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7.2043619999999997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22.22954</v>
      </c>
    </row>
    <row r="80" spans="1:7" x14ac:dyDescent="0.25">
      <c r="A80" t="s">
        <v>326</v>
      </c>
      <c r="B80" t="s">
        <v>754</v>
      </c>
      <c r="C80" t="s">
        <v>280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1.069928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15.87795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24.60895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3.7244109999999999</v>
      </c>
    </row>
    <row r="81" spans="1:7" x14ac:dyDescent="0.25">
      <c r="A81" t="s">
        <v>327</v>
      </c>
      <c r="B81" t="s">
        <v>755</v>
      </c>
      <c r="C81" t="s">
        <v>264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-1.504243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-0.46055089999999999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15.84043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3.1323810000000001</v>
      </c>
    </row>
    <row r="82" spans="1:7" x14ac:dyDescent="0.25">
      <c r="A82" t="s">
        <v>328</v>
      </c>
      <c r="B82" t="s">
        <v>756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0.58366099999999999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-4.7533570000000003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-18.373709999999999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-14.665979999999999</v>
      </c>
    </row>
    <row r="83" spans="1:7" x14ac:dyDescent="0.25">
      <c r="A83" t="s">
        <v>329</v>
      </c>
      <c r="B83" t="s">
        <v>757</v>
      </c>
      <c r="C83" t="s">
        <v>275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0.5309005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0.4682038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6.0140849999999997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12.48742</v>
      </c>
    </row>
    <row r="84" spans="1:7" x14ac:dyDescent="0.25">
      <c r="A84" t="s">
        <v>330</v>
      </c>
      <c r="B84" t="s">
        <v>758</v>
      </c>
      <c r="C84" t="s">
        <v>271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0.73253020000000002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0.63355700000000004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5.2125839999999997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0.64185700000000001</v>
      </c>
    </row>
    <row r="85" spans="1:7" x14ac:dyDescent="0.25">
      <c r="A85" t="s">
        <v>331</v>
      </c>
      <c r="B85" t="s">
        <v>759</v>
      </c>
      <c r="C85" t="s">
        <v>265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0.31840059999999998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-2.6771069999999999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-15.846120000000001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-28.827770000000001</v>
      </c>
    </row>
    <row r="86" spans="1:7" x14ac:dyDescent="0.25">
      <c r="A86" t="s">
        <v>332</v>
      </c>
      <c r="B86" t="s">
        <v>760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0.35227960000000003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0.80698669999999995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-1.116708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8.5661330000000007</v>
      </c>
    </row>
    <row r="87" spans="1:7" x14ac:dyDescent="0.25">
      <c r="A87" t="s">
        <v>333</v>
      </c>
      <c r="B87" t="s">
        <v>761</v>
      </c>
      <c r="C87" t="s">
        <v>271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-0.29443770000000002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1.258373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6.5955199999999996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28.760059999999999</v>
      </c>
    </row>
    <row r="88" spans="1:7" x14ac:dyDescent="0.25">
      <c r="A88" t="s">
        <v>334</v>
      </c>
      <c r="B88" t="s">
        <v>762</v>
      </c>
      <c r="C88" t="s">
        <v>264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1.1434200000000001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1.820675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4.1199279999999998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-35.668909999999997</v>
      </c>
    </row>
    <row r="89" spans="1:7" x14ac:dyDescent="0.25">
      <c r="A89" t="s">
        <v>335</v>
      </c>
      <c r="B89" t="s">
        <v>763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-0.75877039999999996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-0.56141059999999998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-5.1830939999999996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4.574986</v>
      </c>
    </row>
    <row r="90" spans="1:7" x14ac:dyDescent="0.25">
      <c r="A90" t="s">
        <v>336</v>
      </c>
      <c r="B90" t="s">
        <v>764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0.83732790000000001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2.5223080000000002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6.3143729999999998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15.07644</v>
      </c>
    </row>
    <row r="91" spans="1:7" x14ac:dyDescent="0.25">
      <c r="A91" t="s">
        <v>337</v>
      </c>
      <c r="B91" t="s">
        <v>765</v>
      </c>
      <c r="C91" t="s">
        <v>286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-0.2223733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-0.93892229999999999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-3.7884039999999999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3.7278280000000001</v>
      </c>
    </row>
    <row r="92" spans="1:7" x14ac:dyDescent="0.25">
      <c r="A92" t="s">
        <v>338</v>
      </c>
      <c r="B92" t="s">
        <v>766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0.57443219999999995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-3.161864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8.5677099999999999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33.093319999999999</v>
      </c>
    </row>
    <row r="93" spans="1:7" x14ac:dyDescent="0.25">
      <c r="A93" t="s">
        <v>2260</v>
      </c>
      <c r="B93" t="s">
        <v>2261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6.6185579999999994E-2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1.6895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1.379839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36.507129999999997</v>
      </c>
    </row>
    <row r="94" spans="1:7" x14ac:dyDescent="0.25">
      <c r="A94" t="s">
        <v>339</v>
      </c>
      <c r="B94" t="s">
        <v>767</v>
      </c>
      <c r="C94" t="s">
        <v>265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-0.651451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0.78329199999999999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-0.26410339999999999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22.478059999999999</v>
      </c>
    </row>
    <row r="95" spans="1:7" x14ac:dyDescent="0.25">
      <c r="A95" t="s">
        <v>340</v>
      </c>
      <c r="B95" t="s">
        <v>768</v>
      </c>
      <c r="C95" t="s">
        <v>280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2.0677989999999999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0.59277630000000003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17.574590000000001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-13.96894</v>
      </c>
    </row>
    <row r="96" spans="1:7" x14ac:dyDescent="0.25">
      <c r="A96" t="s">
        <v>53</v>
      </c>
      <c r="B96" t="s">
        <v>769</v>
      </c>
      <c r="C96" t="s">
        <v>267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-0.95345150000000001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1.2874080000000001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-2.9409070000000002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12.57746</v>
      </c>
    </row>
    <row r="97" spans="1:7" x14ac:dyDescent="0.25">
      <c r="A97" t="s">
        <v>341</v>
      </c>
      <c r="B97" t="s">
        <v>770</v>
      </c>
      <c r="C97" t="s">
        <v>271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-0.53855410000000004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2.3294670000000002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2.3469220000000002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7.9774969999999996</v>
      </c>
    </row>
    <row r="98" spans="1:7" x14ac:dyDescent="0.25">
      <c r="A98" t="s">
        <v>342</v>
      </c>
      <c r="B98" t="s">
        <v>771</v>
      </c>
      <c r="C98" t="s">
        <v>265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-9.0312760000000006E-2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-1.2423729999999999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1.801982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-2.2802250000000002</v>
      </c>
    </row>
    <row r="99" spans="1:7" x14ac:dyDescent="0.25">
      <c r="A99" t="s">
        <v>343</v>
      </c>
      <c r="B99" t="s">
        <v>772</v>
      </c>
      <c r="C99" t="s">
        <v>286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0.49575839999999999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-0.40153290000000003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-3.6165180000000001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11.96383</v>
      </c>
    </row>
    <row r="100" spans="1:7" x14ac:dyDescent="0.25">
      <c r="A100" t="s">
        <v>344</v>
      </c>
      <c r="B100" t="s">
        <v>773</v>
      </c>
      <c r="C100" t="s">
        <v>265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-0.38422079999999997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-2.6459429999999999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-1.571893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20.593830000000001</v>
      </c>
    </row>
    <row r="101" spans="1:7" x14ac:dyDescent="0.25">
      <c r="A101" t="s">
        <v>345</v>
      </c>
      <c r="B101" t="s">
        <v>774</v>
      </c>
      <c r="C101" t="s">
        <v>286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0.99232770000000003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0.17649799999999999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3.5993909999999998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4.9035529999999996</v>
      </c>
    </row>
    <row r="102" spans="1:7" x14ac:dyDescent="0.25">
      <c r="A102" t="s">
        <v>346</v>
      </c>
      <c r="B102" t="s">
        <v>775</v>
      </c>
      <c r="C102" t="s">
        <v>259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-1.7623650000000001E-2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-0.50128019999999995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-4.9909330000000001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9.7577300000000005</v>
      </c>
    </row>
    <row r="103" spans="1:7" x14ac:dyDescent="0.25">
      <c r="A103" t="s">
        <v>347</v>
      </c>
      <c r="B103" t="s">
        <v>776</v>
      </c>
      <c r="C103" t="s">
        <v>286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0.40532580000000001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0.48950329999999997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-0.25911410000000001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9.3827130000000007</v>
      </c>
    </row>
    <row r="104" spans="1:7" x14ac:dyDescent="0.25">
      <c r="A104" t="s">
        <v>348</v>
      </c>
      <c r="B104" t="s">
        <v>777</v>
      </c>
      <c r="C104" t="s">
        <v>275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0.741259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0.55131439999999998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7.1265790000000004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-2.2373690000000002</v>
      </c>
    </row>
    <row r="105" spans="1:7" x14ac:dyDescent="0.25">
      <c r="A105" t="s">
        <v>349</v>
      </c>
      <c r="B105" t="s">
        <v>778</v>
      </c>
      <c r="C105" t="s">
        <v>265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-0.65437480000000003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-2.8771260000000001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-6.7015989999999999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35.531610000000001</v>
      </c>
    </row>
    <row r="106" spans="1:7" x14ac:dyDescent="0.25">
      <c r="A106" t="s">
        <v>182</v>
      </c>
      <c r="B106" t="s">
        <v>779</v>
      </c>
      <c r="C106" t="s">
        <v>259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-0.68952729999999995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-1.779498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3.8161459999999998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25.40354</v>
      </c>
    </row>
    <row r="107" spans="1:7" x14ac:dyDescent="0.25">
      <c r="A107" t="s">
        <v>350</v>
      </c>
      <c r="B107" t="s">
        <v>780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1.095828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-1.6651229999999999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-5.45404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6.7539879999999997E-2</v>
      </c>
    </row>
    <row r="108" spans="1:7" x14ac:dyDescent="0.25">
      <c r="A108" t="s">
        <v>351</v>
      </c>
      <c r="B108" t="s">
        <v>781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1.806581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0.13870189999999999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-3.2746040000000001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16.079029999999999</v>
      </c>
    </row>
    <row r="109" spans="1:7" x14ac:dyDescent="0.25">
      <c r="A109" t="s">
        <v>352</v>
      </c>
      <c r="B109" t="s">
        <v>782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-0.25752389999999997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2.098525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2.3594970000000002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8.0108379999999997</v>
      </c>
    </row>
    <row r="110" spans="1:7" x14ac:dyDescent="0.25">
      <c r="A110" t="s">
        <v>353</v>
      </c>
      <c r="B110" t="s">
        <v>783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1.1588160000000001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-1.277865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5.6557449999999996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4.4299119999999998</v>
      </c>
    </row>
    <row r="111" spans="1:7" x14ac:dyDescent="0.25">
      <c r="A111" t="s">
        <v>354</v>
      </c>
      <c r="B111" t="s">
        <v>784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0.1040566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0.4421793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-0.90165030000000002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11.45196</v>
      </c>
    </row>
    <row r="112" spans="1:7" x14ac:dyDescent="0.25">
      <c r="A112" t="s">
        <v>355</v>
      </c>
      <c r="B112" t="s">
        <v>785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1.055985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1.6675519999999999E-2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1.218912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0.52102530000000002</v>
      </c>
    </row>
    <row r="113" spans="1:7" x14ac:dyDescent="0.25">
      <c r="A113" t="s">
        <v>356</v>
      </c>
      <c r="B113" t="s">
        <v>786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-1.501717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-1.2711939999999999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-5.9341119999999998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0.48710579999999998</v>
      </c>
    </row>
    <row r="114" spans="1:7" x14ac:dyDescent="0.25">
      <c r="A114" t="s">
        <v>357</v>
      </c>
      <c r="B114" t="s">
        <v>787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0.50820639999999995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-0.6723074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-6.1272609999999998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-4.985894</v>
      </c>
    </row>
    <row r="115" spans="1:7" x14ac:dyDescent="0.25">
      <c r="A115" t="s">
        <v>24</v>
      </c>
      <c r="B115" t="s">
        <v>788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-0.62005250000000001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-1.267544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2.629734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1.881977</v>
      </c>
    </row>
    <row r="116" spans="1:7" x14ac:dyDescent="0.25">
      <c r="A116" t="s">
        <v>358</v>
      </c>
      <c r="B116" t="s">
        <v>789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-0.47601880000000002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17.640170000000001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21.551459999999999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21.963709999999999</v>
      </c>
    </row>
    <row r="117" spans="1:7" x14ac:dyDescent="0.25">
      <c r="A117" t="s">
        <v>359</v>
      </c>
      <c r="B117" t="s">
        <v>790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0.31128879999999998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4.9650530000000002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-6.3692539999999997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-5.5847519999999999</v>
      </c>
    </row>
    <row r="118" spans="1:7" x14ac:dyDescent="0.25">
      <c r="A118" t="s">
        <v>360</v>
      </c>
      <c r="B118" t="s">
        <v>791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-0.69609500000000002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-2.9389669999999999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2.2145100000000002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31.440259999999999</v>
      </c>
    </row>
    <row r="119" spans="1:7" x14ac:dyDescent="0.25">
      <c r="A119" t="s">
        <v>361</v>
      </c>
      <c r="B119" t="s">
        <v>792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0.75510359999999999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2.4288029999999998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1.890733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7.7174440000000004</v>
      </c>
    </row>
    <row r="120" spans="1:7" x14ac:dyDescent="0.25">
      <c r="A120" t="s">
        <v>256</v>
      </c>
      <c r="B120" t="s">
        <v>793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0.2424211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1.738883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-1.8680680000000001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27.426659999999998</v>
      </c>
    </row>
    <row r="121" spans="1:7" x14ac:dyDescent="0.25">
      <c r="A121" t="s">
        <v>362</v>
      </c>
      <c r="B121" t="s">
        <v>794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-0.9806492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-0.30974160000000001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-2.1663489999999999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-20.135629999999999</v>
      </c>
    </row>
    <row r="122" spans="1:7" x14ac:dyDescent="0.25">
      <c r="A122" t="s">
        <v>363</v>
      </c>
      <c r="B122" t="s">
        <v>795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0.29269539999999999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1.281563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0.66403330000000005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31.501239999999999</v>
      </c>
    </row>
    <row r="123" spans="1:7" x14ac:dyDescent="0.25">
      <c r="A123" t="s">
        <v>199</v>
      </c>
      <c r="B123" t="s">
        <v>796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-2.5527120000000001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-2.106976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-5.0032839999999998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18.077570000000001</v>
      </c>
    </row>
    <row r="124" spans="1:7" x14ac:dyDescent="0.25">
      <c r="A124" t="s">
        <v>364</v>
      </c>
      <c r="B124" t="s">
        <v>797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0.67179100000000003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-1.3181769999999999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-8.8971769999999992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-4.6183730000000001</v>
      </c>
    </row>
    <row r="125" spans="1:7" x14ac:dyDescent="0.25">
      <c r="A125" t="s">
        <v>365</v>
      </c>
      <c r="B125" t="s">
        <v>798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-0.92112360000000004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-2.3796080000000002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-1.0998669999999999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17.58896</v>
      </c>
    </row>
    <row r="126" spans="1:7" x14ac:dyDescent="0.25">
      <c r="A126" t="s">
        <v>366</v>
      </c>
      <c r="B126" t="s">
        <v>799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-0.9486713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-4.4684429999999997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-5.5006750000000002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2.8494250000000001</v>
      </c>
    </row>
    <row r="127" spans="1:7" x14ac:dyDescent="0.25">
      <c r="A127" t="s">
        <v>367</v>
      </c>
      <c r="B127" t="s">
        <v>800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-0.71762720000000002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-2.842603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-3.487609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3.9111440000000002</v>
      </c>
    </row>
    <row r="128" spans="1:7" x14ac:dyDescent="0.25">
      <c r="A128" t="s">
        <v>368</v>
      </c>
      <c r="B128" t="s">
        <v>801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0.1445669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-0.53764149999999999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4.8520979999999998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5.4037699999999997</v>
      </c>
    </row>
    <row r="129" spans="1:7" x14ac:dyDescent="0.25">
      <c r="A129" t="s">
        <v>369</v>
      </c>
      <c r="B129" t="s">
        <v>802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-0.78788570000000002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-1.2619020000000001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-5.2610890000000001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13.152699999999999</v>
      </c>
    </row>
    <row r="130" spans="1:7" x14ac:dyDescent="0.25">
      <c r="A130" t="s">
        <v>370</v>
      </c>
      <c r="B130" t="s">
        <v>803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-1.464823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0.84007679999999996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-5.2274599999999998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-2.971841</v>
      </c>
    </row>
    <row r="131" spans="1:7" x14ac:dyDescent="0.25">
      <c r="A131" t="s">
        <v>371</v>
      </c>
      <c r="B131" t="s">
        <v>804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-0.36742599999999997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-0.41053810000000002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1.794014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10.656029999999999</v>
      </c>
    </row>
    <row r="132" spans="1:7" x14ac:dyDescent="0.25">
      <c r="A132" t="s">
        <v>372</v>
      </c>
      <c r="B132" t="s">
        <v>805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-0.90307309999999996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-0.72240130000000002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2.0501170000000002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3.823413</v>
      </c>
    </row>
    <row r="133" spans="1:7" x14ac:dyDescent="0.25">
      <c r="A133" t="s">
        <v>373</v>
      </c>
      <c r="B133" t="s">
        <v>806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-0.15149009999999999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3.8482690000000002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16.447140000000001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-1.428126</v>
      </c>
    </row>
    <row r="134" spans="1:7" x14ac:dyDescent="0.25">
      <c r="A134" t="s">
        <v>374</v>
      </c>
      <c r="B134" t="s">
        <v>807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0.210618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2.9003939999999999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4.2458739999999997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29.73705</v>
      </c>
    </row>
    <row r="135" spans="1:7" x14ac:dyDescent="0.25">
      <c r="A135" t="s">
        <v>375</v>
      </c>
      <c r="B135" t="s">
        <v>808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0.44917829999999997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0.82224850000000005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-1.6839360000000001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3.4575109999999998</v>
      </c>
    </row>
    <row r="136" spans="1:7" x14ac:dyDescent="0.25">
      <c r="A136" t="s">
        <v>162</v>
      </c>
      <c r="B136" t="s">
        <v>809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0.1098654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0.92306969999999999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-5.5422820000000002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3.2089150000000002</v>
      </c>
    </row>
    <row r="137" spans="1:7" x14ac:dyDescent="0.25">
      <c r="A137" t="s">
        <v>376</v>
      </c>
      <c r="B137" t="s">
        <v>810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-1.6784239999999999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-1.5579860000000001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3.4117899999999999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21.105789999999999</v>
      </c>
    </row>
    <row r="138" spans="1:7" x14ac:dyDescent="0.25">
      <c r="A138" t="s">
        <v>377</v>
      </c>
      <c r="B138" t="s">
        <v>811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-0.23349919999999999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-0.85302540000000004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-12.80222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-1.0674399999999999</v>
      </c>
    </row>
    <row r="139" spans="1:7" x14ac:dyDescent="0.25">
      <c r="A139" t="s">
        <v>378</v>
      </c>
      <c r="B139" t="s">
        <v>812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2.3757779999999999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-1.7116370000000001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4.7984600000000004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20.10952</v>
      </c>
    </row>
    <row r="140" spans="1:7" x14ac:dyDescent="0.25">
      <c r="A140" t="s">
        <v>379</v>
      </c>
      <c r="B140" t="s">
        <v>813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-0.29338310000000001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0.81743149999999998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-1.214016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-4.4072060000000004</v>
      </c>
    </row>
    <row r="141" spans="1:7" x14ac:dyDescent="0.25">
      <c r="A141" t="s">
        <v>380</v>
      </c>
      <c r="B141" t="s">
        <v>814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0.78052089999999996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-1.5025649999999999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5.7704360000000001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13.00536</v>
      </c>
    </row>
    <row r="142" spans="1:7" x14ac:dyDescent="0.25">
      <c r="A142" t="s">
        <v>188</v>
      </c>
      <c r="B142" t="s">
        <v>815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0.2886938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1.5555859999999999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5.2751619999999999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-17.862760000000002</v>
      </c>
    </row>
    <row r="143" spans="1:7" x14ac:dyDescent="0.25">
      <c r="A143" t="s">
        <v>381</v>
      </c>
      <c r="B143" t="s">
        <v>816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-8.9705300000000002E-2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1.5734330000000001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5.640727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13.47579</v>
      </c>
    </row>
    <row r="144" spans="1:7" x14ac:dyDescent="0.25">
      <c r="A144" t="s">
        <v>382</v>
      </c>
      <c r="B144" t="s">
        <v>817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-0.85578690000000002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-2.4411360000000002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0.17661080000000001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-5.8617840000000001</v>
      </c>
    </row>
    <row r="145" spans="1:7" x14ac:dyDescent="0.25">
      <c r="A145" t="s">
        <v>383</v>
      </c>
      <c r="B145" t="s">
        <v>818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0.18232490000000001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-3.3932720000000001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-1.7615799999999999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2.3812790000000001</v>
      </c>
    </row>
    <row r="146" spans="1:7" x14ac:dyDescent="0.25">
      <c r="A146" t="s">
        <v>10</v>
      </c>
      <c r="B146" t="s">
        <v>819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0.94339209999999996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-0.67871990000000004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0.2907846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42.153469999999999</v>
      </c>
    </row>
    <row r="147" spans="1:7" x14ac:dyDescent="0.25">
      <c r="A147" t="s">
        <v>384</v>
      </c>
      <c r="B147" t="s">
        <v>820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-0.26774789999999998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-0.64824999999999999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-5.9473469999999997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-5.8494219999999997</v>
      </c>
    </row>
    <row r="148" spans="1:7" x14ac:dyDescent="0.25">
      <c r="A148" t="s">
        <v>385</v>
      </c>
      <c r="B148" t="s">
        <v>821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-0.72097460000000002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-5.4047039999999998E-2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1.284397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23.25515</v>
      </c>
    </row>
    <row r="149" spans="1:7" x14ac:dyDescent="0.25">
      <c r="A149" t="s">
        <v>386</v>
      </c>
      <c r="B149" t="s">
        <v>822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0.7074146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-1.2064900000000001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-7.3675829999999998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8.6832709999999995</v>
      </c>
    </row>
    <row r="150" spans="1:7" x14ac:dyDescent="0.25">
      <c r="A150" t="s">
        <v>145</v>
      </c>
      <c r="B150" t="s">
        <v>823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-1.4091050000000001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0.1246717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-2.7828499999999998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20.168299999999999</v>
      </c>
    </row>
    <row r="151" spans="1:7" x14ac:dyDescent="0.25">
      <c r="A151" t="s">
        <v>387</v>
      </c>
      <c r="B151" t="s">
        <v>824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0.28811019999999998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-6.9307199999999999E-2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-3.3738790000000001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8.6950140000000005</v>
      </c>
    </row>
    <row r="152" spans="1:7" x14ac:dyDescent="0.25">
      <c r="A152" t="s">
        <v>388</v>
      </c>
      <c r="B152" t="s">
        <v>825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-0.8358217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-0.36511670000000002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1.046759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0.86072459999999995</v>
      </c>
    </row>
    <row r="153" spans="1:7" x14ac:dyDescent="0.25">
      <c r="A153" t="s">
        <v>389</v>
      </c>
      <c r="B153" t="s">
        <v>826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-0.104463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-0.54953600000000002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7.9678509999999996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20.739529999999998</v>
      </c>
    </row>
    <row r="154" spans="1:7" x14ac:dyDescent="0.25">
      <c r="A154" t="s">
        <v>390</v>
      </c>
      <c r="B154" t="s">
        <v>827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1.467368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1.058754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6.0300989999999999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-5.0964169999999998</v>
      </c>
    </row>
    <row r="155" spans="1:7" x14ac:dyDescent="0.25">
      <c r="A155" t="s">
        <v>124</v>
      </c>
      <c r="B155" t="s">
        <v>828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1.173899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-1.9103000000000001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15.542199999999999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38.369999999999997</v>
      </c>
    </row>
    <row r="156" spans="1:7" x14ac:dyDescent="0.25">
      <c r="A156" t="s">
        <v>391</v>
      </c>
      <c r="B156" t="s">
        <v>829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-0.25370310000000001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-1.8098719999999999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-5.6132540000000004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12.90588</v>
      </c>
    </row>
    <row r="157" spans="1:7" x14ac:dyDescent="0.25">
      <c r="A157" t="s">
        <v>392</v>
      </c>
      <c r="B157" t="s">
        <v>830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-0.1129274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-0.12725919999999999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-3.3956919999999999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4.0731380000000001</v>
      </c>
    </row>
    <row r="158" spans="1:7" x14ac:dyDescent="0.25">
      <c r="A158" t="s">
        <v>75</v>
      </c>
      <c r="B158" t="s">
        <v>831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0.62772099999999997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2.6016020000000002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14.056469999999999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61.688839999999999</v>
      </c>
    </row>
    <row r="159" spans="1:7" x14ac:dyDescent="0.25">
      <c r="A159" t="s">
        <v>393</v>
      </c>
      <c r="B159" t="s">
        <v>832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-2.7743690000000001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-7.7305029999999997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-17.744720000000001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-5.7441120000000003</v>
      </c>
    </row>
    <row r="160" spans="1:7" x14ac:dyDescent="0.25">
      <c r="A160" t="s">
        <v>394</v>
      </c>
      <c r="B160" t="s">
        <v>833</v>
      </c>
      <c r="C160" t="s">
        <v>263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0.62870999999999999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3.5598519999999998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9.7604179999999996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-21.808070000000001</v>
      </c>
    </row>
    <row r="161" spans="1:7" x14ac:dyDescent="0.25">
      <c r="A161" t="s">
        <v>395</v>
      </c>
      <c r="B161" t="s">
        <v>834</v>
      </c>
      <c r="C161" t="s">
        <v>261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0.3263876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-1.5565800000000001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2.084768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11.94253</v>
      </c>
    </row>
    <row r="162" spans="1:7" x14ac:dyDescent="0.25">
      <c r="A162" t="s">
        <v>396</v>
      </c>
      <c r="B162" t="s">
        <v>835</v>
      </c>
      <c r="C162" t="s">
        <v>280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0.2316339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-3.3973610000000001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3.4682360000000001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3.063968</v>
      </c>
    </row>
    <row r="163" spans="1:7" x14ac:dyDescent="0.25">
      <c r="A163" t="s">
        <v>397</v>
      </c>
      <c r="B163" t="s">
        <v>836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-0.75142520000000002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-2.6916159999999998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-8.9948599999999992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16.934200000000001</v>
      </c>
    </row>
    <row r="164" spans="1:7" x14ac:dyDescent="0.25">
      <c r="A164" t="s">
        <v>398</v>
      </c>
      <c r="B164" t="s">
        <v>837</v>
      </c>
      <c r="C164" t="s">
        <v>265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0.28256900000000001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-1.4864470000000001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-5.7554920000000003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-4.1489289999999999</v>
      </c>
    </row>
    <row r="165" spans="1:7" x14ac:dyDescent="0.25">
      <c r="A165" t="s">
        <v>399</v>
      </c>
      <c r="B165" t="s">
        <v>838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-0.1625045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-1.888379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2.7938540000000001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15.857609999999999</v>
      </c>
    </row>
    <row r="166" spans="1:7" x14ac:dyDescent="0.25">
      <c r="A166" t="s">
        <v>400</v>
      </c>
      <c r="B166" t="s">
        <v>839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-0.11315359999999999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-2.6963729999999999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-2.6509230000000001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3.2770090000000001</v>
      </c>
    </row>
    <row r="167" spans="1:7" x14ac:dyDescent="0.25">
      <c r="A167" t="s">
        <v>193</v>
      </c>
      <c r="B167" t="s">
        <v>840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-0.1111164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2.3249909999999998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3.996353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5.7494059999999996</v>
      </c>
    </row>
    <row r="168" spans="1:7" x14ac:dyDescent="0.25">
      <c r="A168" t="s">
        <v>401</v>
      </c>
      <c r="B168" t="s">
        <v>841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-1.1308370000000001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-1.0477810000000001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-2.336519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0.33164949999999999</v>
      </c>
    </row>
    <row r="169" spans="1:7" x14ac:dyDescent="0.25">
      <c r="A169" t="s">
        <v>402</v>
      </c>
      <c r="B169" t="s">
        <v>842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0.24476780000000001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2.1442420000000002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1.9887710000000001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2.1242380000000001</v>
      </c>
    </row>
    <row r="170" spans="1:7" x14ac:dyDescent="0.25">
      <c r="A170" t="s">
        <v>403</v>
      </c>
      <c r="B170" t="s">
        <v>843</v>
      </c>
      <c r="C170" t="s">
        <v>267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-3.9687779999999999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-4.3278759999999998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6.4513600000000002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-22.196339999999999</v>
      </c>
    </row>
    <row r="171" spans="1:7" x14ac:dyDescent="0.25">
      <c r="A171" t="s">
        <v>404</v>
      </c>
      <c r="B171" t="s">
        <v>844</v>
      </c>
      <c r="C171" t="s">
        <v>259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-0.29582989999999998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0.1377167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0.34581580000000001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8.5169899999999998</v>
      </c>
    </row>
    <row r="172" spans="1:7" x14ac:dyDescent="0.25">
      <c r="A172" t="s">
        <v>138</v>
      </c>
      <c r="B172" t="s">
        <v>845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-7.3326469999999997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-8.2946179999999998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3.4512100000000001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60.267380000000003</v>
      </c>
    </row>
    <row r="173" spans="1:7" x14ac:dyDescent="0.25">
      <c r="A173" t="s">
        <v>405</v>
      </c>
      <c r="B173" t="s">
        <v>846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0.32994790000000002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0.46801160000000003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7.6441410000000003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28.227309999999999</v>
      </c>
    </row>
    <row r="174" spans="1:7" x14ac:dyDescent="0.25">
      <c r="A174" t="s">
        <v>67</v>
      </c>
      <c r="B174" t="s">
        <v>847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-7.5046550000000004E-2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-1.2011210000000001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-5.222486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-0.8722531</v>
      </c>
    </row>
    <row r="175" spans="1:7" x14ac:dyDescent="0.25">
      <c r="A175" t="s">
        <v>172</v>
      </c>
      <c r="B175" t="s">
        <v>848</v>
      </c>
      <c r="C175" t="s">
        <v>259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0.70519639999999995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-2.2658330000000002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1.592492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5.88687</v>
      </c>
    </row>
    <row r="176" spans="1:7" x14ac:dyDescent="0.25">
      <c r="A176" t="s">
        <v>198</v>
      </c>
      <c r="B176" t="s">
        <v>849</v>
      </c>
      <c r="C176" t="s">
        <v>280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-9.5612290000000003E-2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-1.443975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4.4093580000000001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-9.6740370000000002</v>
      </c>
    </row>
    <row r="177" spans="1:7" x14ac:dyDescent="0.25">
      <c r="A177" t="s">
        <v>406</v>
      </c>
      <c r="B177" t="s">
        <v>850</v>
      </c>
      <c r="C177" t="s">
        <v>286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-0.30225629999999998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2.328856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4.775995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15.12134</v>
      </c>
    </row>
    <row r="178" spans="1:7" x14ac:dyDescent="0.25">
      <c r="A178" t="s">
        <v>407</v>
      </c>
      <c r="B178" t="s">
        <v>851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-1.4495340000000001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-6.5033469999999998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-6.2661800000000003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-7.2235849999999999</v>
      </c>
    </row>
    <row r="179" spans="1:7" x14ac:dyDescent="0.25">
      <c r="A179" t="s">
        <v>408</v>
      </c>
      <c r="B179" t="s">
        <v>852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-0.45898850000000002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-0.98443069999999999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-1.2322280000000001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6.197165</v>
      </c>
    </row>
    <row r="180" spans="1:7" x14ac:dyDescent="0.25">
      <c r="A180" t="s">
        <v>409</v>
      </c>
      <c r="B180" t="s">
        <v>853</v>
      </c>
      <c r="C180" t="s">
        <v>286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0.15176719999999999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-1.3795550000000001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0.70882500000000004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-1.9431369999999999</v>
      </c>
    </row>
    <row r="181" spans="1:7" x14ac:dyDescent="0.25">
      <c r="A181" t="s">
        <v>410</v>
      </c>
      <c r="B181" t="s">
        <v>854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0.55725239999999998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9.8961729999999998E-2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-5.5385249999999999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-3.1856909999999998</v>
      </c>
    </row>
    <row r="182" spans="1:7" x14ac:dyDescent="0.25">
      <c r="A182" t="s">
        <v>202</v>
      </c>
      <c r="B182" t="s">
        <v>855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0.48399360000000002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-2.6119469999999998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-3.386822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22.10894</v>
      </c>
    </row>
    <row r="183" spans="1:7" x14ac:dyDescent="0.25">
      <c r="A183" t="s">
        <v>411</v>
      </c>
      <c r="B183" t="s">
        <v>856</v>
      </c>
      <c r="C183" t="s">
        <v>259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-0.13667609999999999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-1.339207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-8.4878219999999995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-7.8928929999999999</v>
      </c>
    </row>
    <row r="184" spans="1:7" x14ac:dyDescent="0.25">
      <c r="A184" t="s">
        <v>412</v>
      </c>
      <c r="B184" t="s">
        <v>857</v>
      </c>
      <c r="C184" t="s">
        <v>270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-0.51913580000000004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0.40037719999999999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2.8905989999999999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9.2784759999999995</v>
      </c>
    </row>
    <row r="185" spans="1:7" x14ac:dyDescent="0.25">
      <c r="A185" t="s">
        <v>413</v>
      </c>
      <c r="B185" t="s">
        <v>858</v>
      </c>
      <c r="C185" t="s">
        <v>263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0.1039678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-0.84680370000000005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-4.4736580000000004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7.9415579999999997</v>
      </c>
    </row>
    <row r="186" spans="1:7" x14ac:dyDescent="0.25">
      <c r="A186" t="s">
        <v>414</v>
      </c>
      <c r="B186" t="s">
        <v>859</v>
      </c>
      <c r="C186" t="s">
        <v>270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3.9052990000000003E-2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-0.37014900000000001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1.182245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22.027010000000001</v>
      </c>
    </row>
    <row r="187" spans="1:7" x14ac:dyDescent="0.25">
      <c r="A187" t="s">
        <v>415</v>
      </c>
      <c r="B187" t="s">
        <v>860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-0.17603009999999999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2.1249720000000001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-2.1294710000000001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13.08019</v>
      </c>
    </row>
    <row r="188" spans="1:7" x14ac:dyDescent="0.25">
      <c r="A188" t="s">
        <v>416</v>
      </c>
      <c r="B188" t="s">
        <v>861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-0.80099920000000002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-1.9629909999999999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-4.0706420000000003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0.24192379999999999</v>
      </c>
    </row>
    <row r="189" spans="1:7" x14ac:dyDescent="0.25">
      <c r="A189" t="s">
        <v>417</v>
      </c>
      <c r="B189" t="s">
        <v>862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8.2098199999999996E-2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-0.74214769999999997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-3.5892789999999999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13.75013</v>
      </c>
    </row>
    <row r="190" spans="1:7" x14ac:dyDescent="0.25">
      <c r="A190" t="s">
        <v>418</v>
      </c>
      <c r="B190" t="s">
        <v>863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-0.41511300000000001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-7.1388481046597008E-6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8.2383100000000002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17.5763</v>
      </c>
    </row>
    <row r="191" spans="1:7" x14ac:dyDescent="0.25">
      <c r="A191" t="s">
        <v>419</v>
      </c>
      <c r="B191" t="s">
        <v>864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-5.3415289999999997E-2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-1.069526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-1.0811809999999999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7.8032250000000003</v>
      </c>
    </row>
    <row r="192" spans="1:7" x14ac:dyDescent="0.25">
      <c r="A192" t="s">
        <v>420</v>
      </c>
      <c r="B192" t="s">
        <v>865</v>
      </c>
      <c r="C192" t="s">
        <v>270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8.2634390000000002E-2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2.371321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-1.5264709999999999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2.8314379999999999</v>
      </c>
    </row>
    <row r="193" spans="1:7" x14ac:dyDescent="0.25">
      <c r="A193" t="s">
        <v>421</v>
      </c>
      <c r="B193" t="s">
        <v>866</v>
      </c>
      <c r="C193" t="s">
        <v>280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-0.50546599999999997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-0.84922560000000002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-2.5499580000000002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10.27012</v>
      </c>
    </row>
    <row r="194" spans="1:7" x14ac:dyDescent="0.25">
      <c r="A194" t="s">
        <v>422</v>
      </c>
      <c r="B194" t="s">
        <v>867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0.16219020000000001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0.59609820000000002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0.1470351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11.948650000000001</v>
      </c>
    </row>
    <row r="195" spans="1:7" x14ac:dyDescent="0.25">
      <c r="A195" t="s">
        <v>423</v>
      </c>
      <c r="B195" t="s">
        <v>868</v>
      </c>
      <c r="C195" t="s">
        <v>261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-0.15463759999999999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-0.81604049999999995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-0.22263810000000001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3.49505</v>
      </c>
    </row>
    <row r="196" spans="1:7" x14ac:dyDescent="0.25">
      <c r="A196" t="s">
        <v>424</v>
      </c>
      <c r="B196" t="s">
        <v>869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-0.51228790000000002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-2.7712979999999998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-3.7185139999999999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-12.88477</v>
      </c>
    </row>
    <row r="197" spans="1:7" x14ac:dyDescent="0.25">
      <c r="A197" t="s">
        <v>425</v>
      </c>
      <c r="B197" t="s">
        <v>870</v>
      </c>
      <c r="C197" t="s">
        <v>261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1.2808010000000001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0.23712820000000001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5.0039249999999997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37.866430000000001</v>
      </c>
    </row>
    <row r="198" spans="1:7" x14ac:dyDescent="0.25">
      <c r="A198" t="s">
        <v>426</v>
      </c>
      <c r="B198" t="s">
        <v>871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-1.014351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-2.6625519999999998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-3.232901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22.73976</v>
      </c>
    </row>
    <row r="199" spans="1:7" x14ac:dyDescent="0.25">
      <c r="A199" t="s">
        <v>427</v>
      </c>
      <c r="B199" t="s">
        <v>872</v>
      </c>
      <c r="C199" t="s">
        <v>286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-0.2198531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-0.62517699999999998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-0.47184409999999999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25.724350000000001</v>
      </c>
    </row>
    <row r="200" spans="1:7" x14ac:dyDescent="0.25">
      <c r="A200" t="s">
        <v>428</v>
      </c>
      <c r="B200" t="s">
        <v>873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-0.61913600000000002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-4.4805469999999996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-6.4541320000000004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-4.3003080000000002</v>
      </c>
    </row>
    <row r="201" spans="1:7" x14ac:dyDescent="0.25">
      <c r="A201" t="s">
        <v>429</v>
      </c>
      <c r="B201" t="s">
        <v>874</v>
      </c>
      <c r="C201" t="s">
        <v>286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3.032311E-2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0.22258610000000001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-2.1295989999999998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5.2995789999999996</v>
      </c>
    </row>
    <row r="202" spans="1:7" x14ac:dyDescent="0.25">
      <c r="A202" t="s">
        <v>430</v>
      </c>
      <c r="B202" t="s">
        <v>875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1.4497770000000001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3.4095840000000002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3.650204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-5.5213599999999996</v>
      </c>
    </row>
    <row r="203" spans="1:7" x14ac:dyDescent="0.25">
      <c r="A203" t="s">
        <v>431</v>
      </c>
      <c r="B203" t="s">
        <v>876</v>
      </c>
      <c r="C203" t="s">
        <v>261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0.17504500000000001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1.182936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3.1158610000000002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11.29327</v>
      </c>
    </row>
    <row r="204" spans="1:7" x14ac:dyDescent="0.25">
      <c r="A204" t="s">
        <v>432</v>
      </c>
      <c r="B204" t="s">
        <v>877</v>
      </c>
      <c r="C204" t="s">
        <v>259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-0.18644910000000001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-1.443511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-1.29792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-1.159181</v>
      </c>
    </row>
    <row r="205" spans="1:7" x14ac:dyDescent="0.25">
      <c r="A205" t="s">
        <v>433</v>
      </c>
      <c r="B205" t="s">
        <v>878</v>
      </c>
      <c r="C205" t="s">
        <v>267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1.332287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3.6506980000000001E-2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0.42172609999999999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-3.420255</v>
      </c>
    </row>
    <row r="206" spans="1:7" x14ac:dyDescent="0.25">
      <c r="A206" t="s">
        <v>434</v>
      </c>
      <c r="B206" t="s">
        <v>879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0.65586690000000003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-0.95716299999999999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0.27389229999999998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-9.5847449999999998</v>
      </c>
    </row>
    <row r="207" spans="1:7" x14ac:dyDescent="0.25">
      <c r="A207" t="s">
        <v>435</v>
      </c>
      <c r="B207" t="s">
        <v>880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-1.30843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-3.6363029999999998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-3.1727370000000001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-6.1157510000000004</v>
      </c>
    </row>
    <row r="208" spans="1:7" x14ac:dyDescent="0.25">
      <c r="A208" t="s">
        <v>436</v>
      </c>
      <c r="B208" t="s">
        <v>881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-0.29937940000000002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-1.21648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-2.7246480000000002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4.6598179999999996</v>
      </c>
    </row>
    <row r="209" spans="1:7" x14ac:dyDescent="0.25">
      <c r="A209" t="s">
        <v>437</v>
      </c>
      <c r="B209" t="s">
        <v>882</v>
      </c>
      <c r="C209" t="s">
        <v>265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-0.95164910000000003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5.6891860000000002E-2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10.89283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18.053139999999999</v>
      </c>
    </row>
    <row r="210" spans="1:7" x14ac:dyDescent="0.25">
      <c r="A210" t="s">
        <v>438</v>
      </c>
      <c r="B210" t="s">
        <v>883</v>
      </c>
      <c r="C210" t="s">
        <v>286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-0.45035520000000001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-1.0523720000000001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1.685416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17.268660000000001</v>
      </c>
    </row>
    <row r="211" spans="1:7" x14ac:dyDescent="0.25">
      <c r="A211" t="s">
        <v>439</v>
      </c>
      <c r="B211" t="s">
        <v>884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2.3357109999999999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3.303296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-0.16985320000000001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8.8892059999999997</v>
      </c>
    </row>
    <row r="212" spans="1:7" x14ac:dyDescent="0.25">
      <c r="A212" t="s">
        <v>440</v>
      </c>
      <c r="B212" t="s">
        <v>885</v>
      </c>
      <c r="C212" t="s">
        <v>265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-0.1633646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1.461147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8.1413080000000004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3.0493679999999999</v>
      </c>
    </row>
    <row r="213" spans="1:7" x14ac:dyDescent="0.25">
      <c r="A213" t="s">
        <v>441</v>
      </c>
      <c r="B213" t="s">
        <v>886</v>
      </c>
      <c r="C213" t="s">
        <v>261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-0.14544409999999999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-1.282413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2.2030340000000002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17.036100000000001</v>
      </c>
    </row>
    <row r="214" spans="1:7" x14ac:dyDescent="0.25">
      <c r="A214" t="s">
        <v>442</v>
      </c>
      <c r="B214" t="s">
        <v>887</v>
      </c>
      <c r="C214" t="s">
        <v>265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-0.33139350000000001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-3.1049319999999998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-3.262445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-12.596970000000001</v>
      </c>
    </row>
    <row r="215" spans="1:7" x14ac:dyDescent="0.25">
      <c r="A215" t="s">
        <v>443</v>
      </c>
      <c r="B215" t="s">
        <v>888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-0.77713869999999996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-1.8563620000000001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7.733619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-0.84697250000000002</v>
      </c>
    </row>
    <row r="216" spans="1:7" x14ac:dyDescent="0.25">
      <c r="A216" t="s">
        <v>107</v>
      </c>
      <c r="B216" t="s">
        <v>889</v>
      </c>
      <c r="C216" t="s">
        <v>264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3.7100650000000002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2.2751920000000001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14.982659999999999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52.660559999999997</v>
      </c>
    </row>
    <row r="217" spans="1:7" x14ac:dyDescent="0.25">
      <c r="A217" t="s">
        <v>444</v>
      </c>
      <c r="B217" t="s">
        <v>890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2.8753609999999999E-2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-0.38488679999999997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0.64096019999999998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3.756532</v>
      </c>
    </row>
    <row r="218" spans="1:7" x14ac:dyDescent="0.25">
      <c r="A218" t="s">
        <v>445</v>
      </c>
      <c r="B218" t="s">
        <v>891</v>
      </c>
      <c r="C218" t="s">
        <v>259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-0.21490000000000001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2.44414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-1.7952840000000001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16.381959999999999</v>
      </c>
    </row>
    <row r="219" spans="1:7" x14ac:dyDescent="0.25">
      <c r="A219" t="s">
        <v>446</v>
      </c>
      <c r="B219" t="s">
        <v>892</v>
      </c>
      <c r="C219" t="s">
        <v>264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-6.3002359999999993E-2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0.34757529999999998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-1.6170340000000001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19.04073</v>
      </c>
    </row>
    <row r="220" spans="1:7" x14ac:dyDescent="0.25">
      <c r="A220" t="s">
        <v>447</v>
      </c>
      <c r="B220" t="s">
        <v>893</v>
      </c>
      <c r="C220" t="s">
        <v>265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-0.4640666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9.2735719999999994E-2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-1.286942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10.99105</v>
      </c>
    </row>
    <row r="221" spans="1:7" x14ac:dyDescent="0.25">
      <c r="A221" t="s">
        <v>156</v>
      </c>
      <c r="B221" t="s">
        <v>894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-1.5543769999999999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-1.1539710000000001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-4.3984680000000003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7.3702940000000003</v>
      </c>
    </row>
    <row r="222" spans="1:7" x14ac:dyDescent="0.25">
      <c r="A222" t="s">
        <v>448</v>
      </c>
      <c r="B222" t="s">
        <v>895</v>
      </c>
      <c r="C222" t="s">
        <v>280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-0.2244738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0.15400630000000001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9.649006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22.655809999999999</v>
      </c>
    </row>
    <row r="223" spans="1:7" x14ac:dyDescent="0.25">
      <c r="A223" t="s">
        <v>449</v>
      </c>
      <c r="B223" t="s">
        <v>896</v>
      </c>
      <c r="C223" t="s">
        <v>261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-1.3965019999999999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-0.39966800000000002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1.9272419999999999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-29.901330000000002</v>
      </c>
    </row>
    <row r="224" spans="1:7" x14ac:dyDescent="0.25">
      <c r="A224" t="s">
        <v>450</v>
      </c>
      <c r="B224" t="s">
        <v>897</v>
      </c>
      <c r="C224" t="s">
        <v>265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1.4618199999999999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-1.170471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-7.6142859999999999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21.518139999999999</v>
      </c>
    </row>
    <row r="225" spans="1:7" x14ac:dyDescent="0.25">
      <c r="A225" t="s">
        <v>451</v>
      </c>
      <c r="B225" t="s">
        <v>898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-0.7299139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1.995236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2.4140820000000001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-18.60679</v>
      </c>
    </row>
    <row r="226" spans="1:7" x14ac:dyDescent="0.25">
      <c r="A226" t="s">
        <v>158</v>
      </c>
      <c r="B226" t="s">
        <v>899</v>
      </c>
      <c r="C226" t="s">
        <v>265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-0.295962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-0.7549922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-1.8935280000000001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-4.9755719999999997</v>
      </c>
    </row>
    <row r="227" spans="1:7" x14ac:dyDescent="0.25">
      <c r="A227" t="s">
        <v>452</v>
      </c>
      <c r="B227" t="s">
        <v>900</v>
      </c>
      <c r="C227" t="s">
        <v>264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-0.73269879999999998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-0.16244069999999999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-4.9024179999999999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-12.1701</v>
      </c>
    </row>
    <row r="228" spans="1:7" x14ac:dyDescent="0.25">
      <c r="A228" t="s">
        <v>192</v>
      </c>
      <c r="B228" t="s">
        <v>901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0.26116980000000001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0.39626129999999998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-2.6074250000000001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-3.7338279999999999</v>
      </c>
    </row>
    <row r="229" spans="1:7" x14ac:dyDescent="0.25">
      <c r="A229" t="s">
        <v>453</v>
      </c>
      <c r="B229" t="s">
        <v>902</v>
      </c>
      <c r="C229" t="s">
        <v>261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-0.2656405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-0.44915690000000003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1.7008490000000001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-0.62352099999999999</v>
      </c>
    </row>
    <row r="230" spans="1:7" x14ac:dyDescent="0.25">
      <c r="A230" t="s">
        <v>454</v>
      </c>
      <c r="B230" t="s">
        <v>903</v>
      </c>
      <c r="C230" t="s">
        <v>270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8.1663459999999993E-2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2.6949260000000002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13.277380000000001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23.327780000000001</v>
      </c>
    </row>
    <row r="231" spans="1:7" x14ac:dyDescent="0.25">
      <c r="A231" t="s">
        <v>455</v>
      </c>
      <c r="B231" t="s">
        <v>904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-2.4008539999999998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-4.772081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-4.0609999999999999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-12.95523</v>
      </c>
    </row>
    <row r="232" spans="1:7" x14ac:dyDescent="0.25">
      <c r="A232" t="s">
        <v>456</v>
      </c>
      <c r="B232" t="s">
        <v>905</v>
      </c>
      <c r="C232" t="s">
        <v>275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1.687781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1.477924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8.3670849999999994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6.4341949999999999</v>
      </c>
    </row>
    <row r="233" spans="1:7" x14ac:dyDescent="0.25">
      <c r="A233" t="s">
        <v>457</v>
      </c>
      <c r="B233" t="s">
        <v>906</v>
      </c>
      <c r="C233" t="s">
        <v>267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0.58136189999999999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-1.1958789999999999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3.9715340000000001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-6.1966950000000001</v>
      </c>
    </row>
    <row r="234" spans="1:7" x14ac:dyDescent="0.25">
      <c r="A234" t="s">
        <v>458</v>
      </c>
      <c r="B234" t="s">
        <v>907</v>
      </c>
      <c r="C234" t="s">
        <v>259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0.52931609999999996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0.52746179999999998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-3.1824180000000002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13.17564</v>
      </c>
    </row>
    <row r="235" spans="1:7" x14ac:dyDescent="0.25">
      <c r="A235" t="s">
        <v>459</v>
      </c>
      <c r="B235" t="s">
        <v>908</v>
      </c>
      <c r="C235" t="s">
        <v>275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0.69422930000000005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-1.466488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-4.7040059999999997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-14.726380000000001</v>
      </c>
    </row>
    <row r="236" spans="1:7" x14ac:dyDescent="0.25">
      <c r="A236" t="s">
        <v>460</v>
      </c>
      <c r="B236" t="s">
        <v>909</v>
      </c>
      <c r="C236" t="s">
        <v>270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-0.3514544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-0.37736560000000002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7.8787159999999998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28.457419999999999</v>
      </c>
    </row>
    <row r="237" spans="1:7" x14ac:dyDescent="0.25">
      <c r="A237" t="s">
        <v>136</v>
      </c>
      <c r="B237" t="s">
        <v>910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-2.856811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-7.8853920000000004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-9.9037839999999999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81.676659999999998</v>
      </c>
    </row>
    <row r="238" spans="1:7" x14ac:dyDescent="0.25">
      <c r="A238" t="s">
        <v>461</v>
      </c>
      <c r="B238" t="s">
        <v>911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0.14948159999999999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-1.009471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-1.5170110000000001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-1.6783999999999999</v>
      </c>
    </row>
    <row r="239" spans="1:7" x14ac:dyDescent="0.25">
      <c r="A239" t="s">
        <v>84</v>
      </c>
      <c r="B239" t="s">
        <v>912</v>
      </c>
      <c r="C239" t="s">
        <v>264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3.1822569999999999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4.5530090000000003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16.506979999999999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-5.2982899999999997</v>
      </c>
    </row>
    <row r="240" spans="1:7" x14ac:dyDescent="0.25">
      <c r="A240" t="s">
        <v>462</v>
      </c>
      <c r="B240" t="s">
        <v>913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1.287792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-1.0999049999999999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-13.24173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135.35140000000001</v>
      </c>
    </row>
    <row r="241" spans="1:7" x14ac:dyDescent="0.25">
      <c r="A241" t="s">
        <v>463</v>
      </c>
      <c r="B241" t="s">
        <v>914</v>
      </c>
      <c r="C241" t="s">
        <v>286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0.71615549999999994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1.2195050000000001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-7.51023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4.532934</v>
      </c>
    </row>
    <row r="242" spans="1:7" x14ac:dyDescent="0.25">
      <c r="A242" t="s">
        <v>464</v>
      </c>
      <c r="B242" t="s">
        <v>915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-1.2291259999999999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-0.20594770000000001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8.8556240000000006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2.9677090000000002</v>
      </c>
    </row>
    <row r="243" spans="1:7" x14ac:dyDescent="0.25">
      <c r="A243" t="s">
        <v>465</v>
      </c>
      <c r="B243" t="s">
        <v>916</v>
      </c>
      <c r="C243" t="s">
        <v>267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4.3966579999999998E-2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1.226234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3.9078110000000001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14.23086</v>
      </c>
    </row>
    <row r="244" spans="1:7" x14ac:dyDescent="0.25">
      <c r="A244" t="s">
        <v>18</v>
      </c>
      <c r="B244" t="s">
        <v>917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0.16416330000000001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2.1079669999999999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14.16963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15.21443</v>
      </c>
    </row>
    <row r="245" spans="1:7" x14ac:dyDescent="0.25">
      <c r="A245" t="s">
        <v>2</v>
      </c>
      <c r="B245" t="s">
        <v>918</v>
      </c>
      <c r="C245" t="s">
        <v>264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-6.9463549999999999E-2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6.9805179999999994E-2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14.880280000000001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3.4191410000000002</v>
      </c>
    </row>
    <row r="246" spans="1:7" x14ac:dyDescent="0.25">
      <c r="A246" t="s">
        <v>466</v>
      </c>
      <c r="B246" t="s">
        <v>919</v>
      </c>
      <c r="C246" t="s">
        <v>265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0.35313030000000001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0.7260972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5.5850150000000003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22.529309999999999</v>
      </c>
    </row>
    <row r="247" spans="1:7" x14ac:dyDescent="0.25">
      <c r="A247" t="s">
        <v>467</v>
      </c>
      <c r="B247" t="s">
        <v>920</v>
      </c>
      <c r="C247" t="s">
        <v>263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-7.6879920000000004E-2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1.136056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0.62410379999999999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-8.5192829999999997</v>
      </c>
    </row>
    <row r="248" spans="1:7" x14ac:dyDescent="0.25">
      <c r="A248" t="s">
        <v>468</v>
      </c>
      <c r="B248" t="s">
        <v>921</v>
      </c>
      <c r="C248" t="s">
        <v>271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-0.31225710000000001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-7.1388481046597008E-6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-3.3149090000000001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-13.19516</v>
      </c>
    </row>
    <row r="249" spans="1:7" x14ac:dyDescent="0.25">
      <c r="A249" t="s">
        <v>35</v>
      </c>
      <c r="B249" t="s">
        <v>922</v>
      </c>
      <c r="C249" t="s">
        <v>264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-4.0909279999999999E-2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-1.7743770000000001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5.9642160000000004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45.464979999999997</v>
      </c>
    </row>
    <row r="250" spans="1:7" x14ac:dyDescent="0.25">
      <c r="A250" t="s">
        <v>469</v>
      </c>
      <c r="B250" t="s">
        <v>923</v>
      </c>
      <c r="C250" t="s">
        <v>280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7.2190840000000006E-2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-0.70908159999999998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3.7311540000000001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11.544140000000001</v>
      </c>
    </row>
    <row r="251" spans="1:7" x14ac:dyDescent="0.25">
      <c r="A251" t="s">
        <v>470</v>
      </c>
      <c r="B251" t="s">
        <v>924</v>
      </c>
      <c r="C251" t="s">
        <v>261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-0.67986690000000005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-0.57356980000000002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0.4584897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15.96711</v>
      </c>
    </row>
    <row r="252" spans="1:7" x14ac:dyDescent="0.25">
      <c r="A252" t="s">
        <v>471</v>
      </c>
      <c r="B252" t="s">
        <v>925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4.0862259999999999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2.9754890000000001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-0.95121270000000002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7.2200579999999999</v>
      </c>
    </row>
    <row r="253" spans="1:7" x14ac:dyDescent="0.25">
      <c r="A253" t="s">
        <v>472</v>
      </c>
      <c r="B253" t="s">
        <v>926</v>
      </c>
      <c r="C253" t="s">
        <v>265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-0.53961939999999997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-3.0402010000000002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-3.747182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10.6067</v>
      </c>
    </row>
    <row r="254" spans="1:7" x14ac:dyDescent="0.25">
      <c r="A254" t="s">
        <v>181</v>
      </c>
      <c r="B254" t="s">
        <v>927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-0.95772740000000001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-1.3705369999999999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6.4234090000000004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33.570030000000003</v>
      </c>
    </row>
    <row r="255" spans="1:7" x14ac:dyDescent="0.25">
      <c r="A255" t="s">
        <v>473</v>
      </c>
      <c r="B255" t="s">
        <v>928</v>
      </c>
      <c r="C255" t="s">
        <v>267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-0.22470950000000001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-0.23730019999999999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2.8171680000000001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17.771750000000001</v>
      </c>
    </row>
    <row r="256" spans="1:7" x14ac:dyDescent="0.25">
      <c r="A256" t="s">
        <v>474</v>
      </c>
      <c r="B256" t="s">
        <v>929</v>
      </c>
      <c r="C256" t="s">
        <v>271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-1.0400469999999999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0.57019949999999997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-3.4209399999999999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10.42306</v>
      </c>
    </row>
    <row r="257" spans="1:7" x14ac:dyDescent="0.25">
      <c r="A257" t="s">
        <v>475</v>
      </c>
      <c r="B257" t="s">
        <v>930</v>
      </c>
      <c r="C257" t="s">
        <v>271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-0.96925790000000001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1.16377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-5.2335510000000003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-19.60812</v>
      </c>
    </row>
    <row r="258" spans="1:7" x14ac:dyDescent="0.25">
      <c r="A258" t="s">
        <v>135</v>
      </c>
      <c r="B258" t="s">
        <v>931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-7.8802499999999998E-2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-3.1084700000000001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6.6460419999999996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48.780450000000002</v>
      </c>
    </row>
    <row r="259" spans="1:7" x14ac:dyDescent="0.25">
      <c r="A259" t="s">
        <v>476</v>
      </c>
      <c r="B259" t="s">
        <v>932</v>
      </c>
      <c r="C259" t="s">
        <v>265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1.2019899999999999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0.35586469999999998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-17.431419999999999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-15.16663</v>
      </c>
    </row>
    <row r="260" spans="1:7" x14ac:dyDescent="0.25">
      <c r="A260" t="s">
        <v>477</v>
      </c>
      <c r="B260" t="s">
        <v>933</v>
      </c>
      <c r="C260" t="s">
        <v>267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-1.693978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-4.5511229999999996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4.7023339999999996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2.581477</v>
      </c>
    </row>
    <row r="261" spans="1:7" x14ac:dyDescent="0.25">
      <c r="A261" t="s">
        <v>478</v>
      </c>
      <c r="B261" t="s">
        <v>934</v>
      </c>
      <c r="C261" t="s">
        <v>261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1.276799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1.109178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1.1634580000000001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18.173940000000002</v>
      </c>
    </row>
    <row r="262" spans="1:7" x14ac:dyDescent="0.25">
      <c r="A262" t="s">
        <v>479</v>
      </c>
      <c r="B262" t="s">
        <v>935</v>
      </c>
      <c r="C262" t="s">
        <v>263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2.6684350000000001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1.9880640000000001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-12.64945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-27.63054</v>
      </c>
    </row>
    <row r="263" spans="1:7" x14ac:dyDescent="0.25">
      <c r="A263" t="s">
        <v>480</v>
      </c>
      <c r="B263" t="s">
        <v>936</v>
      </c>
      <c r="C263" t="s">
        <v>280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0.39217439999999998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3.5416169999999997E-2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-1.0881909999999999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-3.5944060000000002</v>
      </c>
    </row>
    <row r="264" spans="1:7" x14ac:dyDescent="0.25">
      <c r="A264" t="s">
        <v>481</v>
      </c>
      <c r="B264" t="s">
        <v>937</v>
      </c>
      <c r="C264" t="s">
        <v>263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-0.97871390000000003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1.2114549999999999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4.8036409999999998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5.6766230000000002</v>
      </c>
    </row>
    <row r="265" spans="1:7" x14ac:dyDescent="0.25">
      <c r="A265" t="s">
        <v>482</v>
      </c>
      <c r="B265" t="s">
        <v>938</v>
      </c>
      <c r="C265" t="s">
        <v>264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0.2761922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4.5832199999999998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8.1024069999999995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31.165030000000002</v>
      </c>
    </row>
    <row r="266" spans="1:7" x14ac:dyDescent="0.25">
      <c r="A266" t="s">
        <v>167</v>
      </c>
      <c r="B266" t="s">
        <v>939</v>
      </c>
      <c r="C266" t="s">
        <v>265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-0.35936770000000001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-2.7487780000000002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-2.8202509999999998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2.1994750000000001</v>
      </c>
    </row>
    <row r="267" spans="1:7" x14ac:dyDescent="0.25">
      <c r="A267" t="s">
        <v>483</v>
      </c>
      <c r="B267" t="s">
        <v>940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-1.0020100000000001E-2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-0.1150119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0.18734880000000001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13.381880000000001</v>
      </c>
    </row>
    <row r="268" spans="1:7" x14ac:dyDescent="0.25">
      <c r="A268" t="s">
        <v>484</v>
      </c>
      <c r="B268" t="s">
        <v>941</v>
      </c>
      <c r="C268" t="s">
        <v>286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-0.1222148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0.59778849999999994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2.5829909999999998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-8.2487200000000005</v>
      </c>
    </row>
    <row r="269" spans="1:7" x14ac:dyDescent="0.25">
      <c r="A269" t="s">
        <v>485</v>
      </c>
      <c r="B269" t="s">
        <v>942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-0.4556345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-0.19488459999999999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-2.499984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8.4321280000000005</v>
      </c>
    </row>
    <row r="270" spans="1:7" x14ac:dyDescent="0.25">
      <c r="A270" t="s">
        <v>486</v>
      </c>
      <c r="B270" t="s">
        <v>943</v>
      </c>
      <c r="C270" t="s">
        <v>267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-0.92442290000000005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0.49641570000000002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7.4181800000000004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-10.245200000000001</v>
      </c>
    </row>
    <row r="271" spans="1:7" x14ac:dyDescent="0.25">
      <c r="A271" t="s">
        <v>487</v>
      </c>
      <c r="B271" t="s">
        <v>944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-1.000026E-2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-4.0580740000000004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-2.8676720000000002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20.749649999999999</v>
      </c>
    </row>
    <row r="272" spans="1:7" x14ac:dyDescent="0.25">
      <c r="A272" t="s">
        <v>488</v>
      </c>
      <c r="B272" t="s">
        <v>945</v>
      </c>
      <c r="C272" t="s">
        <v>261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0.31596220000000003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2.07667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-4.5896169999999996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6.3716249999999999</v>
      </c>
    </row>
    <row r="273" spans="1:7" x14ac:dyDescent="0.25">
      <c r="A273" t="s">
        <v>489</v>
      </c>
      <c r="B273" t="s">
        <v>946</v>
      </c>
      <c r="C273" t="s">
        <v>275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1.2556989999999999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0.31058200000000002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3.7983060000000002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19.944299999999998</v>
      </c>
    </row>
    <row r="274" spans="1:7" x14ac:dyDescent="0.25">
      <c r="A274" t="s">
        <v>490</v>
      </c>
      <c r="B274" t="s">
        <v>947</v>
      </c>
      <c r="C274" t="s">
        <v>267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1.659958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1.3919600000000001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6.381996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-8.6655650000000009</v>
      </c>
    </row>
    <row r="275" spans="1:7" x14ac:dyDescent="0.25">
      <c r="A275" t="s">
        <v>491</v>
      </c>
      <c r="B275" t="s">
        <v>948</v>
      </c>
      <c r="C275" t="s">
        <v>261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-0.28182400000000002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0.462505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1.2860009999999999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2.9360360000000001</v>
      </c>
    </row>
    <row r="276" spans="1:7" x14ac:dyDescent="0.25">
      <c r="A276" t="s">
        <v>492</v>
      </c>
      <c r="B276" t="s">
        <v>949</v>
      </c>
      <c r="C276" t="s">
        <v>259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-2.0619190000000001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-1.218664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1.6763170000000001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17.789169999999999</v>
      </c>
    </row>
    <row r="277" spans="1:7" x14ac:dyDescent="0.25">
      <c r="A277" t="s">
        <v>493</v>
      </c>
      <c r="B277" t="s">
        <v>950</v>
      </c>
      <c r="C277" t="s">
        <v>265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0.1489433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-5.7883019999999998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-3.9033929999999999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3.8096549999999998</v>
      </c>
    </row>
    <row r="278" spans="1:7" x14ac:dyDescent="0.25">
      <c r="A278" t="s">
        <v>41</v>
      </c>
      <c r="B278" t="s">
        <v>951</v>
      </c>
      <c r="C278" t="s">
        <v>264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-1.3356680000000001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-9.4305529999999997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-5.6273949999999999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40.72683</v>
      </c>
    </row>
    <row r="279" spans="1:7" x14ac:dyDescent="0.25">
      <c r="A279" t="s">
        <v>494</v>
      </c>
      <c r="B279" t="s">
        <v>952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-2.0176789999999998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-0.87535479999999999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4.3877100000000002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9.6287749999999992</v>
      </c>
    </row>
    <row r="280" spans="1:7" x14ac:dyDescent="0.25">
      <c r="A280" t="s">
        <v>62</v>
      </c>
      <c r="B280" t="s">
        <v>953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0.85888690000000001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-0.4032654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-3.1135009999999999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-8.0389320000000009</v>
      </c>
    </row>
    <row r="281" spans="1:7" x14ac:dyDescent="0.25">
      <c r="A281" t="s">
        <v>495</v>
      </c>
      <c r="B281" t="s">
        <v>954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-0.126359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-0.60838639999999999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1.7763869999999999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-13.5677</v>
      </c>
    </row>
    <row r="282" spans="1:7" x14ac:dyDescent="0.25">
      <c r="A282" t="s">
        <v>496</v>
      </c>
      <c r="B282" t="s">
        <v>955</v>
      </c>
      <c r="C282" t="s">
        <v>261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0.43013600000000002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-0.14663470000000001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-4.7093360000000004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0.60606090000000001</v>
      </c>
    </row>
    <row r="283" spans="1:7" x14ac:dyDescent="0.25">
      <c r="A283" t="s">
        <v>497</v>
      </c>
      <c r="B283" t="s">
        <v>956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-1.2189909999999999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-0.78603330000000005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2.7242259999999998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19.764130000000002</v>
      </c>
    </row>
    <row r="284" spans="1:7" x14ac:dyDescent="0.25">
      <c r="A284" t="s">
        <v>498</v>
      </c>
      <c r="B284" t="s">
        <v>956</v>
      </c>
      <c r="C284" t="s">
        <v>263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-1.259136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-0.43874109999999999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3.3903249999999998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19.904050000000002</v>
      </c>
    </row>
    <row r="285" spans="1:7" x14ac:dyDescent="0.25">
      <c r="A285" t="s">
        <v>499</v>
      </c>
      <c r="B285" t="s">
        <v>957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2.6665950000000001E-2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0.89778290000000005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-1.8368960000000001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-1.6791499999999999</v>
      </c>
    </row>
    <row r="286" spans="1:7" x14ac:dyDescent="0.25">
      <c r="A286" t="s">
        <v>500</v>
      </c>
      <c r="B286" t="s">
        <v>958</v>
      </c>
      <c r="C286" t="s">
        <v>280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-1.8947619999999998E-2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8.498246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18.023289999999999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-3.8847</v>
      </c>
    </row>
    <row r="287" spans="1:7" x14ac:dyDescent="0.25">
      <c r="A287" t="s">
        <v>501</v>
      </c>
      <c r="B287" t="s">
        <v>959</v>
      </c>
      <c r="C287" t="s">
        <v>261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-0.3088706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1.0183230000000001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-0.81708539999999996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-4.2059629999999997</v>
      </c>
    </row>
    <row r="288" spans="1:7" x14ac:dyDescent="0.25">
      <c r="A288" t="s">
        <v>502</v>
      </c>
      <c r="B288" t="s">
        <v>960</v>
      </c>
      <c r="C288" t="s">
        <v>265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-0.66947809999999996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-2.264068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-1.9905029999999999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3.6122589999999999</v>
      </c>
    </row>
    <row r="289" spans="1:7" x14ac:dyDescent="0.25">
      <c r="A289" t="s">
        <v>503</v>
      </c>
      <c r="B289" t="s">
        <v>961</v>
      </c>
      <c r="C289" t="s">
        <v>264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1.539944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3.6195210000000002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0.20859159999999999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12.696569999999999</v>
      </c>
    </row>
    <row r="290" spans="1:7" x14ac:dyDescent="0.25">
      <c r="A290" t="s">
        <v>98</v>
      </c>
      <c r="B290" t="s">
        <v>962</v>
      </c>
      <c r="C290" t="s">
        <v>261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-1.1582939999999999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-2.3352300000000001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-2.766063E-3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13.16024</v>
      </c>
    </row>
    <row r="291" spans="1:7" x14ac:dyDescent="0.25">
      <c r="A291" t="s">
        <v>134</v>
      </c>
      <c r="B291" t="s">
        <v>963</v>
      </c>
      <c r="C291" t="s">
        <v>265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-0.23349919999999999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1.868077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3.5661559999999999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23.601019999999998</v>
      </c>
    </row>
    <row r="292" spans="1:7" x14ac:dyDescent="0.25">
      <c r="A292" t="s">
        <v>504</v>
      </c>
      <c r="B292" t="s">
        <v>964</v>
      </c>
      <c r="C292" t="s">
        <v>271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-2.2053660000000002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-2.6328879999999999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4.3242320000000003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10.221550000000001</v>
      </c>
    </row>
    <row r="293" spans="1:7" x14ac:dyDescent="0.25">
      <c r="A293" t="s">
        <v>505</v>
      </c>
      <c r="B293" t="s">
        <v>965</v>
      </c>
      <c r="C293" t="s">
        <v>261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-1.099297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-0.66890340000000004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-3.7481059999999999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-11.75718</v>
      </c>
    </row>
    <row r="294" spans="1:7" x14ac:dyDescent="0.25">
      <c r="A294" t="s">
        <v>71</v>
      </c>
      <c r="B294" t="s">
        <v>966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1.95126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5.7395069999999997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8.7263210000000004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8.0114249999999991</v>
      </c>
    </row>
    <row r="295" spans="1:7" x14ac:dyDescent="0.25">
      <c r="A295" t="s">
        <v>506</v>
      </c>
      <c r="B295" t="s">
        <v>967</v>
      </c>
      <c r="C295" t="s">
        <v>261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-1.3867499999999999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-1.7138819999999999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-1.9680310000000001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8.1451519999999995</v>
      </c>
    </row>
    <row r="296" spans="1:7" x14ac:dyDescent="0.25">
      <c r="A296" t="s">
        <v>507</v>
      </c>
      <c r="B296" t="s">
        <v>968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-0.92039789999999999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0.46056350000000001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-7.7681560000000003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3.510656</v>
      </c>
    </row>
    <row r="297" spans="1:7" x14ac:dyDescent="0.25">
      <c r="A297" t="s">
        <v>2262</v>
      </c>
      <c r="B297" t="s">
        <v>2263</v>
      </c>
      <c r="C297" t="s">
        <v>264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1.581534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1.347666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11.632289999999999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56.745750000000001</v>
      </c>
    </row>
    <row r="298" spans="1:7" x14ac:dyDescent="0.25">
      <c r="A298" t="s">
        <v>508</v>
      </c>
      <c r="B298" t="s">
        <v>969</v>
      </c>
      <c r="C298" t="s">
        <v>261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0.5415799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-1.669926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0.61331780000000002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20.628299999999999</v>
      </c>
    </row>
    <row r="299" spans="1:7" x14ac:dyDescent="0.25">
      <c r="A299" t="s">
        <v>509</v>
      </c>
      <c r="B299" t="s">
        <v>970</v>
      </c>
      <c r="C299" t="s">
        <v>267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2.4446110000000001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2.769692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1.870368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7.3258979999999996</v>
      </c>
    </row>
    <row r="300" spans="1:7" x14ac:dyDescent="0.25">
      <c r="A300" t="s">
        <v>510</v>
      </c>
      <c r="B300" t="s">
        <v>971</v>
      </c>
      <c r="C300" t="s">
        <v>261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-0.66377450000000005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-0.14418239999999999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-0.75585840000000004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10.6479</v>
      </c>
    </row>
    <row r="301" spans="1:7" x14ac:dyDescent="0.25">
      <c r="A301" t="s">
        <v>511</v>
      </c>
      <c r="B301" t="s">
        <v>972</v>
      </c>
      <c r="C301" t="s">
        <v>264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-4.0734069999999996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-3.4618549999999999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-8.5860310000000002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-12.35688</v>
      </c>
    </row>
    <row r="302" spans="1:7" x14ac:dyDescent="0.25">
      <c r="A302" t="s">
        <v>512</v>
      </c>
      <c r="B302" t="s">
        <v>973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0.39024910000000002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-2.142395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8.5399890000000003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15.00896</v>
      </c>
    </row>
    <row r="303" spans="1:7" x14ac:dyDescent="0.25">
      <c r="A303" t="s">
        <v>513</v>
      </c>
      <c r="B303" t="s">
        <v>974</v>
      </c>
      <c r="C303" t="s">
        <v>261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0.80599770000000004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-1.5868199999999999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-1.120819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19.47353</v>
      </c>
    </row>
    <row r="304" spans="1:7" x14ac:dyDescent="0.25">
      <c r="A304" t="s">
        <v>514</v>
      </c>
      <c r="B304" t="s">
        <v>975</v>
      </c>
      <c r="C304" t="s">
        <v>275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0.19185050000000001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0.67795890000000003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5.3320949999999998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16.66778</v>
      </c>
    </row>
    <row r="305" spans="1:7" x14ac:dyDescent="0.25">
      <c r="A305" t="s">
        <v>515</v>
      </c>
      <c r="B305" t="s">
        <v>976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-2.0396429999999999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-3.4108130000000001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-8.8884270000000001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-7.1535460000000004</v>
      </c>
    </row>
    <row r="306" spans="1:7" x14ac:dyDescent="0.25">
      <c r="A306" t="s">
        <v>516</v>
      </c>
      <c r="B306" t="s">
        <v>977</v>
      </c>
      <c r="C306" t="s">
        <v>271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-0.93035489999999998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-0.26308809999999999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1.100133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7.266718</v>
      </c>
    </row>
    <row r="307" spans="1:7" x14ac:dyDescent="0.25">
      <c r="A307" t="s">
        <v>517</v>
      </c>
      <c r="B307" t="s">
        <v>978</v>
      </c>
      <c r="C307" t="s">
        <v>275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0.66026560000000001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-0.2214911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-0.24251229999999999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-3.4333300000000002</v>
      </c>
    </row>
    <row r="308" spans="1:7" x14ac:dyDescent="0.25">
      <c r="A308" t="s">
        <v>5</v>
      </c>
      <c r="B308" t="s">
        <v>979</v>
      </c>
      <c r="C308" t="s">
        <v>267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-0.87975999999999999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-1.6196349999999999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8.4491029999999991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0.96443460000000003</v>
      </c>
    </row>
    <row r="309" spans="1:7" x14ac:dyDescent="0.25">
      <c r="A309" t="s">
        <v>518</v>
      </c>
      <c r="B309" t="s">
        <v>980</v>
      </c>
      <c r="C309" t="s">
        <v>275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1.2671559999999999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2.4411849999999999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3.981989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11.39077</v>
      </c>
    </row>
    <row r="310" spans="1:7" x14ac:dyDescent="0.25">
      <c r="A310" t="s">
        <v>519</v>
      </c>
      <c r="B310" t="s">
        <v>981</v>
      </c>
      <c r="C310" t="s">
        <v>259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-1.2697700000000001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-0.91762540000000004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-0.97214259999999997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13.716699999999999</v>
      </c>
    </row>
    <row r="311" spans="1:7" x14ac:dyDescent="0.25">
      <c r="A311" t="s">
        <v>520</v>
      </c>
      <c r="B311" t="s">
        <v>982</v>
      </c>
      <c r="C311" t="s">
        <v>275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0.95070200000000005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2.1641089999999998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6.9916419999999997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14.91907</v>
      </c>
    </row>
    <row r="312" spans="1:7" x14ac:dyDescent="0.25">
      <c r="A312" t="s">
        <v>521</v>
      </c>
      <c r="B312" t="s">
        <v>983</v>
      </c>
      <c r="C312" t="s">
        <v>261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-0.47948020000000002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0.2477714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-0.41542669999999998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19.62839</v>
      </c>
    </row>
    <row r="313" spans="1:7" x14ac:dyDescent="0.25">
      <c r="A313" t="s">
        <v>522</v>
      </c>
      <c r="B313" t="s">
        <v>984</v>
      </c>
      <c r="C313" t="s">
        <v>265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-1.9089119999999999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-0.75985219999999998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-0.76010149999999999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-8.7515129999999992</v>
      </c>
    </row>
    <row r="314" spans="1:7" x14ac:dyDescent="0.25">
      <c r="A314" t="s">
        <v>523</v>
      </c>
      <c r="B314" t="s">
        <v>985</v>
      </c>
      <c r="C314" t="s">
        <v>271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-22.340119999999999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-23.188410000000001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-22.960760000000001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-50.523009999999999</v>
      </c>
    </row>
    <row r="315" spans="1:7" x14ac:dyDescent="0.25">
      <c r="A315" t="s">
        <v>524</v>
      </c>
      <c r="B315" t="s">
        <v>986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-7.1907879999999993E-2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-1.308657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-4.0995759999999999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2.1903959999999998</v>
      </c>
    </row>
    <row r="316" spans="1:7" x14ac:dyDescent="0.25">
      <c r="A316" t="s">
        <v>525</v>
      </c>
      <c r="B316" t="s">
        <v>987</v>
      </c>
      <c r="C316" t="s">
        <v>267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-1.2918000000000001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-1.664353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7.2898630000000004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32.699370000000002</v>
      </c>
    </row>
    <row r="317" spans="1:7" x14ac:dyDescent="0.25">
      <c r="A317" t="s">
        <v>526</v>
      </c>
      <c r="B317" t="s">
        <v>988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-0.20358999999999999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0.16939709999999999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1.942002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8.0071370000000002</v>
      </c>
    </row>
    <row r="318" spans="1:7" x14ac:dyDescent="0.25">
      <c r="A318" t="s">
        <v>527</v>
      </c>
      <c r="B318" t="s">
        <v>989</v>
      </c>
      <c r="C318" t="s">
        <v>267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-4.152177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-3.2756349999999999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5.505363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15.210660000000001</v>
      </c>
    </row>
    <row r="319" spans="1:7" x14ac:dyDescent="0.25">
      <c r="A319" t="s">
        <v>528</v>
      </c>
      <c r="B319" t="s">
        <v>990</v>
      </c>
      <c r="C319" t="s">
        <v>261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-2.2321849999999999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-2.9682249999999999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-1.3351930000000001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6.5429909999999998</v>
      </c>
    </row>
    <row r="320" spans="1:7" x14ac:dyDescent="0.25">
      <c r="A320" t="s">
        <v>529</v>
      </c>
      <c r="B320" t="s">
        <v>991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-1.5497430000000001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-1.2172480000000001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-13.74436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-10.08667</v>
      </c>
    </row>
    <row r="321" spans="1:7" x14ac:dyDescent="0.25">
      <c r="A321" t="s">
        <v>530</v>
      </c>
      <c r="B321" t="s">
        <v>992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-1.6436220000000001E-2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-0.6428026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-1.941071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-9.4463790000000003</v>
      </c>
    </row>
    <row r="322" spans="1:7" x14ac:dyDescent="0.25">
      <c r="A322" t="s">
        <v>531</v>
      </c>
      <c r="B322" t="s">
        <v>993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1.4834529999999999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-2.2030189999999998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-7.6140489999999996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-23.46499</v>
      </c>
    </row>
    <row r="323" spans="1:7" x14ac:dyDescent="0.25">
      <c r="A323" t="s">
        <v>532</v>
      </c>
      <c r="B323" t="s">
        <v>994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-0.2400572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-1.4064490000000001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4.4099209999999998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-2.7525149999999998</v>
      </c>
    </row>
    <row r="324" spans="1:7" x14ac:dyDescent="0.25">
      <c r="A324" t="s">
        <v>533</v>
      </c>
      <c r="B324" t="s">
        <v>995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0.55964729999999996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0.71873690000000001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0.96625419999999995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7.9706570000000001</v>
      </c>
    </row>
    <row r="325" spans="1:7" x14ac:dyDescent="0.25">
      <c r="A325" t="s">
        <v>534</v>
      </c>
      <c r="B325" t="s">
        <v>996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0.1942595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0.52821989999999996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4.925675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-13.793749999999999</v>
      </c>
    </row>
    <row r="326" spans="1:7" x14ac:dyDescent="0.25">
      <c r="A326" t="s">
        <v>535</v>
      </c>
      <c r="B326" t="s">
        <v>997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-0.88276809999999994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-1.716197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4.398034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30.158619999999999</v>
      </c>
    </row>
    <row r="327" spans="1:7" x14ac:dyDescent="0.25">
      <c r="A327" t="s">
        <v>536</v>
      </c>
      <c r="B327" t="s">
        <v>998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-0.22320480000000001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1.890109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4.5941640000000001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13.024470000000001</v>
      </c>
    </row>
    <row r="328" spans="1:7" x14ac:dyDescent="0.25">
      <c r="A328" t="s">
        <v>537</v>
      </c>
      <c r="B328" t="s">
        <v>999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0.23259050000000001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1.2238100000000001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13.00867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52.84328</v>
      </c>
    </row>
    <row r="329" spans="1:7" x14ac:dyDescent="0.25">
      <c r="A329" t="s">
        <v>538</v>
      </c>
      <c r="B329" t="s">
        <v>1000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-1.179932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-0.16032779999999999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2.225463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-10.853490000000001</v>
      </c>
    </row>
    <row r="330" spans="1:7" x14ac:dyDescent="0.25">
      <c r="A330" t="s">
        <v>539</v>
      </c>
      <c r="B330" t="s">
        <v>1001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-0.73177029999999998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0.86279939999999999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3.4354900000000002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39.524929999999998</v>
      </c>
    </row>
    <row r="331" spans="1:7" x14ac:dyDescent="0.25">
      <c r="A331" t="s">
        <v>540</v>
      </c>
      <c r="B331" t="s">
        <v>1002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0.26416230000000002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-0.90655540000000001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3.2533530000000002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33.363869999999999</v>
      </c>
    </row>
    <row r="332" spans="1:7" x14ac:dyDescent="0.25">
      <c r="A332" t="s">
        <v>541</v>
      </c>
      <c r="B332" t="s">
        <v>1003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0.62373699999999999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0.4277762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13.477830000000001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33.806780000000003</v>
      </c>
    </row>
    <row r="333" spans="1:7" x14ac:dyDescent="0.25">
      <c r="A333" t="s">
        <v>542</v>
      </c>
      <c r="B333" t="s">
        <v>1004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-2.3130700000000002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-1.63266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-10.43121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-20.899139999999999</v>
      </c>
    </row>
    <row r="334" spans="1:7" x14ac:dyDescent="0.25">
      <c r="A334" t="s">
        <v>151</v>
      </c>
      <c r="B334" t="s">
        <v>1005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-0.68825879999999995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-3.3309329999999999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6.0031949999999998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16.821549999999998</v>
      </c>
    </row>
    <row r="335" spans="1:7" x14ac:dyDescent="0.25">
      <c r="A335" t="s">
        <v>543</v>
      </c>
      <c r="B335" t="s">
        <v>1006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0.82413230000000004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3.0832419999999998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1.669913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22.040299999999998</v>
      </c>
    </row>
    <row r="336" spans="1:7" x14ac:dyDescent="0.25">
      <c r="A336" t="s">
        <v>544</v>
      </c>
      <c r="B336" t="s">
        <v>1007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0.76064160000000003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1.5263869999999999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10.15067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30.147269999999999</v>
      </c>
    </row>
    <row r="337" spans="1:7" x14ac:dyDescent="0.25">
      <c r="A337" t="s">
        <v>545</v>
      </c>
      <c r="B337" t="s">
        <v>1008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-0.74107330000000005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-0.18904299999999999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16.081569999999999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-1.5919730000000001</v>
      </c>
    </row>
    <row r="338" spans="1:7" x14ac:dyDescent="0.25">
      <c r="A338" t="s">
        <v>546</v>
      </c>
      <c r="B338" t="s">
        <v>1009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-1.1404669999999999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-0.62229369999999995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-1.5177039999999999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4.0696300000000001</v>
      </c>
    </row>
    <row r="339" spans="1:7" x14ac:dyDescent="0.25">
      <c r="A339" t="s">
        <v>547</v>
      </c>
      <c r="B339" t="s">
        <v>1010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1.686054E-2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2.7406649999999999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2.6420560000000002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-10.11022</v>
      </c>
    </row>
    <row r="340" spans="1:7" x14ac:dyDescent="0.25">
      <c r="A340" t="s">
        <v>548</v>
      </c>
      <c r="B340" t="s">
        <v>1011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-0.38784099999999999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-1.1335850000000001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-7.7539879999999997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-7.7261670000000002</v>
      </c>
    </row>
    <row r="341" spans="1:7" x14ac:dyDescent="0.25">
      <c r="A341" t="s">
        <v>549</v>
      </c>
      <c r="B341" t="s">
        <v>1012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1.138698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0.59225729999999999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7.2957219999999996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-4.8864020000000004</v>
      </c>
    </row>
    <row r="342" spans="1:7" x14ac:dyDescent="0.25">
      <c r="A342" t="s">
        <v>73</v>
      </c>
      <c r="B342" t="s">
        <v>1013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-1.941127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0.61949319999999997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8.0790749999999996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23.637799999999999</v>
      </c>
    </row>
    <row r="343" spans="1:7" x14ac:dyDescent="0.25">
      <c r="A343" t="s">
        <v>17</v>
      </c>
      <c r="B343" t="s">
        <v>1014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1.951357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6.3138019999999999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10.891830000000001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34.557609999999997</v>
      </c>
    </row>
    <row r="344" spans="1:7" x14ac:dyDescent="0.25">
      <c r="A344" t="s">
        <v>550</v>
      </c>
      <c r="B344" t="s">
        <v>1015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-0.46633350000000001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0.50638300000000003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0.1719619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6.1060210000000001</v>
      </c>
    </row>
    <row r="345" spans="1:7" x14ac:dyDescent="0.25">
      <c r="A345" t="s">
        <v>551</v>
      </c>
      <c r="B345" t="s">
        <v>1016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-2.4358629999999999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-4.7188280000000002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2.721006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26.535920000000001</v>
      </c>
    </row>
    <row r="346" spans="1:7" x14ac:dyDescent="0.25">
      <c r="A346" t="s">
        <v>552</v>
      </c>
      <c r="B346" t="s">
        <v>1017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-8.6519609999999997E-2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-0.37453900000000001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4.5016999999999996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-8.5065050000000006</v>
      </c>
    </row>
    <row r="347" spans="1:7" x14ac:dyDescent="0.25">
      <c r="A347" t="s">
        <v>553</v>
      </c>
      <c r="B347" t="s">
        <v>1018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0.25671739999999998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-1.3880840000000001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0.5291768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41.209879999999998</v>
      </c>
    </row>
    <row r="348" spans="1:7" x14ac:dyDescent="0.25">
      <c r="A348" t="s">
        <v>554</v>
      </c>
      <c r="B348" t="s">
        <v>1019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0.52422100000000005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0.1131862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-4.8149090000000001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52.205750000000002</v>
      </c>
    </row>
    <row r="349" spans="1:7" x14ac:dyDescent="0.25">
      <c r="A349" t="s">
        <v>555</v>
      </c>
      <c r="B349" t="s">
        <v>1020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6.5319559999999999E-2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1.029703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-3.2380960000000001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24.261320000000001</v>
      </c>
    </row>
    <row r="350" spans="1:7" x14ac:dyDescent="0.25">
      <c r="A350" t="s">
        <v>102</v>
      </c>
      <c r="B350" t="s">
        <v>1021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-0.82024339999999996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-2.487797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2.618303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19.407050000000002</v>
      </c>
    </row>
    <row r="351" spans="1:7" x14ac:dyDescent="0.25">
      <c r="A351" t="s">
        <v>11</v>
      </c>
      <c r="B351" t="s">
        <v>1022</v>
      </c>
      <c r="C351" t="s">
        <v>280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-1.5248120000000001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0.89346360000000002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-1.867713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-25.135249999999999</v>
      </c>
    </row>
    <row r="352" spans="1:7" x14ac:dyDescent="0.25">
      <c r="A352" t="s">
        <v>556</v>
      </c>
      <c r="B352" t="s">
        <v>1023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-1.9435910000000001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0.2743099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3.2062029999999999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6.5431439999999998</v>
      </c>
    </row>
    <row r="353" spans="1:7" x14ac:dyDescent="0.25">
      <c r="A353" t="s">
        <v>6</v>
      </c>
      <c r="B353" t="s">
        <v>1024</v>
      </c>
      <c r="C353" t="s">
        <v>264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-0.70184040000000003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-0.97008810000000001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2.0480269999999998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-10.036110000000001</v>
      </c>
    </row>
    <row r="354" spans="1:7" x14ac:dyDescent="0.25">
      <c r="A354" t="s">
        <v>190</v>
      </c>
      <c r="B354" t="s">
        <v>1025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-1.167638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-3.0849829999999998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-3.3185180000000001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31.634730000000001</v>
      </c>
    </row>
    <row r="355" spans="1:7" x14ac:dyDescent="0.25">
      <c r="A355" t="s">
        <v>180</v>
      </c>
      <c r="B355" t="s">
        <v>1026</v>
      </c>
      <c r="C355" t="s">
        <v>280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0.25792409999999999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-1.1479760000000001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-2.4017870000000001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5.9140459999999999</v>
      </c>
    </row>
    <row r="356" spans="1:7" x14ac:dyDescent="0.25">
      <c r="A356" t="s">
        <v>557</v>
      </c>
      <c r="B356" t="s">
        <v>1027</v>
      </c>
      <c r="C356" t="s">
        <v>275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0.61588500000000002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2.0062220000000002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8.6214770000000005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-12.287459999999999</v>
      </c>
    </row>
    <row r="357" spans="1:7" x14ac:dyDescent="0.25">
      <c r="A357" t="s">
        <v>558</v>
      </c>
      <c r="B357" t="s">
        <v>1028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-0.2593857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0.78471679999999999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0.16371169999999999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11.047319999999999</v>
      </c>
    </row>
    <row r="358" spans="1:7" x14ac:dyDescent="0.25">
      <c r="A358" t="s">
        <v>559</v>
      </c>
      <c r="B358" t="s">
        <v>1029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-0.71812710000000002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-1.4705140000000001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5.4860329999999999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-10.578440000000001</v>
      </c>
    </row>
    <row r="359" spans="1:7" x14ac:dyDescent="0.25">
      <c r="A359" t="s">
        <v>176</v>
      </c>
      <c r="B359" t="s">
        <v>1030</v>
      </c>
      <c r="C359" t="s">
        <v>265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-5.011181E-2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-2.5221809999999998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-4.5436480000000001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27.92362</v>
      </c>
    </row>
    <row r="360" spans="1:7" x14ac:dyDescent="0.25">
      <c r="A360" t="s">
        <v>560</v>
      </c>
      <c r="B360" t="s">
        <v>1031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-0.95980430000000005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-3.6964760000000001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-9.4701509999999995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-12.52552</v>
      </c>
    </row>
    <row r="361" spans="1:7" x14ac:dyDescent="0.25">
      <c r="A361" t="s">
        <v>561</v>
      </c>
      <c r="B361" t="s">
        <v>1032</v>
      </c>
      <c r="C361" t="s">
        <v>286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0.91880170000000005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-0.16887849999999999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1.7019550000000001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3.2502770000000001</v>
      </c>
    </row>
    <row r="362" spans="1:7" x14ac:dyDescent="0.25">
      <c r="A362" t="s">
        <v>562</v>
      </c>
      <c r="B362" t="s">
        <v>1033</v>
      </c>
      <c r="C362" t="s">
        <v>264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-7.8254450000000003E-2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-1.1852199999999999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-1.5348520000000001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-8.3580480000000001</v>
      </c>
    </row>
    <row r="363" spans="1:7" x14ac:dyDescent="0.25">
      <c r="A363" t="s">
        <v>563</v>
      </c>
      <c r="B363" t="s">
        <v>1034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-0.39191209999999999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1.628498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-3.3327450000000001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-9.6856530000000003</v>
      </c>
    </row>
    <row r="364" spans="1:7" x14ac:dyDescent="0.25">
      <c r="A364" t="s">
        <v>49</v>
      </c>
      <c r="B364" t="s">
        <v>1035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-2.1356929999999998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-5.1919320000000004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17.98892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158.7551</v>
      </c>
    </row>
    <row r="365" spans="1:7" x14ac:dyDescent="0.25">
      <c r="A365" t="s">
        <v>564</v>
      </c>
      <c r="B365" t="s">
        <v>1036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-1.0661039999999999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-0.60170950000000001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0.43267369999999999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-6.5702309999999997</v>
      </c>
    </row>
    <row r="366" spans="1:7" x14ac:dyDescent="0.25">
      <c r="A366" t="s">
        <v>101</v>
      </c>
      <c r="B366" t="s">
        <v>1037</v>
      </c>
      <c r="C366" t="s">
        <v>267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0.3413484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2.9037030000000001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11.382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36.338369999999998</v>
      </c>
    </row>
    <row r="367" spans="1:7" x14ac:dyDescent="0.25">
      <c r="A367" t="s">
        <v>565</v>
      </c>
      <c r="B367" t="s">
        <v>1038</v>
      </c>
      <c r="C367" t="s">
        <v>263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-0.5881345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1.2904819999999999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2.8671340000000001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0.78541240000000001</v>
      </c>
    </row>
    <row r="368" spans="1:7" x14ac:dyDescent="0.25">
      <c r="A368" t="s">
        <v>566</v>
      </c>
      <c r="B368" t="s">
        <v>1039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0.14173669999999999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1.558664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5.6513920000000004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22.42023</v>
      </c>
    </row>
    <row r="369" spans="1:7" x14ac:dyDescent="0.25">
      <c r="A369" t="s">
        <v>567</v>
      </c>
      <c r="B369" t="s">
        <v>1040</v>
      </c>
      <c r="C369" t="s">
        <v>280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-1.422744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-1.4673179999999999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-0.73280940000000006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26.97645</v>
      </c>
    </row>
    <row r="370" spans="1:7" x14ac:dyDescent="0.25">
      <c r="A370" t="s">
        <v>568</v>
      </c>
      <c r="B370" t="s">
        <v>1041</v>
      </c>
      <c r="C370" t="s">
        <v>261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-2.4001480000000002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-2.6394570000000002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-1.4374750000000001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21.02732</v>
      </c>
    </row>
    <row r="371" spans="1:7" x14ac:dyDescent="0.25">
      <c r="A371" t="s">
        <v>569</v>
      </c>
      <c r="B371" t="s">
        <v>1042</v>
      </c>
      <c r="C371" t="s">
        <v>275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1.508562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3.2340840000000002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6.0796520000000003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-19.0121</v>
      </c>
    </row>
    <row r="372" spans="1:7" x14ac:dyDescent="0.25">
      <c r="A372" t="s">
        <v>570</v>
      </c>
      <c r="B372" t="s">
        <v>1043</v>
      </c>
      <c r="C372" t="s">
        <v>286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0.35761549999999998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1.432094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2.2705989999999998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6.8068309999999999</v>
      </c>
    </row>
    <row r="373" spans="1:7" x14ac:dyDescent="0.25">
      <c r="A373" t="s">
        <v>65</v>
      </c>
      <c r="B373" t="s">
        <v>1044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-0.2953095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-0.78304980000000002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3.478777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11.441140000000001</v>
      </c>
    </row>
    <row r="374" spans="1:7" x14ac:dyDescent="0.25">
      <c r="A374" t="s">
        <v>571</v>
      </c>
      <c r="B374" t="s">
        <v>1045</v>
      </c>
      <c r="C374" t="s">
        <v>264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-0.68718290000000004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0.34007860000000001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-5.2545450000000002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-16.05096</v>
      </c>
    </row>
    <row r="375" spans="1:7" x14ac:dyDescent="0.25">
      <c r="A375" t="s">
        <v>572</v>
      </c>
      <c r="B375" t="s">
        <v>1046</v>
      </c>
      <c r="C375" t="s">
        <v>280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0.4434052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0.93955089999999997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7.2666729999999999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17.360600000000002</v>
      </c>
    </row>
    <row r="376" spans="1:7" x14ac:dyDescent="0.25">
      <c r="A376" t="s">
        <v>573</v>
      </c>
      <c r="B376" t="s">
        <v>1047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0.90999010000000002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0.86013189999999995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2.0827089999999999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-1.1575299999999999</v>
      </c>
    </row>
    <row r="377" spans="1:7" x14ac:dyDescent="0.25">
      <c r="A377" t="s">
        <v>574</v>
      </c>
      <c r="B377" t="s">
        <v>1048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1.4700789999999999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0.64905279999999999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-3.2122269999999999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-21.4712</v>
      </c>
    </row>
    <row r="378" spans="1:7" x14ac:dyDescent="0.25">
      <c r="A378" t="s">
        <v>575</v>
      </c>
      <c r="B378" t="s">
        <v>1049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7.5390319999999997E-2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-1.0876380000000001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-3.2911920000000001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-9.3639639999999993</v>
      </c>
    </row>
    <row r="379" spans="1:7" x14ac:dyDescent="0.25">
      <c r="A379" t="s">
        <v>576</v>
      </c>
      <c r="B379" t="s">
        <v>1050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1.5878369999999999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0.29634120000000003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-6.7311019999999999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-29.063289999999999</v>
      </c>
    </row>
    <row r="380" spans="1:7" x14ac:dyDescent="0.25">
      <c r="A380" t="s">
        <v>577</v>
      </c>
      <c r="B380" t="s">
        <v>1051</v>
      </c>
      <c r="C380" t="s">
        <v>270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0.38577060000000002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2.2178659999999999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-0.3339319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9.0491449999999993</v>
      </c>
    </row>
    <row r="381" spans="1:7" x14ac:dyDescent="0.25">
      <c r="A381" t="s">
        <v>578</v>
      </c>
      <c r="B381" t="s">
        <v>1052</v>
      </c>
      <c r="C381" t="s">
        <v>267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-0.62094190000000005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-3.6361270000000001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-9.9404859999999999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-3.6087280000000002</v>
      </c>
    </row>
    <row r="382" spans="1:7" x14ac:dyDescent="0.25">
      <c r="A382" t="s">
        <v>579</v>
      </c>
      <c r="B382" t="s">
        <v>1053</v>
      </c>
      <c r="C382" t="s">
        <v>263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0.59662230000000005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5.1673210000000003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7.4627030000000003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37.311909999999997</v>
      </c>
    </row>
    <row r="383" spans="1:7" x14ac:dyDescent="0.25">
      <c r="A383" t="s">
        <v>580</v>
      </c>
      <c r="B383" t="s">
        <v>1054</v>
      </c>
      <c r="C383" t="s">
        <v>267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3.3575560000000002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2.5484879999999999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1.7395849999999999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-13.84883</v>
      </c>
    </row>
    <row r="384" spans="1:7" x14ac:dyDescent="0.25">
      <c r="A384" t="s">
        <v>581</v>
      </c>
      <c r="B384" t="s">
        <v>1056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1.2197070000000001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0.49243340000000002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-3.4867170000000001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-4.3824610000000002</v>
      </c>
    </row>
    <row r="385" spans="1:7" x14ac:dyDescent="0.25">
      <c r="A385" t="s">
        <v>44</v>
      </c>
      <c r="B385" t="s">
        <v>1055</v>
      </c>
      <c r="C385" t="s">
        <v>263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0.74548409999999998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0.78199059999999998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7.1956829999999998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45.242699999999999</v>
      </c>
    </row>
    <row r="386" spans="1:7" x14ac:dyDescent="0.25">
      <c r="A386" t="s">
        <v>583</v>
      </c>
      <c r="B386" t="s">
        <v>1058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1.14259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4.4034019999999998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-3.6102940000000001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-33.259509999999999</v>
      </c>
    </row>
    <row r="387" spans="1:7" x14ac:dyDescent="0.25">
      <c r="A387" t="s">
        <v>582</v>
      </c>
      <c r="B387" t="s">
        <v>1057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-1.9501219999999999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-1.4540869999999999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-12.046810000000001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-2.6250719999999998</v>
      </c>
    </row>
    <row r="388" spans="1:7" x14ac:dyDescent="0.25">
      <c r="A388" t="s">
        <v>31</v>
      </c>
      <c r="B388" t="s">
        <v>1060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0.2004254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-0.59193530000000005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-1.153797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7.6463279999999996</v>
      </c>
    </row>
    <row r="389" spans="1:7" x14ac:dyDescent="0.25">
      <c r="A389" t="s">
        <v>584</v>
      </c>
      <c r="B389" t="s">
        <v>1059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3.7240080000000002E-2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0.1832424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4.4140519999999999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18.14433</v>
      </c>
    </row>
    <row r="390" spans="1:7" x14ac:dyDescent="0.25">
      <c r="A390" t="s">
        <v>585</v>
      </c>
      <c r="B390" t="s">
        <v>1061</v>
      </c>
      <c r="C390" t="s">
        <v>261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-6.4836599999999994E-2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-1.491266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-7.300713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-2.9869849999999998</v>
      </c>
    </row>
    <row r="391" spans="1:7" x14ac:dyDescent="0.25">
      <c r="A391" t="s">
        <v>586</v>
      </c>
      <c r="B391" t="s">
        <v>1062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0.66101690000000002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1.637024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5.815067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27.761310000000002</v>
      </c>
    </row>
    <row r="392" spans="1:7" x14ac:dyDescent="0.25">
      <c r="A392" t="s">
        <v>587</v>
      </c>
      <c r="B392" t="s">
        <v>1063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-1.034216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-0.2171679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1.879264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0.70469409999999999</v>
      </c>
    </row>
    <row r="393" spans="1:7" x14ac:dyDescent="0.25">
      <c r="A393" t="s">
        <v>588</v>
      </c>
      <c r="B393" t="s">
        <v>1064</v>
      </c>
      <c r="C393" t="s">
        <v>286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0.48911909999999997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0.1169835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0.69454570000000004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6.213495</v>
      </c>
    </row>
    <row r="394" spans="1:7" x14ac:dyDescent="0.25">
      <c r="A394" t="s">
        <v>590</v>
      </c>
      <c r="B394" t="s">
        <v>1066</v>
      </c>
      <c r="C394" t="s">
        <v>259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-2.034729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-1.5067079999999999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-9.8921480000000006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-8.7376590000000007</v>
      </c>
    </row>
    <row r="395" spans="1:7" x14ac:dyDescent="0.25">
      <c r="A395" t="s">
        <v>589</v>
      </c>
      <c r="B395" t="s">
        <v>1065</v>
      </c>
      <c r="C395" t="s">
        <v>261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0.4676709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1.6039099999999999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-1.629969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7.7933430000000001</v>
      </c>
    </row>
    <row r="396" spans="1:7" x14ac:dyDescent="0.25">
      <c r="A396" t="s">
        <v>591</v>
      </c>
      <c r="B396" t="s">
        <v>1067</v>
      </c>
      <c r="C396" t="s">
        <v>271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-0.61510900000000002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1.668501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4.3068619999999997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14.578200000000001</v>
      </c>
    </row>
    <row r="397" spans="1:7" x14ac:dyDescent="0.25">
      <c r="A397" t="s">
        <v>593</v>
      </c>
      <c r="B397" t="s">
        <v>1069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1.066354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-2.3717609999999998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-3.4979300000000002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21.598500000000001</v>
      </c>
    </row>
    <row r="398" spans="1:7" x14ac:dyDescent="0.25">
      <c r="A398" t="s">
        <v>592</v>
      </c>
      <c r="B398" t="s">
        <v>1068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3.7464930000000001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4.5698850000000002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-5.9252500000000001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-0.5762275</v>
      </c>
    </row>
    <row r="399" spans="1:7" x14ac:dyDescent="0.25">
      <c r="A399" t="s">
        <v>595</v>
      </c>
      <c r="B399" t="s">
        <v>1071</v>
      </c>
      <c r="C399" t="s">
        <v>264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0.57531200000000005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0.50784300000000004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4.5439740000000004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6.8357099999999997</v>
      </c>
    </row>
    <row r="400" spans="1:7" x14ac:dyDescent="0.25">
      <c r="A400" t="s">
        <v>594</v>
      </c>
      <c r="B400" t="s">
        <v>1070</v>
      </c>
      <c r="C400" t="s">
        <v>265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-0.88912139999999995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0.22638349999999999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-1.4630369999999999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-0.37462640000000003</v>
      </c>
    </row>
    <row r="401" spans="1:7" x14ac:dyDescent="0.25">
      <c r="A401" t="s">
        <v>596</v>
      </c>
      <c r="B401" t="s">
        <v>1072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-0.68201400000000001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1.410719E-2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-1.038697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12.454639999999999</v>
      </c>
    </row>
    <row r="402" spans="1:7" x14ac:dyDescent="0.25">
      <c r="A402" t="s">
        <v>597</v>
      </c>
      <c r="B402" t="s">
        <v>1073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-0.44882260000000002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0.7262092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0.45905629999999997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18.629580000000001</v>
      </c>
    </row>
    <row r="403" spans="1:7" x14ac:dyDescent="0.25">
      <c r="A403" t="s">
        <v>598</v>
      </c>
      <c r="B403" t="s">
        <v>1074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-0.17305300000000001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-0.84059550000000005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-0.58952899999999997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-0.88910500000000003</v>
      </c>
    </row>
    <row r="404" spans="1:7" x14ac:dyDescent="0.25">
      <c r="A404" t="s">
        <v>39</v>
      </c>
      <c r="B404" t="s">
        <v>1075</v>
      </c>
      <c r="C404" t="s">
        <v>267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1.7060420000000001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5.0652790000000003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7.4795020000000001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26.494689999999999</v>
      </c>
    </row>
    <row r="405" spans="1:7" x14ac:dyDescent="0.25">
      <c r="A405" t="s">
        <v>599</v>
      </c>
      <c r="B405" t="s">
        <v>1076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-1.047488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-2.6864530000000002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-1.134566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17.891030000000001</v>
      </c>
    </row>
    <row r="406" spans="1:7" x14ac:dyDescent="0.25">
      <c r="A406" t="s">
        <v>600</v>
      </c>
      <c r="B406" t="s">
        <v>1077</v>
      </c>
      <c r="C406" t="s">
        <v>264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-0.2757291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3.4890699999999999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-4.8917299999999999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16.059650000000001</v>
      </c>
    </row>
    <row r="407" spans="1:7" x14ac:dyDescent="0.25">
      <c r="A407" t="s">
        <v>601</v>
      </c>
      <c r="B407" t="s">
        <v>1078</v>
      </c>
      <c r="C407" t="s">
        <v>267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1.566325E-2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2.2305269999999999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-5.4718660000000003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-7.6049699999999998</v>
      </c>
    </row>
    <row r="408" spans="1:7" x14ac:dyDescent="0.25">
      <c r="A408" t="s">
        <v>603</v>
      </c>
      <c r="B408" t="s">
        <v>1080</v>
      </c>
      <c r="C408" t="s">
        <v>275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0.73956379999999999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0.33829399999999998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7.3116830000000004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15.42065</v>
      </c>
    </row>
    <row r="409" spans="1:7" x14ac:dyDescent="0.25">
      <c r="A409" t="s">
        <v>602</v>
      </c>
      <c r="B409" t="s">
        <v>1079</v>
      </c>
      <c r="C409" t="s">
        <v>275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0.13990379999999999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-1.862948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2.4653489999999998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-1.7608550000000001</v>
      </c>
    </row>
    <row r="410" spans="1:7" x14ac:dyDescent="0.25">
      <c r="A410" t="s">
        <v>112</v>
      </c>
      <c r="B410" t="s">
        <v>1081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-2.3572700000000002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-2.1568649999999998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-0.58531599999999995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7.584727</v>
      </c>
    </row>
    <row r="411" spans="1:7" x14ac:dyDescent="0.25">
      <c r="A411" t="s">
        <v>604</v>
      </c>
      <c r="B411" t="s">
        <v>1082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0.5895435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2.760643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6.3091379999999999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-1.257476</v>
      </c>
    </row>
    <row r="412" spans="1:7" x14ac:dyDescent="0.25">
      <c r="A412" t="s">
        <v>605</v>
      </c>
      <c r="B412" t="s">
        <v>1083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-0.1754068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0.2625557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2.4847579999999998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11.342000000000001</v>
      </c>
    </row>
    <row r="413" spans="1:7" x14ac:dyDescent="0.25">
      <c r="A413" t="s">
        <v>606</v>
      </c>
      <c r="B413" t="s">
        <v>1084</v>
      </c>
      <c r="C413" t="s">
        <v>261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-0.71244229999999997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-2.4189400000000001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-2.3550789999999999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29.65025</v>
      </c>
    </row>
    <row r="414" spans="1:7" x14ac:dyDescent="0.25">
      <c r="A414" t="s">
        <v>607</v>
      </c>
      <c r="B414" t="s">
        <v>1085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-5.4596520000000002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-2.92184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0.30689050000000001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40.997019999999999</v>
      </c>
    </row>
    <row r="415" spans="1:7" x14ac:dyDescent="0.25">
      <c r="A415" t="s">
        <v>608</v>
      </c>
      <c r="B415" t="s">
        <v>1086</v>
      </c>
      <c r="C415" t="s">
        <v>280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0.90985910000000003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-0.62431029999999998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-4.5597669999999999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1.602096</v>
      </c>
    </row>
    <row r="416" spans="1:7" x14ac:dyDescent="0.25">
      <c r="A416" t="s">
        <v>609</v>
      </c>
      <c r="B416" t="s">
        <v>1087</v>
      </c>
      <c r="C416" t="s">
        <v>263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0.30774950000000001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-1.5929850000000001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-4.1594069999999999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0.2541041</v>
      </c>
    </row>
    <row r="417" spans="1:7" x14ac:dyDescent="0.25">
      <c r="A417" t="s">
        <v>610</v>
      </c>
      <c r="B417" t="s">
        <v>1088</v>
      </c>
      <c r="C417" t="s">
        <v>261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1.24959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-1.379724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0.68876570000000004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3.4523519999999999</v>
      </c>
    </row>
    <row r="418" spans="1:7" x14ac:dyDescent="0.25">
      <c r="A418" t="s">
        <v>611</v>
      </c>
      <c r="B418" t="s">
        <v>1089</v>
      </c>
      <c r="C418" t="s">
        <v>286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-1.3124629999999999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-2.5520390000000002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-7.3389329999999999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59.316310000000001</v>
      </c>
    </row>
    <row r="419" spans="1:7" x14ac:dyDescent="0.25">
      <c r="A419" t="s">
        <v>120</v>
      </c>
      <c r="B419" t="s">
        <v>1091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-1.601379E-2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3.8824909999999999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-2.787045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-9.293291</v>
      </c>
    </row>
    <row r="420" spans="1:7" x14ac:dyDescent="0.25">
      <c r="A420" t="s">
        <v>612</v>
      </c>
      <c r="B420" t="s">
        <v>1090</v>
      </c>
      <c r="C420" t="s">
        <v>261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1.4574579999999999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1.5335730000000001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3.0218980000000002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5.0086510000000004</v>
      </c>
    </row>
    <row r="421" spans="1:7" x14ac:dyDescent="0.25">
      <c r="A421" t="s">
        <v>614</v>
      </c>
      <c r="B421" t="s">
        <v>1093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-0.3782142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4.3979299999999997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7.7233809999999998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5.4901600000000004</v>
      </c>
    </row>
    <row r="422" spans="1:7" x14ac:dyDescent="0.25">
      <c r="A422" t="s">
        <v>613</v>
      </c>
      <c r="B422" t="s">
        <v>1092</v>
      </c>
      <c r="C422" t="s">
        <v>259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-0.50313839999999999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6.4934989999999999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-2.7692369999999999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-13.434469999999999</v>
      </c>
    </row>
    <row r="423" spans="1:7" x14ac:dyDescent="0.25">
      <c r="A423" t="s">
        <v>615</v>
      </c>
      <c r="B423" t="s">
        <v>1094</v>
      </c>
      <c r="C423" t="s">
        <v>280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-2.3485239999999998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-0.65349769999999996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14.48644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-15.135059999999999</v>
      </c>
    </row>
    <row r="424" spans="1:7" x14ac:dyDescent="0.25">
      <c r="A424" t="s">
        <v>105</v>
      </c>
      <c r="B424" t="s">
        <v>1095</v>
      </c>
      <c r="C424" t="s">
        <v>259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-2.1445340000000002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0.84985109999999997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-2.286772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-1.543058</v>
      </c>
    </row>
    <row r="425" spans="1:7" x14ac:dyDescent="0.25">
      <c r="A425" t="s">
        <v>617</v>
      </c>
      <c r="B425" t="s">
        <v>1097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1.264392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2.7208410000000001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0.30689499999999997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-14.937200000000001</v>
      </c>
    </row>
    <row r="426" spans="1:7" x14ac:dyDescent="0.25">
      <c r="A426" t="s">
        <v>616</v>
      </c>
      <c r="B426" t="s">
        <v>1096</v>
      </c>
      <c r="C426" t="s">
        <v>265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0.30489500000000003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0.80130780000000001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-1.09341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41.298520000000003</v>
      </c>
    </row>
    <row r="427" spans="1:7" x14ac:dyDescent="0.25">
      <c r="A427" t="s">
        <v>123</v>
      </c>
      <c r="B427" t="s">
        <v>1053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0.56842170000000003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5.1488300000000002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7.4789529999999997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37.166710000000002</v>
      </c>
    </row>
    <row r="428" spans="1:7" x14ac:dyDescent="0.25">
      <c r="A428" t="s">
        <v>618</v>
      </c>
      <c r="B428" t="s">
        <v>1098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0.56727249999999996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-3.9028019999999999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-8.5105780000000006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49.90305</v>
      </c>
    </row>
    <row r="429" spans="1:7" x14ac:dyDescent="0.25">
      <c r="A429" t="s">
        <v>619</v>
      </c>
      <c r="B429" t="s">
        <v>1099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0.35360069999999999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-1.189376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-0.14286769999999999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10.29914</v>
      </c>
    </row>
    <row r="430" spans="1:7" x14ac:dyDescent="0.25">
      <c r="A430" t="s">
        <v>620</v>
      </c>
      <c r="B430" t="s">
        <v>1100</v>
      </c>
      <c r="C430" t="s">
        <v>261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-1.5228630000000001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-3.1695169999999999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1.7268539999999999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15.054320000000001</v>
      </c>
    </row>
    <row r="431" spans="1:7" x14ac:dyDescent="0.25">
      <c r="A431" t="s">
        <v>48</v>
      </c>
      <c r="B431" t="s">
        <v>1101</v>
      </c>
      <c r="C431" t="s">
        <v>261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-2.7896510000000001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-3.6955490000000002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-1.6081479999999999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6.2074379999999998</v>
      </c>
    </row>
    <row r="432" spans="1:7" x14ac:dyDescent="0.25">
      <c r="A432" t="s">
        <v>621</v>
      </c>
      <c r="B432" t="s">
        <v>1102</v>
      </c>
      <c r="C432" t="s">
        <v>275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0.77033220000000002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0.24965399999999999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6.8901110000000001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10.44502</v>
      </c>
    </row>
    <row r="433" spans="1:7" x14ac:dyDescent="0.25">
      <c r="A433" t="s">
        <v>164</v>
      </c>
      <c r="B433" t="s">
        <v>1103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-0.1016589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-2.0397970000000001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-3.9652029999999998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23.916989999999998</v>
      </c>
    </row>
    <row r="434" spans="1:7" x14ac:dyDescent="0.25">
      <c r="A434" t="s">
        <v>622</v>
      </c>
      <c r="B434" t="s">
        <v>1104</v>
      </c>
      <c r="C434" t="s">
        <v>270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-1.0291129999999999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-0.43188549999999998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-1.478694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21.61674</v>
      </c>
    </row>
    <row r="435" spans="1:7" x14ac:dyDescent="0.25">
      <c r="A435" t="s">
        <v>623</v>
      </c>
      <c r="B435" t="s">
        <v>1106</v>
      </c>
      <c r="C435" t="s">
        <v>280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-2.7987709999999999E-2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-4.5248609999999996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-3.8835649999999999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29.65878</v>
      </c>
    </row>
    <row r="436" spans="1:7" x14ac:dyDescent="0.25">
      <c r="A436" t="s">
        <v>4</v>
      </c>
      <c r="B436" t="s">
        <v>1105</v>
      </c>
      <c r="C436" t="s">
        <v>264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0.98872590000000005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-1.427872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-2.888226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11.788309999999999</v>
      </c>
    </row>
    <row r="437" spans="1:7" x14ac:dyDescent="0.25">
      <c r="A437" t="s">
        <v>177</v>
      </c>
      <c r="B437" t="s">
        <v>1107</v>
      </c>
      <c r="C437" t="s">
        <v>267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2.4675189999999998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-10.170210000000001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-8.9913709999999991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15.640370000000001</v>
      </c>
    </row>
    <row r="438" spans="1:7" x14ac:dyDescent="0.25">
      <c r="A438" t="s">
        <v>624</v>
      </c>
      <c r="B438" t="s">
        <v>1108</v>
      </c>
      <c r="C438" t="s">
        <v>267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-1.6859949999999999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-3.4374880000000001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-3.6916500000000001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19.823989999999998</v>
      </c>
    </row>
    <row r="439" spans="1:7" x14ac:dyDescent="0.25">
      <c r="A439" t="s">
        <v>626</v>
      </c>
      <c r="B439" t="s">
        <v>1111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1.3348199999999999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1.2464310000000001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3.2775569999999998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-5.1393880000000003</v>
      </c>
    </row>
    <row r="440" spans="1:7" x14ac:dyDescent="0.25">
      <c r="A440" t="s">
        <v>106</v>
      </c>
      <c r="B440" t="s">
        <v>1110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3.9096130000000002E-3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1.388625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2.6953230000000001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15.481310000000001</v>
      </c>
    </row>
    <row r="441" spans="1:7" x14ac:dyDescent="0.25">
      <c r="A441" t="s">
        <v>625</v>
      </c>
      <c r="B441" t="s">
        <v>1109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3.9106439999999999E-2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-1.232389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0.55044590000000004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11.47015</v>
      </c>
    </row>
    <row r="442" spans="1:7" x14ac:dyDescent="0.25">
      <c r="A442" t="s">
        <v>627</v>
      </c>
      <c r="B442" t="s">
        <v>1113</v>
      </c>
      <c r="C442" t="s">
        <v>259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-4.2229650000000003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2.6441979999999998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-23.266480000000001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-30.650539999999999</v>
      </c>
    </row>
    <row r="443" spans="1:7" x14ac:dyDescent="0.25">
      <c r="A443" t="s">
        <v>100</v>
      </c>
      <c r="B443" t="s">
        <v>1112</v>
      </c>
      <c r="C443" t="s">
        <v>264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3.0800329999999998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3.6244320000000001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-0.85566070000000005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6.0001530000000001</v>
      </c>
    </row>
    <row r="444" spans="1:7" x14ac:dyDescent="0.25">
      <c r="A444" t="s">
        <v>126</v>
      </c>
      <c r="B444" t="s">
        <v>1114</v>
      </c>
      <c r="C444" t="s">
        <v>267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-1.268235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-9.8363160000000001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-26.31626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25.912980000000001</v>
      </c>
    </row>
    <row r="445" spans="1:7" x14ac:dyDescent="0.25">
      <c r="A445" t="s">
        <v>628</v>
      </c>
      <c r="B445" t="s">
        <v>1115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-0.17872859999999999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-2.3921809999999999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6.7673769999999998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15.09323</v>
      </c>
    </row>
    <row r="446" spans="1:7" x14ac:dyDescent="0.25">
      <c r="A446" t="s">
        <v>12</v>
      </c>
      <c r="B446" t="s">
        <v>1116</v>
      </c>
      <c r="C446" t="s">
        <v>275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1.697465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1.628568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-12.450850000000001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-12.1913</v>
      </c>
    </row>
    <row r="447" spans="1:7" x14ac:dyDescent="0.25">
      <c r="A447" t="s">
        <v>629</v>
      </c>
      <c r="B447" t="s">
        <v>1117</v>
      </c>
      <c r="C447" t="s">
        <v>275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-0.70695450000000004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-1.0941399999999999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2.2941579999999999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-3.3486379999999998</v>
      </c>
    </row>
    <row r="448" spans="1:7" x14ac:dyDescent="0.25">
      <c r="A448" t="s">
        <v>630</v>
      </c>
      <c r="B448" t="s">
        <v>1118</v>
      </c>
      <c r="C448" t="s">
        <v>259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-0.15320429999999999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-4.6943929999999998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-6.9085999999999999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25.404579999999999</v>
      </c>
    </row>
    <row r="449" spans="1:7" x14ac:dyDescent="0.25">
      <c r="A449" t="s">
        <v>631</v>
      </c>
      <c r="B449" t="s">
        <v>1119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-0.61541049999999997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-1.769809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-5.2353550000000002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29.601610000000001</v>
      </c>
    </row>
    <row r="450" spans="1:7" x14ac:dyDescent="0.25">
      <c r="A450" t="s">
        <v>632</v>
      </c>
      <c r="B450" t="s">
        <v>1120</v>
      </c>
      <c r="C450" t="s">
        <v>280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-1.7382390000000001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-7.772354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-14.0342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-19.820029999999999</v>
      </c>
    </row>
    <row r="451" spans="1:7" x14ac:dyDescent="0.25">
      <c r="A451" t="s">
        <v>633</v>
      </c>
      <c r="B451" t="s">
        <v>1121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1.286727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0.43255280000000002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3.7586469999999998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51.183329999999998</v>
      </c>
    </row>
    <row r="452" spans="1:7" x14ac:dyDescent="0.25">
      <c r="A452" t="s">
        <v>125</v>
      </c>
      <c r="B452" t="s">
        <v>1122</v>
      </c>
      <c r="C452" t="s">
        <v>271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-0.52070039999999995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-0.25198700000000002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-4.6191990000000001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2.73753</v>
      </c>
    </row>
    <row r="453" spans="1:7" x14ac:dyDescent="0.25">
      <c r="A453" t="s">
        <v>140</v>
      </c>
      <c r="B453" t="s">
        <v>1123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0.89606669999999999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3.3518319999999999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4.3081290000000001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36.35425</v>
      </c>
    </row>
    <row r="454" spans="1:7" x14ac:dyDescent="0.25">
      <c r="A454" t="s">
        <v>634</v>
      </c>
      <c r="B454" t="s">
        <v>1124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4.5391959999999996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9.5743240000000007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7.3620609999999997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19.432929999999999</v>
      </c>
    </row>
    <row r="455" spans="1:7" x14ac:dyDescent="0.25">
      <c r="A455" t="s">
        <v>635</v>
      </c>
      <c r="B455" t="s">
        <v>1125</v>
      </c>
      <c r="C455" t="s">
        <v>264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2.442256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5.422771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6.1938399999999998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13.22758</v>
      </c>
    </row>
    <row r="456" spans="1:7" x14ac:dyDescent="0.25">
      <c r="A456" t="s">
        <v>165</v>
      </c>
      <c r="B456" t="s">
        <v>1126</v>
      </c>
      <c r="C456" t="s">
        <v>271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-0.68229569999999995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-4.4991349999999999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-1.033172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14.29641</v>
      </c>
    </row>
    <row r="457" spans="1:7" x14ac:dyDescent="0.25">
      <c r="A457" t="s">
        <v>636</v>
      </c>
      <c r="B457" t="s">
        <v>1127</v>
      </c>
      <c r="C457" t="s">
        <v>275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0.94365690000000002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0.41429510000000003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4.7772189999999997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2.7942870000000002</v>
      </c>
    </row>
    <row r="458" spans="1:7" x14ac:dyDescent="0.25">
      <c r="A458" t="s">
        <v>637</v>
      </c>
      <c r="B458" t="s">
        <v>1128</v>
      </c>
      <c r="C458" t="s">
        <v>280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1.9767410000000001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4.0047889999999997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10.61703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0.30454009999999998</v>
      </c>
    </row>
    <row r="459" spans="1:7" x14ac:dyDescent="0.25">
      <c r="A459" t="s">
        <v>638</v>
      </c>
      <c r="B459" t="s">
        <v>1129</v>
      </c>
      <c r="C459" t="s">
        <v>286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1.0713859999999999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0.47791729999999999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0.54463910000000004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14.74333</v>
      </c>
    </row>
    <row r="460" spans="1:7" x14ac:dyDescent="0.25">
      <c r="A460" t="s">
        <v>639</v>
      </c>
      <c r="B460" t="s">
        <v>1130</v>
      </c>
      <c r="C460" t="s">
        <v>275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1.216906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8.5492150000000003E-2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4.6583050000000004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8.7757710000000007</v>
      </c>
    </row>
    <row r="461" spans="1:7" x14ac:dyDescent="0.25">
      <c r="A461" t="s">
        <v>640</v>
      </c>
      <c r="B461" t="s">
        <v>1131</v>
      </c>
      <c r="C461" t="s">
        <v>264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1.8225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2.9710770000000002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0.34429650000000001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7.0551440000000003</v>
      </c>
    </row>
    <row r="462" spans="1:7" x14ac:dyDescent="0.25">
      <c r="A462" t="s">
        <v>641</v>
      </c>
      <c r="B462" t="s">
        <v>1132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-0.23984849999999999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1.126336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0.98618220000000001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-18.345130000000001</v>
      </c>
    </row>
    <row r="463" spans="1:7" x14ac:dyDescent="0.25">
      <c r="A463" t="s">
        <v>189</v>
      </c>
      <c r="B463" t="s">
        <v>1133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-0.22688440000000001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-0.51635010000000003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10.409520000000001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39.843559999999997</v>
      </c>
    </row>
    <row r="464" spans="1:7" x14ac:dyDescent="0.25">
      <c r="A464" t="s">
        <v>642</v>
      </c>
      <c r="B464" t="s">
        <v>1134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0.92472989999999999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-2.963635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-5.984019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7.8769739999999997</v>
      </c>
    </row>
    <row r="465" spans="1:7" x14ac:dyDescent="0.25">
      <c r="A465" t="s">
        <v>643</v>
      </c>
      <c r="B465" t="s">
        <v>1136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0.8153281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-0.78047029999999995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7.636629E-4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5.4176260000000003</v>
      </c>
    </row>
    <row r="466" spans="1:7" x14ac:dyDescent="0.25">
      <c r="A466" t="s">
        <v>183</v>
      </c>
      <c r="B466" t="s">
        <v>1135</v>
      </c>
      <c r="C466" t="s">
        <v>265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1.055439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-4.1225490000000002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-6.8949959999999999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8.7504969999999993</v>
      </c>
    </row>
    <row r="467" spans="1:7" x14ac:dyDescent="0.25">
      <c r="A467" t="s">
        <v>8</v>
      </c>
      <c r="B467" t="s">
        <v>1137</v>
      </c>
      <c r="C467" t="s">
        <v>267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-0.54711120000000002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0.2397145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4.7572590000000003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19.999189999999999</v>
      </c>
    </row>
    <row r="468" spans="1:7" x14ac:dyDescent="0.25">
      <c r="A468" t="s">
        <v>644</v>
      </c>
      <c r="B468" t="s">
        <v>1138</v>
      </c>
      <c r="C468" t="s">
        <v>259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-0.53766539999999996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-0.7085091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-1.7399250000000002E-2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7.9487759999999996</v>
      </c>
    </row>
    <row r="469" spans="1:7" x14ac:dyDescent="0.25">
      <c r="A469" t="s">
        <v>171</v>
      </c>
      <c r="B469" t="s">
        <v>1139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1.018637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3.5598890000000001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10.1739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51.991210000000002</v>
      </c>
    </row>
    <row r="470" spans="1:7" x14ac:dyDescent="0.25">
      <c r="A470" t="s">
        <v>645</v>
      </c>
      <c r="B470" t="s">
        <v>1140</v>
      </c>
      <c r="C470" t="s">
        <v>263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0.3946036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0.55542239999999998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8.6792770000000008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15.23058</v>
      </c>
    </row>
    <row r="471" spans="1:7" x14ac:dyDescent="0.25">
      <c r="A471" t="s">
        <v>646</v>
      </c>
      <c r="B471" t="s">
        <v>1141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-1.309051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-2.5312169999999998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-6.2895770000000004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12.835599999999999</v>
      </c>
    </row>
    <row r="472" spans="1:7" x14ac:dyDescent="0.25">
      <c r="A472" t="s">
        <v>648</v>
      </c>
      <c r="B472" t="s">
        <v>1143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0.37882969999999999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0.91034479999999995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-0.41228399999999998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-4.1831290000000001</v>
      </c>
    </row>
    <row r="473" spans="1:7" x14ac:dyDescent="0.25">
      <c r="A473" t="s">
        <v>647</v>
      </c>
      <c r="B473" t="s">
        <v>1142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0.21057219999999999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0.1120691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8.7601390000000006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6.7646050000000004</v>
      </c>
    </row>
    <row r="474" spans="1:7" x14ac:dyDescent="0.25">
      <c r="A474" t="s">
        <v>649</v>
      </c>
      <c r="B474" t="s">
        <v>1144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0.63619630000000005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-2.0358869999999998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-5.0241730000000002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25.36871</v>
      </c>
    </row>
    <row r="475" spans="1:7" x14ac:dyDescent="0.25">
      <c r="A475" t="s">
        <v>651</v>
      </c>
      <c r="B475" t="s">
        <v>1146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3.6308239999999999E-2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-1.4315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-5.6055700000000002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20.715250000000001</v>
      </c>
    </row>
    <row r="476" spans="1:7" x14ac:dyDescent="0.25">
      <c r="A476" t="s">
        <v>650</v>
      </c>
      <c r="B476" t="s">
        <v>1145</v>
      </c>
      <c r="C476" t="s">
        <v>264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1.077302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1.442207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12.727650000000001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27.878139999999998</v>
      </c>
    </row>
    <row r="477" spans="1:7" x14ac:dyDescent="0.25">
      <c r="A477" t="s">
        <v>652</v>
      </c>
      <c r="B477" t="s">
        <v>1147</v>
      </c>
      <c r="C477" t="s">
        <v>263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-0.54613800000000001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4.0712390000000003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5.3937179999999998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15.44744</v>
      </c>
    </row>
    <row r="478" spans="1:7" x14ac:dyDescent="0.25">
      <c r="A478" t="s">
        <v>653</v>
      </c>
      <c r="B478" t="s">
        <v>1148</v>
      </c>
      <c r="C478" t="s">
        <v>267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-0.74912639999999997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-0.16301840000000001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-8.5476410000000005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-6.1901479999999998</v>
      </c>
    </row>
    <row r="479" spans="1:7" x14ac:dyDescent="0.25">
      <c r="A479" t="s">
        <v>654</v>
      </c>
      <c r="B479" t="s">
        <v>1149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0.25259429999999999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-0.40520250000000002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-5.7178230000000001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11.77712</v>
      </c>
    </row>
    <row r="480" spans="1:7" x14ac:dyDescent="0.25">
      <c r="A480" t="s">
        <v>655</v>
      </c>
      <c r="B480" t="s">
        <v>1150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0.24199979999999999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-0.25685069999999999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3.811922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40.802979999999998</v>
      </c>
    </row>
    <row r="481" spans="1:7" x14ac:dyDescent="0.25">
      <c r="A481" t="s">
        <v>34</v>
      </c>
      <c r="B481" t="s">
        <v>1151</v>
      </c>
      <c r="C481" t="s">
        <v>261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-4.5131310000000001E-2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-2.391311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-4.0668129999999998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-1.781131</v>
      </c>
    </row>
    <row r="482" spans="1:7" x14ac:dyDescent="0.25">
      <c r="A482" t="s">
        <v>13</v>
      </c>
      <c r="B482" t="s">
        <v>1152</v>
      </c>
      <c r="C482" t="s">
        <v>280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0.29995709999999998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8.7294079999999994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11.583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-17.899830000000001</v>
      </c>
    </row>
    <row r="483" spans="1:7" x14ac:dyDescent="0.25">
      <c r="A483" t="s">
        <v>2264</v>
      </c>
      <c r="B483" t="s">
        <v>2265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-0.1580472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-3.8073670000000002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0.76498250000000001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32.484220000000001</v>
      </c>
    </row>
    <row r="484" spans="1:7" x14ac:dyDescent="0.25">
      <c r="A484" t="s">
        <v>656</v>
      </c>
      <c r="B484" t="s">
        <v>1153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1.0164569999999999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-1.39581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-0.98598529999999995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40.552399999999999</v>
      </c>
    </row>
    <row r="485" spans="1:7" x14ac:dyDescent="0.25">
      <c r="A485" t="s">
        <v>657</v>
      </c>
      <c r="B485" t="s">
        <v>1154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-0.68357369999999995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-2.3058550000000002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-5.9831110000000001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2.287099</v>
      </c>
    </row>
    <row r="486" spans="1:7" x14ac:dyDescent="0.25">
      <c r="A486" t="s">
        <v>658</v>
      </c>
      <c r="B486" t="s">
        <v>1155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0.90952319999999998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5.7844970000000002E-2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-1.0950340000000001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12.286860000000001</v>
      </c>
    </row>
    <row r="487" spans="1:7" x14ac:dyDescent="0.25">
      <c r="A487" t="s">
        <v>659</v>
      </c>
      <c r="B487" t="s">
        <v>1156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0.31948989999999999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-3.3638840000000003E-2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-2.7398199999999999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-10.530390000000001</v>
      </c>
    </row>
    <row r="488" spans="1:7" x14ac:dyDescent="0.25">
      <c r="A488" t="s">
        <v>660</v>
      </c>
      <c r="B488" t="s">
        <v>1157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-2.2953399999999999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-0.50796509999999995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0.65093089999999998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</row>
    <row r="489" spans="1:7" x14ac:dyDescent="0.25">
      <c r="A489" t="s">
        <v>661</v>
      </c>
      <c r="B489" t="s">
        <v>1147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-0.87784689999999999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2.9367960000000002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4.9067319999999999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16.993580000000001</v>
      </c>
    </row>
    <row r="490" spans="1:7" x14ac:dyDescent="0.25">
      <c r="A490" t="s">
        <v>662</v>
      </c>
      <c r="B490" t="s">
        <v>1158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-0.5201846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-0.68689889999999998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-4.1871919999999996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1.968008</v>
      </c>
    </row>
    <row r="491" spans="1:7" x14ac:dyDescent="0.25">
      <c r="A491" t="s">
        <v>663</v>
      </c>
      <c r="B491" t="s">
        <v>1159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-0.58995799999999998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0.47683930000000002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-6.2729569999999999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-22.4986</v>
      </c>
    </row>
    <row r="492" spans="1:7" x14ac:dyDescent="0.25">
      <c r="A492" t="s">
        <v>664</v>
      </c>
      <c r="B492" t="s">
        <v>1160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1.2848900000000001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1.0164850000000001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2.1360290000000002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-9.9512099999999997</v>
      </c>
    </row>
    <row r="493" spans="1:7" x14ac:dyDescent="0.25">
      <c r="A493" t="s">
        <v>665</v>
      </c>
      <c r="B493" t="s">
        <v>1161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1.8935919999999999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-5.829358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-15.34591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-20.552859999999999</v>
      </c>
    </row>
    <row r="494" spans="1:7" x14ac:dyDescent="0.25">
      <c r="A494" t="s">
        <v>29</v>
      </c>
      <c r="B494" t="s">
        <v>1162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-0.48331479999999999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0.16074469999999999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-3.6940210000000002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-8.3568420000000003</v>
      </c>
    </row>
    <row r="495" spans="1:7" x14ac:dyDescent="0.25">
      <c r="A495" t="s">
        <v>666</v>
      </c>
      <c r="B495" t="s">
        <v>1163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-1.145834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-2.2293059999999998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-3.561496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-9.7840849999999993</v>
      </c>
    </row>
    <row r="496" spans="1:7" x14ac:dyDescent="0.25">
      <c r="A496" t="s">
        <v>667</v>
      </c>
      <c r="B496" t="s">
        <v>1164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0.61158170000000001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1.7890999999999999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13.98429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54.812449999999998</v>
      </c>
    </row>
    <row r="497" spans="1:7" x14ac:dyDescent="0.25">
      <c r="A497" t="s">
        <v>668</v>
      </c>
      <c r="B497" t="s">
        <v>1165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0.18533579999999999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4.1610149999999999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5.0857140000000003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11.719480000000001</v>
      </c>
    </row>
    <row r="498" spans="1:7" x14ac:dyDescent="0.25">
      <c r="A498" t="s">
        <v>670</v>
      </c>
      <c r="B498" t="s">
        <v>1167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-0.64080720000000002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-4.8211520000000001E-2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-2.1150039999999999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-9.1997479999999996</v>
      </c>
    </row>
    <row r="499" spans="1:7" x14ac:dyDescent="0.25">
      <c r="A499" t="s">
        <v>669</v>
      </c>
      <c r="B499" t="s">
        <v>1166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1.6626799999999999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1.0581670000000001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-1.9281330000000001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54.578580000000002</v>
      </c>
    </row>
    <row r="500" spans="1:7" x14ac:dyDescent="0.25">
      <c r="A500" t="s">
        <v>671</v>
      </c>
      <c r="B500" t="s">
        <v>1168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3.0122689999999999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4.9232889999999996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5.1139530000000004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-7.1425330000000002</v>
      </c>
    </row>
    <row r="501" spans="1:7" x14ac:dyDescent="0.25">
      <c r="A501" t="s">
        <v>9</v>
      </c>
      <c r="B501" t="s">
        <v>1170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1.123402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-1.524365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-0.56489290000000003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-2.5289090000000001</v>
      </c>
    </row>
    <row r="502" spans="1:7" x14ac:dyDescent="0.25">
      <c r="A502" t="s">
        <v>672</v>
      </c>
      <c r="B502" t="s">
        <v>1169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1.009422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0.56122079999999996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6.3852310000000001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16.100619999999999</v>
      </c>
    </row>
    <row r="503" spans="1:7" x14ac:dyDescent="0.25">
      <c r="A503" t="s">
        <v>674</v>
      </c>
      <c r="B503" t="s">
        <v>1172</v>
      </c>
      <c r="C503" t="s">
        <v>267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-0.69586700000000001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-1.605102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-7.6296480000000004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-13.39095</v>
      </c>
    </row>
    <row r="504" spans="1:7" x14ac:dyDescent="0.25">
      <c r="A504" t="s">
        <v>673</v>
      </c>
      <c r="B504" t="s">
        <v>1171</v>
      </c>
      <c r="C504" t="s">
        <v>280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0.51799459999999997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-1.0535829999999999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-0.36285220000000001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-6.5535310000000004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dimension ref="A1:G601"/>
  <sheetViews>
    <sheetView zoomScaleNormal="100" workbookViewId="0">
      <selection activeCell="L14" sqref="L14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</cols>
  <sheetData>
    <row r="1" spans="1:7" x14ac:dyDescent="0.25">
      <c r="A1" t="str">
        <f>_xll.BQL("members(['SXXP Index'])","name, gics_sector_name","cols=3;rows=601")</f>
        <v>ID</v>
      </c>
      <c r="B1" t="s">
        <v>675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</row>
    <row r="2" spans="1:7" x14ac:dyDescent="0.25">
      <c r="A2" t="s">
        <v>1173</v>
      </c>
      <c r="B2" t="s">
        <v>1174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-0.1126761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-1.718404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-0.83892619999999996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15.88926</v>
      </c>
    </row>
    <row r="3" spans="1:7" x14ac:dyDescent="0.25">
      <c r="A3" t="s">
        <v>1175</v>
      </c>
      <c r="B3" t="s">
        <v>1176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-0.46275680000000002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0.64804519999999999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5.292694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-2.7530250000000001</v>
      </c>
    </row>
    <row r="4" spans="1:7" x14ac:dyDescent="0.25">
      <c r="A4" t="s">
        <v>103</v>
      </c>
      <c r="B4" t="s">
        <v>1177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-2.043628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-4.3538550000000003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-7.6378490000000001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6.9513639999999999</v>
      </c>
    </row>
    <row r="5" spans="1:7" x14ac:dyDescent="0.25">
      <c r="A5" t="s">
        <v>1178</v>
      </c>
      <c r="B5" t="s">
        <v>1179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-3.5547240000000002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-2.9190209999999999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-7.0333629999999996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-36.279359999999997</v>
      </c>
    </row>
    <row r="6" spans="1:7" x14ac:dyDescent="0.25">
      <c r="A6" t="s">
        <v>1180</v>
      </c>
      <c r="B6" t="s">
        <v>1181</v>
      </c>
      <c r="C6" t="s">
        <v>275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1.1554329999999999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-0.67531070000000004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-7.1464650000000001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13.39395</v>
      </c>
    </row>
    <row r="7" spans="1:7" x14ac:dyDescent="0.25">
      <c r="A7" t="s">
        <v>1182</v>
      </c>
      <c r="B7" t="s">
        <v>1183</v>
      </c>
      <c r="C7" t="s">
        <v>259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0.5836576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-9.1388400000000001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-12.570460000000001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5.2628399999999997</v>
      </c>
    </row>
    <row r="8" spans="1:7" x14ac:dyDescent="0.25">
      <c r="A8" t="s">
        <v>148</v>
      </c>
      <c r="B8" t="s">
        <v>1184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0.36014400000000002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-1.6470590000000001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-1.1235949999999999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33.599679999999999</v>
      </c>
    </row>
    <row r="9" spans="1:7" x14ac:dyDescent="0.25">
      <c r="A9" t="s">
        <v>108</v>
      </c>
      <c r="B9" t="s">
        <v>1185</v>
      </c>
      <c r="C9" t="s">
        <v>263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0.53536209999999995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-1.163435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3.3304369999999999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17.80913</v>
      </c>
    </row>
    <row r="10" spans="1:7" x14ac:dyDescent="0.25">
      <c r="A10" t="s">
        <v>88</v>
      </c>
      <c r="B10" t="s">
        <v>1186</v>
      </c>
      <c r="C10" t="s">
        <v>264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0.3232759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1.47139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2.2515100000000001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19.249230000000001</v>
      </c>
    </row>
    <row r="11" spans="1:7" x14ac:dyDescent="0.25">
      <c r="A11" t="s">
        <v>1187</v>
      </c>
      <c r="B11" t="s">
        <v>1188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-1.546621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-10.680339999999999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-12.02807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2.7359900000000001</v>
      </c>
    </row>
    <row r="12" spans="1:7" x14ac:dyDescent="0.25">
      <c r="A12" t="s">
        <v>1189</v>
      </c>
      <c r="B12" t="s">
        <v>1190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-1.911181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-0.73291519999999999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-5.5877549999999996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-20.593869999999999</v>
      </c>
    </row>
    <row r="13" spans="1:7" x14ac:dyDescent="0.25">
      <c r="A13" t="s">
        <v>201</v>
      </c>
      <c r="B13" t="s">
        <v>1191</v>
      </c>
      <c r="C13" t="s">
        <v>259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-1.7630749999999999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-1.895378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-7.8779750000000002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-5.5329309999999996</v>
      </c>
    </row>
    <row r="14" spans="1:7" x14ac:dyDescent="0.25">
      <c r="A14" t="s">
        <v>1192</v>
      </c>
      <c r="B14" t="s">
        <v>1193</v>
      </c>
      <c r="C14" t="s">
        <v>271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-1.216221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-4.390943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-8.2433879999999995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-2.5382400000000001</v>
      </c>
    </row>
    <row r="15" spans="1:7" x14ac:dyDescent="0.25">
      <c r="A15" t="s">
        <v>1194</v>
      </c>
      <c r="B15" t="s">
        <v>1195</v>
      </c>
      <c r="C15" t="s">
        <v>280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3.9079229999999998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5.0324669999999996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2.5356580000000002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10.58539</v>
      </c>
    </row>
    <row r="16" spans="1:7" x14ac:dyDescent="0.25">
      <c r="A16" t="s">
        <v>1196</v>
      </c>
      <c r="B16" t="s">
        <v>1197</v>
      </c>
      <c r="C16" t="s">
        <v>261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-2.204885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-2.6999659999999999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-3.9455650000000002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12.96646</v>
      </c>
    </row>
    <row r="17" spans="1:7" x14ac:dyDescent="0.25">
      <c r="A17" t="s">
        <v>197</v>
      </c>
      <c r="B17" t="s">
        <v>1198</v>
      </c>
      <c r="C17" t="s">
        <v>259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-1.519104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0.81621849999999996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-4.1638260000000002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31.694289999999999</v>
      </c>
    </row>
    <row r="18" spans="1:7" x14ac:dyDescent="0.25">
      <c r="A18" t="s">
        <v>1199</v>
      </c>
      <c r="B18" t="s">
        <v>1200</v>
      </c>
      <c r="C18" t="s">
        <v>261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-2.2580650000000002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-4.566929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-10.33014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4.2994450000000004</v>
      </c>
    </row>
    <row r="19" spans="1:7" x14ac:dyDescent="0.25">
      <c r="A19" t="s">
        <v>1201</v>
      </c>
      <c r="B19" t="s">
        <v>1202</v>
      </c>
      <c r="C19" t="s">
        <v>270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0.50444259999999996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3.1757170000000001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1.484815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3.9419430000000002</v>
      </c>
    </row>
    <row r="20" spans="1:7" x14ac:dyDescent="0.25">
      <c r="A20" t="s">
        <v>1203</v>
      </c>
      <c r="B20" t="s">
        <v>1204</v>
      </c>
      <c r="C20" t="s">
        <v>275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0.2425899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0.72673089999999996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4.09964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-5.1855609999999999</v>
      </c>
    </row>
    <row r="21" spans="1:7" x14ac:dyDescent="0.25">
      <c r="A21" t="s">
        <v>131</v>
      </c>
      <c r="B21" t="s">
        <v>1205</v>
      </c>
      <c r="C21" t="s">
        <v>267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-1.3177160000000001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2.0439059999999998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-26.937670000000001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-31.17465</v>
      </c>
    </row>
    <row r="22" spans="1:7" x14ac:dyDescent="0.25">
      <c r="A22" t="s">
        <v>1206</v>
      </c>
      <c r="B22" t="s">
        <v>1207</v>
      </c>
      <c r="C22" t="s">
        <v>265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-2.4082569999999999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-8.5437940000000001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22.311789999999998</v>
      </c>
    </row>
    <row r="23" spans="1:7" x14ac:dyDescent="0.25">
      <c r="A23" t="s">
        <v>1208</v>
      </c>
      <c r="B23" t="s">
        <v>1209</v>
      </c>
      <c r="C23" t="s">
        <v>265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-0.48959609999999998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-1.270184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4.5118520000000002</v>
      </c>
    </row>
    <row r="24" spans="1:7" x14ac:dyDescent="0.25">
      <c r="A24" t="s">
        <v>1210</v>
      </c>
      <c r="B24" t="s">
        <v>1211</v>
      </c>
      <c r="C24" t="s">
        <v>286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-3.760189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-3.7348759999999999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-0.1908917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-0.86673889999999998</v>
      </c>
    </row>
    <row r="25" spans="1:7" x14ac:dyDescent="0.25">
      <c r="A25" t="s">
        <v>1212</v>
      </c>
      <c r="B25" t="s">
        <v>1213</v>
      </c>
      <c r="C25" t="s">
        <v>267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-0.66500409999999999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-2.6079870000000001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-4.3234589999999997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17.223579999999998</v>
      </c>
    </row>
    <row r="26" spans="1:7" x14ac:dyDescent="0.25">
      <c r="A26" t="s">
        <v>1214</v>
      </c>
      <c r="B26" t="s">
        <v>1215</v>
      </c>
      <c r="C26" t="s">
        <v>261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-0.2350862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-2.9683090000000001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3.5394060000000001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5.2188280000000002</v>
      </c>
    </row>
    <row r="27" spans="1:7" x14ac:dyDescent="0.25">
      <c r="A27" t="s">
        <v>1216</v>
      </c>
      <c r="B27" t="s">
        <v>1217</v>
      </c>
      <c r="C27" t="s">
        <v>275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-0.87787809999999999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-2.6847029999999998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-3.662328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-11.147270000000001</v>
      </c>
    </row>
    <row r="28" spans="1:7" x14ac:dyDescent="0.25">
      <c r="A28" t="s">
        <v>1218</v>
      </c>
      <c r="B28" t="s">
        <v>1219</v>
      </c>
      <c r="C28" t="s">
        <v>259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7.8383339999999996E-2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-4.5697260000000002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-6.2582820000000003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-8.9004799999999995E-2</v>
      </c>
    </row>
    <row r="29" spans="1:7" x14ac:dyDescent="0.25">
      <c r="A29" t="s">
        <v>1220</v>
      </c>
      <c r="B29" t="s">
        <v>1221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0.95846240000000005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2.8052250000000001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0.95821339999999999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8.6970620000000007</v>
      </c>
    </row>
    <row r="30" spans="1:7" x14ac:dyDescent="0.25">
      <c r="A30" t="s">
        <v>1222</v>
      </c>
      <c r="B30" t="s">
        <v>1223</v>
      </c>
      <c r="C30" t="s">
        <v>270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-0.1023541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-0.20449899999999999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-2.7242519999999999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12.17371</v>
      </c>
    </row>
    <row r="31" spans="1:7" x14ac:dyDescent="0.25">
      <c r="A31" t="s">
        <v>1224</v>
      </c>
      <c r="B31" t="s">
        <v>1225</v>
      </c>
      <c r="C31" t="s">
        <v>264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-0.4694836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-1.689495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-14.516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-20.16836</v>
      </c>
    </row>
    <row r="32" spans="1:7" x14ac:dyDescent="0.25">
      <c r="A32" t="s">
        <v>1226</v>
      </c>
      <c r="B32" t="s">
        <v>1227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-0.62220010000000003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-1.0408919999999999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-1.0562469999999999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17.226230000000001</v>
      </c>
    </row>
    <row r="33" spans="1:7" x14ac:dyDescent="0.25">
      <c r="A33" t="s">
        <v>1228</v>
      </c>
      <c r="B33" t="s">
        <v>1229</v>
      </c>
      <c r="C33" t="s">
        <v>265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1.1571340000000001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-1.62795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-3.4206050000000001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16.3202</v>
      </c>
    </row>
    <row r="34" spans="1:7" x14ac:dyDescent="0.25">
      <c r="A34" t="s">
        <v>52</v>
      </c>
      <c r="B34" t="s">
        <v>1230</v>
      </c>
      <c r="C34" t="s">
        <v>270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-0.43331730000000002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-5.371499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4.4283780000000004</v>
      </c>
    </row>
    <row r="35" spans="1:7" x14ac:dyDescent="0.25">
      <c r="A35" t="s">
        <v>1231</v>
      </c>
      <c r="B35" t="s">
        <v>1232</v>
      </c>
      <c r="C35" t="s">
        <v>275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0.4950522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0.1545165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6.0762409999999996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3.3177660000000002</v>
      </c>
    </row>
    <row r="36" spans="1:7" x14ac:dyDescent="0.25">
      <c r="A36" t="s">
        <v>99</v>
      </c>
      <c r="B36" t="s">
        <v>1233</v>
      </c>
      <c r="C36" t="s">
        <v>261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-3.5957459999999997E-2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-3.044886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-6.2168359999999998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10.54701</v>
      </c>
    </row>
    <row r="37" spans="1:7" x14ac:dyDescent="0.25">
      <c r="A37" t="s">
        <v>1234</v>
      </c>
      <c r="B37" t="s">
        <v>1235</v>
      </c>
      <c r="C37" t="s">
        <v>259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-0.81300810000000001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-0.499087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-2.0971259999999998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3.866959</v>
      </c>
    </row>
    <row r="38" spans="1:7" x14ac:dyDescent="0.25">
      <c r="A38" t="s">
        <v>168</v>
      </c>
      <c r="B38" t="s">
        <v>1236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1.0374380000000001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-1.4518260000000001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-4.3022499999999999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0.18852360000000001</v>
      </c>
    </row>
    <row r="39" spans="1:7" x14ac:dyDescent="0.25">
      <c r="A39" t="s">
        <v>87</v>
      </c>
      <c r="B39" t="s">
        <v>1237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-0.94585779999999997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-1.8422750000000001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-9.8545560000000005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9.2697730000000007</v>
      </c>
    </row>
    <row r="40" spans="1:7" x14ac:dyDescent="0.25">
      <c r="A40" t="s">
        <v>55</v>
      </c>
      <c r="B40" t="s">
        <v>1238</v>
      </c>
      <c r="C40" t="s">
        <v>261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-0.38174269999999999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-0.14972550000000001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-10.498060000000001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2.3485809999999998</v>
      </c>
    </row>
    <row r="41" spans="1:7" x14ac:dyDescent="0.25">
      <c r="A41" t="s">
        <v>116</v>
      </c>
      <c r="B41" t="s">
        <v>1239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-1.4462809999999999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-0.27874569999999999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-3.4412959999999999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1.0937539999999999</v>
      </c>
    </row>
    <row r="42" spans="1:7" x14ac:dyDescent="0.25">
      <c r="A42" t="s">
        <v>1240</v>
      </c>
      <c r="B42" t="s">
        <v>1241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-0.4305524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3.7378349999999998E-2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4.8485569999999996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61.326999999999998</v>
      </c>
    </row>
    <row r="43" spans="1:7" x14ac:dyDescent="0.25">
      <c r="A43" t="s">
        <v>89</v>
      </c>
      <c r="B43" t="s">
        <v>1242</v>
      </c>
      <c r="C43" t="s">
        <v>264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-0.318218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-0.47656870000000001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-10.6616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1.2422960000000001</v>
      </c>
    </row>
    <row r="44" spans="1:7" x14ac:dyDescent="0.25">
      <c r="A44" t="s">
        <v>1243</v>
      </c>
      <c r="B44" t="s">
        <v>1244</v>
      </c>
      <c r="C44" t="s">
        <v>264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-2.1878929999999999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1.448447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-3.8635190000000001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3.186048</v>
      </c>
    </row>
    <row r="45" spans="1:7" x14ac:dyDescent="0.25">
      <c r="A45" t="s">
        <v>1245</v>
      </c>
      <c r="B45" t="s">
        <v>1246</v>
      </c>
      <c r="C45" t="s">
        <v>271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-1.2910360000000001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-3.6370179999999999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-13.34404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-14.599539999999999</v>
      </c>
    </row>
    <row r="46" spans="1:7" x14ac:dyDescent="0.25">
      <c r="A46" t="s">
        <v>1247</v>
      </c>
      <c r="B46" t="s">
        <v>1248</v>
      </c>
      <c r="C46" t="s">
        <v>265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-0.29964590000000002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-3.506459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-8.2337600000000002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12.801170000000001</v>
      </c>
    </row>
    <row r="47" spans="1:7" x14ac:dyDescent="0.25">
      <c r="A47" t="s">
        <v>1249</v>
      </c>
      <c r="B47" t="s">
        <v>1250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-2.543312E-2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-2.7445840000000001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-4.2671029999999996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-13.8965</v>
      </c>
    </row>
    <row r="48" spans="1:7" x14ac:dyDescent="0.25">
      <c r="A48" t="s">
        <v>77</v>
      </c>
      <c r="B48" t="s">
        <v>1251</v>
      </c>
      <c r="C48" t="s">
        <v>267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-1.6472869999999999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-2.7777780000000001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-3.3333330000000001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14.009679999999999</v>
      </c>
    </row>
    <row r="49" spans="1:7" x14ac:dyDescent="0.25">
      <c r="A49" t="s">
        <v>82</v>
      </c>
      <c r="B49" t="s">
        <v>1252</v>
      </c>
      <c r="C49" t="s">
        <v>261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-0.35097020000000001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-1.2806519999999999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2.4391020000000001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5.7329319999999999</v>
      </c>
    </row>
    <row r="50" spans="1:7" x14ac:dyDescent="0.25">
      <c r="A50" t="s">
        <v>1253</v>
      </c>
      <c r="B50" t="s">
        <v>1254</v>
      </c>
      <c r="C50" t="s">
        <v>275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1.277955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-0.70477679999999998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-4.7332830000000001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-6.9162949999999999</v>
      </c>
    </row>
    <row r="51" spans="1:7" x14ac:dyDescent="0.25">
      <c r="A51" t="s">
        <v>1255</v>
      </c>
      <c r="B51" t="s">
        <v>1256</v>
      </c>
      <c r="C51" t="s">
        <v>265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-1.9448209999999999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-3.7300179999999998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-14.68765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-6.9915120000000002</v>
      </c>
    </row>
    <row r="52" spans="1:7" x14ac:dyDescent="0.25">
      <c r="A52" t="s">
        <v>1257</v>
      </c>
      <c r="B52" t="s">
        <v>1258</v>
      </c>
      <c r="C52" t="s">
        <v>265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0.39866879999999999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-0.63247450000000005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1.100325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19.798729999999999</v>
      </c>
    </row>
    <row r="53" spans="1:7" x14ac:dyDescent="0.25">
      <c r="A53" t="s">
        <v>1259</v>
      </c>
      <c r="B53" t="s">
        <v>1260</v>
      </c>
      <c r="C53" t="s">
        <v>265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-0.57208239999999999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-6.256742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-9.6673589999999994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-21.641120000000001</v>
      </c>
    </row>
    <row r="54" spans="1:7" x14ac:dyDescent="0.25">
      <c r="A54" t="s">
        <v>1261</v>
      </c>
      <c r="B54" t="s">
        <v>1262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0.38326199999999999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-4.8066110000000002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-16.598469999999999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-13.713190000000001</v>
      </c>
    </row>
    <row r="55" spans="1:7" x14ac:dyDescent="0.25">
      <c r="A55" t="s">
        <v>1263</v>
      </c>
      <c r="B55" t="s">
        <v>1264</v>
      </c>
      <c r="C55" t="s">
        <v>275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-1.323043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-2.2392129999999999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-9.3211759999999995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-16.252559999999999</v>
      </c>
    </row>
    <row r="56" spans="1:7" x14ac:dyDescent="0.25">
      <c r="A56" t="s">
        <v>1265</v>
      </c>
      <c r="B56" t="s">
        <v>1266</v>
      </c>
      <c r="C56" t="s">
        <v>263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-0.6082109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-5.0968399999999997E-2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-2.3406370000000001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-10.251390000000001</v>
      </c>
    </row>
    <row r="57" spans="1:7" x14ac:dyDescent="0.25">
      <c r="A57" t="s">
        <v>1267</v>
      </c>
      <c r="B57" t="s">
        <v>1268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0.49714720000000001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1.1931940000000001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-1.2210300000000001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8.4775980000000004</v>
      </c>
    </row>
    <row r="58" spans="1:7" x14ac:dyDescent="0.25">
      <c r="A58" t="s">
        <v>1269</v>
      </c>
      <c r="B58" t="s">
        <v>1270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-0.39619650000000001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-2.5581399999999999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-2.2550539999999999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5.7650269999999999</v>
      </c>
    </row>
    <row r="59" spans="1:7" x14ac:dyDescent="0.25">
      <c r="A59" t="s">
        <v>1271</v>
      </c>
      <c r="B59" t="s">
        <v>1272</v>
      </c>
      <c r="C59" t="s">
        <v>261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-0.58858149999999998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-2.707373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-8.1566069999999993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9.3424180000000003</v>
      </c>
    </row>
    <row r="60" spans="1:7" x14ac:dyDescent="0.25">
      <c r="A60" t="s">
        <v>1273</v>
      </c>
      <c r="B60" t="s">
        <v>1274</v>
      </c>
      <c r="C60" t="s">
        <v>265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0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-4.4052860000000003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39.821460000000002</v>
      </c>
    </row>
    <row r="61" spans="1:7" x14ac:dyDescent="0.25">
      <c r="A61" t="s">
        <v>1275</v>
      </c>
      <c r="B61" t="s">
        <v>1276</v>
      </c>
      <c r="C61" t="s">
        <v>261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-1.3945860000000001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-7.680491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-11.87683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-3.164263</v>
      </c>
    </row>
    <row r="62" spans="1:7" x14ac:dyDescent="0.25">
      <c r="A62" t="s">
        <v>1277</v>
      </c>
      <c r="B62" t="s">
        <v>1278</v>
      </c>
      <c r="C62" t="s">
        <v>263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-2.0808430000000002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1.258043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-1.5056780000000001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22.123850000000001</v>
      </c>
    </row>
    <row r="63" spans="1:7" x14ac:dyDescent="0.25">
      <c r="A63" t="s">
        <v>1279</v>
      </c>
      <c r="B63" t="s">
        <v>1280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0.2695418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-2.5540280000000002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-5.523809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6.5938809999999997</v>
      </c>
    </row>
    <row r="64" spans="1:7" x14ac:dyDescent="0.25">
      <c r="A64" t="s">
        <v>1281</v>
      </c>
      <c r="B64" t="s">
        <v>1282</v>
      </c>
      <c r="C64" t="s">
        <v>265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0.482601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-2.753196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-8.6301389999999998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25.314109999999999</v>
      </c>
    </row>
    <row r="65" spans="1:7" x14ac:dyDescent="0.25">
      <c r="A65" t="s">
        <v>1283</v>
      </c>
      <c r="B65" t="s">
        <v>1284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-0.95426120000000003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-4.5353630000000003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-9.8802389999999995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14.09782</v>
      </c>
    </row>
    <row r="66" spans="1:7" x14ac:dyDescent="0.25">
      <c r="A66" t="s">
        <v>127</v>
      </c>
      <c r="B66" t="s">
        <v>1285</v>
      </c>
      <c r="C66" t="s">
        <v>270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0.83094120000000005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1.5520389999999999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1.5829530000000001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14.287280000000001</v>
      </c>
    </row>
    <row r="67" spans="1:7" x14ac:dyDescent="0.25">
      <c r="A67" t="s">
        <v>1286</v>
      </c>
      <c r="B67" t="s">
        <v>1287</v>
      </c>
      <c r="C67" t="s">
        <v>270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-0.91680810000000001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-4.3592269999999997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-14.27732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4.0285209999999996</v>
      </c>
    </row>
    <row r="68" spans="1:7" x14ac:dyDescent="0.25">
      <c r="A68" t="s">
        <v>1288</v>
      </c>
      <c r="B68" t="s">
        <v>1289</v>
      </c>
      <c r="C68" t="s">
        <v>271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-0.64850839999999998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2.9569890000000001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-1.794872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-1.6396010000000001</v>
      </c>
    </row>
    <row r="69" spans="1:7" x14ac:dyDescent="0.25">
      <c r="A69" t="s">
        <v>150</v>
      </c>
      <c r="B69" t="s">
        <v>1290</v>
      </c>
      <c r="C69" t="s">
        <v>263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1.85422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-1.7879160000000001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-5.5720210000000003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29.507930000000002</v>
      </c>
    </row>
    <row r="70" spans="1:7" x14ac:dyDescent="0.25">
      <c r="A70" t="s">
        <v>94</v>
      </c>
      <c r="B70" t="s">
        <v>1291</v>
      </c>
      <c r="C70" t="s">
        <v>271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-0.14357500000000001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-1.2424569999999999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-4.2340790000000004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9.3878869999999992</v>
      </c>
    </row>
    <row r="71" spans="1:7" x14ac:dyDescent="0.25">
      <c r="A71" t="s">
        <v>1292</v>
      </c>
      <c r="B71" t="s">
        <v>1293</v>
      </c>
      <c r="C71" t="s">
        <v>261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-0.47632770000000002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-2.0876769999999998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5.4044179999999997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8.8219580000000004</v>
      </c>
    </row>
    <row r="72" spans="1:7" x14ac:dyDescent="0.25">
      <c r="A72" t="s">
        <v>78</v>
      </c>
      <c r="B72" t="s">
        <v>1294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-0.66110950000000002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-0.68965520000000002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-5.1591659999999999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48.11974</v>
      </c>
    </row>
    <row r="73" spans="1:7" x14ac:dyDescent="0.25">
      <c r="A73" t="s">
        <v>1295</v>
      </c>
      <c r="B73" t="s">
        <v>1296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-0.90744100000000005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-1.1585810000000001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-6.9212410000000002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26.008579999999998</v>
      </c>
    </row>
    <row r="74" spans="1:7" x14ac:dyDescent="0.25">
      <c r="A74" t="s">
        <v>1297</v>
      </c>
      <c r="B74" t="s">
        <v>1298</v>
      </c>
      <c r="C74" t="s">
        <v>259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-0.43233899999999997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0.96448929999999999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8.5296889999999994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16.830310000000001</v>
      </c>
    </row>
    <row r="75" spans="1:7" x14ac:dyDescent="0.25">
      <c r="A75" t="s">
        <v>1299</v>
      </c>
      <c r="B75" t="s">
        <v>1300</v>
      </c>
      <c r="C75" t="s">
        <v>263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1.059812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-1.1181909999999999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9.23414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15.76469</v>
      </c>
    </row>
    <row r="76" spans="1:7" x14ac:dyDescent="0.25">
      <c r="A76" t="s">
        <v>1301</v>
      </c>
      <c r="B76" t="s">
        <v>1302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-0.21413280000000001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-0.1285898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-0.9774756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28.505659999999999</v>
      </c>
    </row>
    <row r="77" spans="1:7" x14ac:dyDescent="0.25">
      <c r="A77" t="s">
        <v>1303</v>
      </c>
      <c r="B77" t="s">
        <v>1304</v>
      </c>
      <c r="C77" t="s">
        <v>261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-0.2188254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-1.519503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5.9379010000000001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36.296169999999996</v>
      </c>
    </row>
    <row r="78" spans="1:7" x14ac:dyDescent="0.25">
      <c r="A78" t="s">
        <v>1305</v>
      </c>
      <c r="B78" t="s">
        <v>1306</v>
      </c>
      <c r="C78" t="s">
        <v>261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0.37488280000000002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-0.37209300000000001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-3.9461879999999998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-3.5565479999999998</v>
      </c>
    </row>
    <row r="79" spans="1:7" x14ac:dyDescent="0.25">
      <c r="A79" t="s">
        <v>1307</v>
      </c>
      <c r="B79" t="s">
        <v>1308</v>
      </c>
      <c r="C79" t="s">
        <v>265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0.87762070000000003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-1.569933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-6.2528319999999997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-11.08235</v>
      </c>
    </row>
    <row r="80" spans="1:7" x14ac:dyDescent="0.25">
      <c r="A80" t="s">
        <v>1309</v>
      </c>
      <c r="B80" t="s">
        <v>1310</v>
      </c>
      <c r="C80" t="s">
        <v>265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5.56813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2.3255810000000001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-0.38445109999999999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20.454830000000001</v>
      </c>
    </row>
    <row r="81" spans="1:7" x14ac:dyDescent="0.25">
      <c r="A81" t="s">
        <v>1311</v>
      </c>
      <c r="B81" t="s">
        <v>1312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-2.079002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-2.8579850000000002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18.660240000000002</v>
      </c>
    </row>
    <row r="82" spans="1:7" x14ac:dyDescent="0.25">
      <c r="A82" t="s">
        <v>1313</v>
      </c>
      <c r="B82" t="s">
        <v>1314</v>
      </c>
      <c r="C82" t="s">
        <v>259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-1.1801820000000001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0.86513390000000001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-6.8117910000000004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-16.000360000000001</v>
      </c>
    </row>
    <row r="83" spans="1:7" x14ac:dyDescent="0.25">
      <c r="A83" t="s">
        <v>1315</v>
      </c>
      <c r="B83" t="s">
        <v>1316</v>
      </c>
      <c r="C83" t="s">
        <v>261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0.59306000000000003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1.5670790000000001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-1.7863739999999999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23.951309999999999</v>
      </c>
    </row>
    <row r="84" spans="1:7" x14ac:dyDescent="0.25">
      <c r="A84" t="s">
        <v>1317</v>
      </c>
      <c r="B84" t="s">
        <v>1318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1.335388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0.92071610000000004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1.596292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7.5489639999999998</v>
      </c>
    </row>
    <row r="85" spans="1:7" x14ac:dyDescent="0.25">
      <c r="A85" t="s">
        <v>1</v>
      </c>
      <c r="B85" t="s">
        <v>1319</v>
      </c>
      <c r="C85" t="s">
        <v>271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-1.0084580000000001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-1.356827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2.5449060000000001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20.077909999999999</v>
      </c>
    </row>
    <row r="86" spans="1:7" x14ac:dyDescent="0.25">
      <c r="A86" t="s">
        <v>1320</v>
      </c>
      <c r="B86" t="s">
        <v>1321</v>
      </c>
      <c r="C86" t="s">
        <v>280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-1.5219739999999999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-6.7337809999999996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-11.35103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1.165397</v>
      </c>
    </row>
    <row r="87" spans="1:7" x14ac:dyDescent="0.25">
      <c r="A87" t="s">
        <v>1322</v>
      </c>
      <c r="B87" t="s">
        <v>1323</v>
      </c>
      <c r="C87" t="s">
        <v>265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0.1068585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-3.3242590000000001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-0.31664330000000002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33.214320000000001</v>
      </c>
    </row>
    <row r="88" spans="1:7" x14ac:dyDescent="0.25">
      <c r="A88" t="s">
        <v>1324</v>
      </c>
      <c r="B88" t="s">
        <v>1325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-2.431012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-2.7504909999999998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-4.0077569999999998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-1.732661</v>
      </c>
    </row>
    <row r="89" spans="1:7" x14ac:dyDescent="0.25">
      <c r="A89" t="s">
        <v>1326</v>
      </c>
      <c r="B89" t="s">
        <v>1327</v>
      </c>
      <c r="C89" t="s">
        <v>265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-0.5414312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-8.2718190000000007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-16.03736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-22.03961</v>
      </c>
    </row>
    <row r="90" spans="1:7" x14ac:dyDescent="0.25">
      <c r="A90" t="s">
        <v>1328</v>
      </c>
      <c r="B90" t="s">
        <v>1329</v>
      </c>
      <c r="C90" t="s">
        <v>264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-0.43460779999999999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-5.3248249999999997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-2.9232860000000001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11.25254</v>
      </c>
    </row>
    <row r="91" spans="1:7" x14ac:dyDescent="0.25">
      <c r="A91" t="s">
        <v>1330</v>
      </c>
      <c r="B91" t="s">
        <v>1331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0.50909090000000001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-0.57553960000000004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0.4360465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16.498270000000002</v>
      </c>
    </row>
    <row r="92" spans="1:7" x14ac:dyDescent="0.25">
      <c r="A92" t="s">
        <v>19</v>
      </c>
      <c r="B92" t="s">
        <v>1332</v>
      </c>
      <c r="C92" t="s">
        <v>286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-1.7716540000000001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-1.577909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-0.3328895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-5.7769890000000004</v>
      </c>
    </row>
    <row r="93" spans="1:7" x14ac:dyDescent="0.25">
      <c r="A93" t="s">
        <v>1333</v>
      </c>
      <c r="B93" t="s">
        <v>1334</v>
      </c>
      <c r="C93" t="s">
        <v>261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-0.4688233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-2.5699860000000001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-8.3638720000000006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12.31312</v>
      </c>
    </row>
    <row r="94" spans="1:7" x14ac:dyDescent="0.25">
      <c r="A94" t="s">
        <v>1335</v>
      </c>
      <c r="B94" t="s">
        <v>1336</v>
      </c>
      <c r="C94" t="s">
        <v>286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-3.0704959999999999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-3.6446269999999998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-8.4187650000000005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0.62436979999999997</v>
      </c>
    </row>
    <row r="95" spans="1:7" x14ac:dyDescent="0.25">
      <c r="A95" t="s">
        <v>1337</v>
      </c>
      <c r="B95" t="s">
        <v>1338</v>
      </c>
      <c r="C95" t="s">
        <v>261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5.6972450000000001E-2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-9.4917680000000004E-2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1.687605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35.612720000000003</v>
      </c>
    </row>
    <row r="96" spans="1:7" x14ac:dyDescent="0.25">
      <c r="A96" t="s">
        <v>1339</v>
      </c>
      <c r="B96" t="s">
        <v>1340</v>
      </c>
      <c r="C96" t="s">
        <v>267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0.31040329999999999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1.5835809999999999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4.3127529999999998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3.9700419999999998</v>
      </c>
    </row>
    <row r="97" spans="1:7" x14ac:dyDescent="0.25">
      <c r="A97" t="s">
        <v>1341</v>
      </c>
      <c r="B97" t="s">
        <v>1342</v>
      </c>
      <c r="C97" t="s">
        <v>286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-0.79435129999999998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-1.056338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-6.7993360000000003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-15.67892</v>
      </c>
    </row>
    <row r="98" spans="1:7" x14ac:dyDescent="0.25">
      <c r="A98" t="s">
        <v>1343</v>
      </c>
      <c r="B98" t="s">
        <v>1344</v>
      </c>
      <c r="C98" t="s">
        <v>261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-1.033973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-5.6338030000000003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-2.2268680000000001</v>
      </c>
    </row>
    <row r="99" spans="1:7" x14ac:dyDescent="0.25">
      <c r="A99" t="s">
        <v>1345</v>
      </c>
      <c r="B99" t="s">
        <v>1346</v>
      </c>
      <c r="C99" t="s">
        <v>280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-1.1328240000000001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0.77944570000000002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-5.0483099999999999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-9.8731390000000001</v>
      </c>
    </row>
    <row r="100" spans="1:7" x14ac:dyDescent="0.25">
      <c r="A100" t="s">
        <v>1347</v>
      </c>
      <c r="B100" t="s">
        <v>1348</v>
      </c>
      <c r="C100" t="s">
        <v>275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0.80191009999999996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-3.9632589999999999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-10.91553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-6.981287</v>
      </c>
    </row>
    <row r="101" spans="1:7" x14ac:dyDescent="0.25">
      <c r="A101" t="s">
        <v>1349</v>
      </c>
      <c r="B101" t="s">
        <v>1350</v>
      </c>
      <c r="C101" t="s">
        <v>265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-1.331005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-3.5751559999999998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-4.5789239999999998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3.0591439999999999</v>
      </c>
    </row>
    <row r="102" spans="1:7" x14ac:dyDescent="0.25">
      <c r="A102" t="s">
        <v>1351</v>
      </c>
      <c r="B102" t="s">
        <v>1352</v>
      </c>
      <c r="C102" t="s">
        <v>271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-0.60368250000000001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-1.495663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-3.9941689999999999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-6.7649689999999998</v>
      </c>
    </row>
    <row r="103" spans="1:7" x14ac:dyDescent="0.25">
      <c r="A103" t="s">
        <v>153</v>
      </c>
      <c r="B103" t="s">
        <v>1353</v>
      </c>
      <c r="C103" t="s">
        <v>267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-0.4679876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34.370190000000001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40.976149999999997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132.82239999999999</v>
      </c>
    </row>
    <row r="104" spans="1:7" x14ac:dyDescent="0.25">
      <c r="A104" t="s">
        <v>1354</v>
      </c>
      <c r="B104" t="s">
        <v>1355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-1.6224190000000001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-0.94059409999999999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-2.769679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0.80607720000000005</v>
      </c>
    </row>
    <row r="105" spans="1:7" x14ac:dyDescent="0.25">
      <c r="A105" t="s">
        <v>1356</v>
      </c>
      <c r="B105" t="s">
        <v>1357</v>
      </c>
      <c r="C105" t="s">
        <v>275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0.88809950000000004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-0.26338889999999998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-4.5378150000000002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-8.0497200000000007</v>
      </c>
    </row>
    <row r="106" spans="1:7" x14ac:dyDescent="0.25">
      <c r="A106" t="s">
        <v>1358</v>
      </c>
      <c r="B106" t="s">
        <v>1359</v>
      </c>
      <c r="C106" t="s">
        <v>261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0.50022739999999999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-0.38314179999999998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-0.60715090000000005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27.643910000000002</v>
      </c>
    </row>
    <row r="107" spans="1:7" x14ac:dyDescent="0.25">
      <c r="A107" t="s">
        <v>1360</v>
      </c>
      <c r="B107" t="s">
        <v>1361</v>
      </c>
      <c r="C107" t="s">
        <v>261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-0.98952620000000002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-3.7367729999999999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2.4321259999999998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16.353560000000002</v>
      </c>
    </row>
    <row r="108" spans="1:7" x14ac:dyDescent="0.25">
      <c r="A108" t="s">
        <v>1362</v>
      </c>
      <c r="B108" t="s">
        <v>1363</v>
      </c>
      <c r="C108" t="s">
        <v>261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0.70939949999999996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-1.2176940000000001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-2.5735290000000002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5.1020320000000003</v>
      </c>
    </row>
    <row r="109" spans="1:7" x14ac:dyDescent="0.25">
      <c r="A109" t="s">
        <v>1364</v>
      </c>
      <c r="B109" t="s">
        <v>1365</v>
      </c>
      <c r="C109" t="s">
        <v>259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-0.74162680000000003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-6.4064969999999999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-7.8614259999999998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18.92266</v>
      </c>
    </row>
    <row r="110" spans="1:7" x14ac:dyDescent="0.25">
      <c r="A110" t="s">
        <v>1366</v>
      </c>
      <c r="B110" t="s">
        <v>1367</v>
      </c>
      <c r="C110" t="s">
        <v>265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-2.1562890000000001E-2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-3.4577830000000001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-0.36767689999999997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3.3307370000000001</v>
      </c>
    </row>
    <row r="111" spans="1:7" x14ac:dyDescent="0.25">
      <c r="A111" t="s">
        <v>1368</v>
      </c>
      <c r="B111" t="s">
        <v>1369</v>
      </c>
      <c r="C111" t="s">
        <v>271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2.062932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-7.5393220000000003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-22.750959999999999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-61.25206</v>
      </c>
    </row>
    <row r="112" spans="1:7" x14ac:dyDescent="0.25">
      <c r="A112" t="s">
        <v>1370</v>
      </c>
      <c r="B112" t="s">
        <v>1371</v>
      </c>
      <c r="C112" t="s">
        <v>286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-1.5503880000000001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-0.68426200000000004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-18.13054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-23.23254</v>
      </c>
    </row>
    <row r="113" spans="1:7" x14ac:dyDescent="0.25">
      <c r="A113" t="s">
        <v>96</v>
      </c>
      <c r="B113" t="s">
        <v>1372</v>
      </c>
      <c r="C113" t="s">
        <v>261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-1.7581169999999999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-0.83011310000000005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-2.7918069999999999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36.654589999999999</v>
      </c>
    </row>
    <row r="114" spans="1:7" x14ac:dyDescent="0.25">
      <c r="A114" t="s">
        <v>1373</v>
      </c>
      <c r="B114" t="s">
        <v>1374</v>
      </c>
      <c r="C114" t="s">
        <v>261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3.5547570000000001E-2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4.8256830000000001E-2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4.6880829999999998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40.085590000000003</v>
      </c>
    </row>
    <row r="115" spans="1:7" x14ac:dyDescent="0.25">
      <c r="A115" t="s">
        <v>1375</v>
      </c>
      <c r="B115" t="s">
        <v>1376</v>
      </c>
      <c r="C115" t="s">
        <v>263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-0.53285970000000005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-3.430841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-9.8276819999999994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-0.1008705</v>
      </c>
    </row>
    <row r="116" spans="1:7" x14ac:dyDescent="0.25">
      <c r="A116" t="s">
        <v>1377</v>
      </c>
      <c r="B116" t="s">
        <v>1378</v>
      </c>
      <c r="C116" t="s">
        <v>261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0.31594800000000001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-0.23054910000000001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1.9704820000000001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36.603160000000003</v>
      </c>
    </row>
    <row r="117" spans="1:7" x14ac:dyDescent="0.25">
      <c r="A117" t="s">
        <v>1379</v>
      </c>
      <c r="B117" t="s">
        <v>1380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0.99478920000000004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1.4754879999999999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-9.3720709999999999E-2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18.62968</v>
      </c>
    </row>
    <row r="118" spans="1:7" x14ac:dyDescent="0.25">
      <c r="A118" t="s">
        <v>1381</v>
      </c>
      <c r="B118" t="s">
        <v>1382</v>
      </c>
      <c r="C118" t="s">
        <v>270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0.51966290000000004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1.287857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-1.837882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-3.674633</v>
      </c>
    </row>
    <row r="119" spans="1:7" x14ac:dyDescent="0.25">
      <c r="A119" t="s">
        <v>1383</v>
      </c>
      <c r="B119" t="s">
        <v>1384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-0.35971219999999998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-1.77305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-1.867955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18.664190000000001</v>
      </c>
    </row>
    <row r="120" spans="1:7" x14ac:dyDescent="0.25">
      <c r="A120" t="s">
        <v>1385</v>
      </c>
      <c r="B120" t="s">
        <v>1386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-0.34010560000000001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-1.77078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4.9000459999999997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5.491994</v>
      </c>
    </row>
    <row r="121" spans="1:7" x14ac:dyDescent="0.25">
      <c r="A121" t="s">
        <v>1387</v>
      </c>
      <c r="B121" t="s">
        <v>1388</v>
      </c>
      <c r="C121" t="s">
        <v>265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-0.52539400000000003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-2.9888979999999998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-7.6209059999999997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-5.4017820000000001E-2</v>
      </c>
    </row>
    <row r="122" spans="1:7" x14ac:dyDescent="0.25">
      <c r="A122" t="s">
        <v>1389</v>
      </c>
      <c r="B122" t="s">
        <v>1390</v>
      </c>
      <c r="C122" t="s">
        <v>286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-1.6855990000000001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-0.84996309999999997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-13.36777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-7.8035880000000004</v>
      </c>
    </row>
    <row r="123" spans="1:7" x14ac:dyDescent="0.25">
      <c r="A123" t="s">
        <v>1391</v>
      </c>
      <c r="B123" t="s">
        <v>1392</v>
      </c>
      <c r="C123" t="s">
        <v>275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-0.13374939999999999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-3.1560739999999998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-9.3484420000000004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-0.9824389</v>
      </c>
    </row>
    <row r="124" spans="1:7" x14ac:dyDescent="0.25">
      <c r="A124" t="s">
        <v>1393</v>
      </c>
      <c r="B124" t="s">
        <v>1394</v>
      </c>
      <c r="C124" t="s">
        <v>263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-0.83049399999999995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-2.2460119999999999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-9.4911849999999998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-6.0127800000000002</v>
      </c>
    </row>
    <row r="125" spans="1:7" x14ac:dyDescent="0.25">
      <c r="A125" t="s">
        <v>1395</v>
      </c>
      <c r="B125" t="s">
        <v>1396</v>
      </c>
      <c r="C125" t="s">
        <v>275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-0.19417480000000001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-4.2830539999999999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-4.3720929999999996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4.4537250000000004</v>
      </c>
    </row>
    <row r="126" spans="1:7" x14ac:dyDescent="0.25">
      <c r="A126" t="s">
        <v>25</v>
      </c>
      <c r="B126" t="s">
        <v>1397</v>
      </c>
      <c r="C126" t="s">
        <v>259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-3.1060699999999999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-0.51613620000000004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-10.99826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-15.513030000000001</v>
      </c>
    </row>
    <row r="127" spans="1:7" x14ac:dyDescent="0.25">
      <c r="A127" t="s">
        <v>1398</v>
      </c>
      <c r="B127" t="s">
        <v>1399</v>
      </c>
      <c r="C127" t="s">
        <v>286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-2.132196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-4.7717840000000002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-6.669378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-5.2013239999999996</v>
      </c>
    </row>
    <row r="128" spans="1:7" x14ac:dyDescent="0.25">
      <c r="A128" t="s">
        <v>1400</v>
      </c>
      <c r="B128" t="s">
        <v>1401</v>
      </c>
      <c r="C128" t="s">
        <v>259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-1.330203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-0.86477990000000005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-6.2453529999999997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-11.69468</v>
      </c>
    </row>
    <row r="129" spans="1:7" x14ac:dyDescent="0.25">
      <c r="A129" t="s">
        <v>1402</v>
      </c>
      <c r="B129" t="s">
        <v>1403</v>
      </c>
      <c r="C129" t="s">
        <v>261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-0.22441649999999999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-3.0527690000000001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-9.8540139999999994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-0.87152149999999995</v>
      </c>
    </row>
    <row r="130" spans="1:7" x14ac:dyDescent="0.25">
      <c r="A130" t="s">
        <v>1404</v>
      </c>
      <c r="B130" t="s">
        <v>1405</v>
      </c>
      <c r="C130" t="s">
        <v>280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-0.72752879999999998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-4.9010790000000002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-12.58525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-35.56474</v>
      </c>
    </row>
    <row r="131" spans="1:7" x14ac:dyDescent="0.25">
      <c r="A131" t="s">
        <v>1406</v>
      </c>
      <c r="B131" t="s">
        <v>1407</v>
      </c>
      <c r="C131" t="s">
        <v>271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-0.54093040000000003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-0.64841499999999996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-7.8824319999999997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-4.1857530000000001</v>
      </c>
    </row>
    <row r="132" spans="1:7" x14ac:dyDescent="0.25">
      <c r="A132" t="s">
        <v>1408</v>
      </c>
      <c r="B132" t="s">
        <v>1409</v>
      </c>
      <c r="C132" t="s">
        <v>267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0.56371269999999996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-1.2105600000000001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-4.708075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-2.796027</v>
      </c>
    </row>
    <row r="133" spans="1:7" x14ac:dyDescent="0.25">
      <c r="A133" t="s">
        <v>1410</v>
      </c>
      <c r="B133" t="s">
        <v>1411</v>
      </c>
      <c r="C133" t="s">
        <v>264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-1.425468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-5.3313350000000002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-5.2573850000000002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-19.41029</v>
      </c>
    </row>
    <row r="134" spans="1:7" x14ac:dyDescent="0.25">
      <c r="A134" t="s">
        <v>1412</v>
      </c>
      <c r="B134" t="s">
        <v>1413</v>
      </c>
      <c r="C134" t="s">
        <v>261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-2.0720719999999999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-5.8466870000000002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-14.240629999999999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49.881810000000002</v>
      </c>
    </row>
    <row r="135" spans="1:7" x14ac:dyDescent="0.25">
      <c r="A135" t="s">
        <v>1414</v>
      </c>
      <c r="B135" t="s">
        <v>1415</v>
      </c>
      <c r="C135" t="s">
        <v>261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-0.91164089999999998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-0.59795989999999999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-6.1129569999999998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8.8235860000000006</v>
      </c>
    </row>
    <row r="136" spans="1:7" x14ac:dyDescent="0.25">
      <c r="A136" t="s">
        <v>1416</v>
      </c>
      <c r="B136" t="s">
        <v>1417</v>
      </c>
      <c r="C136" t="s">
        <v>286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-1.4166669999999999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-1.7713810000000001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-5.4608420000000004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-17.754580000000001</v>
      </c>
    </row>
    <row r="137" spans="1:7" x14ac:dyDescent="0.25">
      <c r="A137" t="s">
        <v>1418</v>
      </c>
      <c r="B137" t="s">
        <v>1419</v>
      </c>
      <c r="C137" t="s">
        <v>286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0.3977541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-2.427915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2.9533330000000002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16.045100000000001</v>
      </c>
    </row>
    <row r="138" spans="1:7" x14ac:dyDescent="0.25">
      <c r="A138" t="s">
        <v>1420</v>
      </c>
      <c r="B138" t="s">
        <v>1421</v>
      </c>
      <c r="C138" t="s">
        <v>263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-0.49751240000000002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-4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-11.764709999999999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5.7268720000000002</v>
      </c>
    </row>
    <row r="139" spans="1:7" x14ac:dyDescent="0.25">
      <c r="A139" t="s">
        <v>1422</v>
      </c>
      <c r="B139" t="s">
        <v>1423</v>
      </c>
      <c r="C139" t="s">
        <v>259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-0.60832940000000002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-5.1362209999999999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-11.42619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-16.492149999999999</v>
      </c>
    </row>
    <row r="140" spans="1:7" x14ac:dyDescent="0.25">
      <c r="A140" t="s">
        <v>92</v>
      </c>
      <c r="B140" t="s">
        <v>1424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-0.87394070000000001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-0.76882289999999998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-1.9900500000000001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5.6785899999999998</v>
      </c>
    </row>
    <row r="141" spans="1:7" x14ac:dyDescent="0.25">
      <c r="A141" t="s">
        <v>1425</v>
      </c>
      <c r="B141" t="s">
        <v>1426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-1.2077290000000001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-2.4199039999999998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1.1303430000000001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15.140029999999999</v>
      </c>
    </row>
    <row r="142" spans="1:7" x14ac:dyDescent="0.25">
      <c r="A142" t="s">
        <v>1427</v>
      </c>
      <c r="B142" t="s">
        <v>1428</v>
      </c>
      <c r="C142" t="s">
        <v>261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0.54416070000000005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-0.38169180000000003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-0.30269239999999997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22.353580000000001</v>
      </c>
    </row>
    <row r="143" spans="1:7" x14ac:dyDescent="0.25">
      <c r="A143" t="s">
        <v>1429</v>
      </c>
      <c r="B143" t="s">
        <v>1430</v>
      </c>
      <c r="C143" t="s">
        <v>271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-3.6559140000000001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-7.8189299999999999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-6.0993500000000003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-11.687849999999999</v>
      </c>
    </row>
    <row r="144" spans="1:7" x14ac:dyDescent="0.25">
      <c r="A144" t="s">
        <v>1431</v>
      </c>
      <c r="B144" t="s">
        <v>1432</v>
      </c>
      <c r="C144" t="s">
        <v>261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-1.1735640000000001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3.225806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-0.2493766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68.362830000000002</v>
      </c>
    </row>
    <row r="145" spans="1:7" x14ac:dyDescent="0.25">
      <c r="A145" t="s">
        <v>85</v>
      </c>
      <c r="B145" t="s">
        <v>1433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-1.884817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-3.6338699999999999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-10.10553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2.6190669999999998</v>
      </c>
    </row>
    <row r="146" spans="1:7" x14ac:dyDescent="0.25">
      <c r="A146" t="s">
        <v>109</v>
      </c>
      <c r="B146" t="s">
        <v>1434</v>
      </c>
      <c r="C146" t="s">
        <v>267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-1.0243420000000001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1.986154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0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4.1715840000000002</v>
      </c>
    </row>
    <row r="147" spans="1:7" x14ac:dyDescent="0.25">
      <c r="A147" t="s">
        <v>1435</v>
      </c>
      <c r="B147" t="s">
        <v>1436</v>
      </c>
      <c r="C147" t="s">
        <v>264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0.68714679999999995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-4.8428579999999997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11.021750000000001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31.897749999999998</v>
      </c>
    </row>
    <row r="148" spans="1:7" x14ac:dyDescent="0.25">
      <c r="A148" t="s">
        <v>1437</v>
      </c>
      <c r="B148" t="s">
        <v>1438</v>
      </c>
      <c r="C148" t="s">
        <v>270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0.95262619999999998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2.2425030000000001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-0.63423249999999998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48.974159999999998</v>
      </c>
    </row>
    <row r="149" spans="1:7" x14ac:dyDescent="0.25">
      <c r="A149" t="s">
        <v>114</v>
      </c>
      <c r="B149" t="s">
        <v>1439</v>
      </c>
      <c r="C149" t="s">
        <v>286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-0.7788638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0.1232856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-2.4620929999999999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-0.2104029</v>
      </c>
    </row>
    <row r="150" spans="1:7" x14ac:dyDescent="0.25">
      <c r="A150" t="s">
        <v>141</v>
      </c>
      <c r="B150" t="s">
        <v>1440</v>
      </c>
      <c r="C150" t="s">
        <v>265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1.6153660000000001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-1.5393600000000001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-3.9069959999999999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84.769549999999995</v>
      </c>
    </row>
    <row r="151" spans="1:7" x14ac:dyDescent="0.25">
      <c r="A151" t="s">
        <v>1441</v>
      </c>
      <c r="B151" t="s">
        <v>1442</v>
      </c>
      <c r="C151" t="s">
        <v>265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-0.93603740000000002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-1.5503880000000001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-3.2896740000000002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-21.234059999999999</v>
      </c>
    </row>
    <row r="152" spans="1:7" x14ac:dyDescent="0.25">
      <c r="A152" t="s">
        <v>1443</v>
      </c>
      <c r="B152" t="s">
        <v>1444</v>
      </c>
      <c r="C152" t="s">
        <v>286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-1.0585739999999999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-3.509979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-0.84865630000000003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-8.1559120000000007</v>
      </c>
    </row>
    <row r="153" spans="1:7" x14ac:dyDescent="0.25">
      <c r="A153" t="s">
        <v>117</v>
      </c>
      <c r="B153" t="s">
        <v>1445</v>
      </c>
      <c r="C153" t="s">
        <v>286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-0.89116930000000005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-0.96706440000000005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-1.9938439999999999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0.1079556</v>
      </c>
    </row>
    <row r="154" spans="1:7" x14ac:dyDescent="0.25">
      <c r="A154" t="s">
        <v>1446</v>
      </c>
      <c r="B154" t="s">
        <v>1447</v>
      </c>
      <c r="C154" t="s">
        <v>280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-0.51925580000000005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-7.298387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-8.0399999999999991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-16.594110000000001</v>
      </c>
    </row>
    <row r="155" spans="1:7" x14ac:dyDescent="0.25">
      <c r="A155" t="s">
        <v>1448</v>
      </c>
      <c r="B155" t="s">
        <v>1449</v>
      </c>
      <c r="C155" t="s">
        <v>267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-0.60975610000000002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-2.3952100000000001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-4.9903269999999997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6.8088360000000003</v>
      </c>
    </row>
    <row r="156" spans="1:7" x14ac:dyDescent="0.25">
      <c r="A156" t="s">
        <v>1450</v>
      </c>
      <c r="B156" t="s">
        <v>1451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-7.6306750000000007E-2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-2.3489930000000001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-7.8141499999999997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-15.57837</v>
      </c>
    </row>
    <row r="157" spans="1:7" x14ac:dyDescent="0.25">
      <c r="A157" t="s">
        <v>115</v>
      </c>
      <c r="B157" t="s">
        <v>1452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0.41023159999999997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-0.49554880000000001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-1.17662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-4.6953149999999999</v>
      </c>
    </row>
    <row r="158" spans="1:7" x14ac:dyDescent="0.25">
      <c r="A158" t="s">
        <v>1453</v>
      </c>
      <c r="B158" t="s">
        <v>1454</v>
      </c>
      <c r="C158" t="s">
        <v>270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-0.4614838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-3.3769809999999998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-11.321949999999999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-8.8805870000000002</v>
      </c>
    </row>
    <row r="159" spans="1:7" x14ac:dyDescent="0.25">
      <c r="A159" t="s">
        <v>1455</v>
      </c>
      <c r="B159" t="s">
        <v>1456</v>
      </c>
      <c r="C159" t="s">
        <v>261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1.9910399999999999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1.2351780000000001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-15.78298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-34.620289999999997</v>
      </c>
    </row>
    <row r="160" spans="1:7" x14ac:dyDescent="0.25">
      <c r="A160" t="s">
        <v>1457</v>
      </c>
      <c r="B160" t="s">
        <v>1458</v>
      </c>
      <c r="C160" t="s">
        <v>265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-0.76481840000000001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-2.7634660000000002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-10.323969999999999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29.785209999999999</v>
      </c>
    </row>
    <row r="161" spans="1:7" x14ac:dyDescent="0.25">
      <c r="A161" t="s">
        <v>1459</v>
      </c>
      <c r="B161" t="s">
        <v>1460</v>
      </c>
      <c r="C161" t="s">
        <v>267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-1.582106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0.66964290000000004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-4.2929789999999999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-9.5254700000000003</v>
      </c>
    </row>
    <row r="162" spans="1:7" x14ac:dyDescent="0.25">
      <c r="A162" t="s">
        <v>1461</v>
      </c>
      <c r="B162" t="s">
        <v>1462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-8.1433220000000001E-2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-1.722067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-13.924939999999999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3.405608</v>
      </c>
    </row>
    <row r="163" spans="1:7" x14ac:dyDescent="0.25">
      <c r="A163" t="s">
        <v>1463</v>
      </c>
      <c r="B163" t="s">
        <v>1464</v>
      </c>
      <c r="C163" t="s">
        <v>259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-1.804899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-1.7204299999999999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-11.08949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-12.91921</v>
      </c>
    </row>
    <row r="164" spans="1:7" x14ac:dyDescent="0.25">
      <c r="A164" t="s">
        <v>1465</v>
      </c>
      <c r="B164" t="s">
        <v>1466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8.0808080000000004E-2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-2.8627449999999999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-3.0528379999999999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44.554760000000002</v>
      </c>
    </row>
    <row r="165" spans="1:7" x14ac:dyDescent="0.25">
      <c r="A165" t="s">
        <v>1467</v>
      </c>
      <c r="B165" t="s">
        <v>1468</v>
      </c>
      <c r="C165" t="s">
        <v>286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-1.60487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-4.613734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-6.4709630000000002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-19.844049999999999</v>
      </c>
    </row>
    <row r="166" spans="1:7" x14ac:dyDescent="0.25">
      <c r="A166" t="s">
        <v>1469</v>
      </c>
      <c r="B166" t="s">
        <v>1470</v>
      </c>
      <c r="C166" t="s">
        <v>286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-2.6335039999999998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-3.340595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-9.6401900000000005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-27.05874</v>
      </c>
    </row>
    <row r="167" spans="1:7" x14ac:dyDescent="0.25">
      <c r="A167" t="s">
        <v>1471</v>
      </c>
      <c r="B167" t="s">
        <v>1472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-2.676056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-4.3125619999999998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-6.8912420000000001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24.906770000000002</v>
      </c>
    </row>
    <row r="168" spans="1:7" x14ac:dyDescent="0.25">
      <c r="A168" t="s">
        <v>1473</v>
      </c>
      <c r="B168" t="s">
        <v>1474</v>
      </c>
      <c r="C168" t="s">
        <v>261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-1.346983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-3.2241019999999998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-2.3987210000000001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84.833690000000004</v>
      </c>
    </row>
    <row r="169" spans="1:7" x14ac:dyDescent="0.25">
      <c r="A169" t="s">
        <v>1475</v>
      </c>
      <c r="B169" t="s">
        <v>1476</v>
      </c>
      <c r="C169" t="s">
        <v>270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0.40431139999999999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-1.4736930000000001E-2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1.785012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-5.9042339999999998</v>
      </c>
    </row>
    <row r="170" spans="1:7" x14ac:dyDescent="0.25">
      <c r="A170" t="s">
        <v>1477</v>
      </c>
      <c r="B170" t="s">
        <v>1478</v>
      </c>
      <c r="C170" t="s">
        <v>271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-3.5605790000000002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-0.97459519999999999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-1.0158750000000001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-12.24573</v>
      </c>
    </row>
    <row r="171" spans="1:7" x14ac:dyDescent="0.25">
      <c r="A171" t="s">
        <v>1479</v>
      </c>
      <c r="B171" t="s">
        <v>1480</v>
      </c>
      <c r="C171" t="s">
        <v>261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-1.8253969999999999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-2.9803920000000002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-3.7354090000000002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34.907260000000001</v>
      </c>
    </row>
    <row r="172" spans="1:7" x14ac:dyDescent="0.25">
      <c r="A172" t="s">
        <v>23</v>
      </c>
      <c r="B172" t="s">
        <v>1481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-0.74126369999999997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-2.9508200000000002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-8.8344950000000004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-3.583062</v>
      </c>
    </row>
    <row r="173" spans="1:7" x14ac:dyDescent="0.25">
      <c r="A173" t="s">
        <v>1482</v>
      </c>
      <c r="B173" t="s">
        <v>1483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0.67049809999999999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-0.18993350000000001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-7.8070170000000001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-16.89274</v>
      </c>
    </row>
    <row r="174" spans="1:7" x14ac:dyDescent="0.25">
      <c r="A174" t="s">
        <v>1484</v>
      </c>
      <c r="B174" t="s">
        <v>1485</v>
      </c>
      <c r="C174" t="s">
        <v>263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-0.72057649999999995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-2.053712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7.3593070000000003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5.1658689999999998</v>
      </c>
    </row>
    <row r="175" spans="1:7" x14ac:dyDescent="0.25">
      <c r="A175" t="s">
        <v>1486</v>
      </c>
      <c r="B175" t="s">
        <v>1487</v>
      </c>
      <c r="C175" t="s">
        <v>261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-1.303912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0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-6.2264390000000001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9.2125229999999991</v>
      </c>
    </row>
    <row r="176" spans="1:7" x14ac:dyDescent="0.25">
      <c r="A176" t="s">
        <v>1488</v>
      </c>
      <c r="B176" t="s">
        <v>1489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-0.1246883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-0.34707700000000002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-0.28761819999999999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12.46161</v>
      </c>
    </row>
    <row r="177" spans="1:7" x14ac:dyDescent="0.25">
      <c r="A177" t="s">
        <v>1490</v>
      </c>
      <c r="B177" t="s">
        <v>1491</v>
      </c>
      <c r="C177" t="s">
        <v>267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3.3673470000000001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4.7569800000000004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-3.1461540000000001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8.607704</v>
      </c>
    </row>
    <row r="178" spans="1:7" x14ac:dyDescent="0.25">
      <c r="A178" t="s">
        <v>1492</v>
      </c>
      <c r="B178" t="s">
        <v>1493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1.7668520000000001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3.8969839999999998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7.7705039999999999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-3.385427</v>
      </c>
    </row>
    <row r="179" spans="1:7" x14ac:dyDescent="0.25">
      <c r="A179" t="s">
        <v>33</v>
      </c>
      <c r="B179" t="s">
        <v>1494</v>
      </c>
      <c r="C179" t="s">
        <v>271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-2.2314780000000001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-3.4522140000000001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0.63265939999999998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9.1149459999999998</v>
      </c>
    </row>
    <row r="180" spans="1:7" x14ac:dyDescent="0.25">
      <c r="A180" t="s">
        <v>1495</v>
      </c>
      <c r="B180" t="s">
        <v>1496</v>
      </c>
      <c r="C180" t="s">
        <v>280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-2.5695929999999998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-15.678280000000001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-22.959700000000002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-9.0363860000000003</v>
      </c>
    </row>
    <row r="181" spans="1:7" x14ac:dyDescent="0.25">
      <c r="A181" t="s">
        <v>1497</v>
      </c>
      <c r="B181" t="s">
        <v>1498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0.25323459999999998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4.8662070000000002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4.0488239999999998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4.7085590000000002</v>
      </c>
    </row>
    <row r="182" spans="1:7" x14ac:dyDescent="0.25">
      <c r="A182" t="s">
        <v>1499</v>
      </c>
      <c r="B182" t="s">
        <v>1500</v>
      </c>
      <c r="C182" t="s">
        <v>265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-1.0521119999999999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-4.5962399999999999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3.810724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16.648520000000001</v>
      </c>
    </row>
    <row r="183" spans="1:7" x14ac:dyDescent="0.25">
      <c r="A183" t="s">
        <v>1501</v>
      </c>
      <c r="B183" t="s">
        <v>1502</v>
      </c>
      <c r="C183" t="s">
        <v>271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-0.5243025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-3.0857950000000001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-5.2784849999999999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4.8858110000000003</v>
      </c>
    </row>
    <row r="184" spans="1:7" x14ac:dyDescent="0.25">
      <c r="A184" t="s">
        <v>1503</v>
      </c>
      <c r="B184" t="s">
        <v>1504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0.18733610000000001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-0.77922080000000005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4.8627450000000003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5.2929659999999998</v>
      </c>
    </row>
    <row r="185" spans="1:7" x14ac:dyDescent="0.25">
      <c r="A185" t="s">
        <v>1505</v>
      </c>
      <c r="B185" t="s">
        <v>1506</v>
      </c>
      <c r="C185" t="s">
        <v>265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0.50390239999999997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-2.0244599999999999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-1.5560830000000001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1.337782</v>
      </c>
    </row>
    <row r="186" spans="1:7" x14ac:dyDescent="0.25">
      <c r="A186" t="s">
        <v>1507</v>
      </c>
      <c r="B186" t="s">
        <v>1508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0.97378030000000004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-0.36649920000000002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12.787240000000001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-16.024529999999999</v>
      </c>
    </row>
    <row r="187" spans="1:7" x14ac:dyDescent="0.25">
      <c r="A187" t="s">
        <v>1509</v>
      </c>
      <c r="B187" t="s">
        <v>1510</v>
      </c>
      <c r="C187" t="s">
        <v>265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-1.105909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0.30387500000000001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-0.36474450000000003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-8.3042230000000004</v>
      </c>
    </row>
    <row r="188" spans="1:7" x14ac:dyDescent="0.25">
      <c r="A188" t="s">
        <v>1511</v>
      </c>
      <c r="B188" t="s">
        <v>1512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-1.589324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-0.61894190000000004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3.5395020000000001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-4.8123950000000004</v>
      </c>
    </row>
    <row r="189" spans="1:7" x14ac:dyDescent="0.25">
      <c r="A189" t="s">
        <v>2266</v>
      </c>
      <c r="B189" t="s">
        <v>2267</v>
      </c>
      <c r="C189" t="s">
        <v>264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-0.63048990000000005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-6.8460809999999999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1.9598949999999999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44.15419</v>
      </c>
    </row>
    <row r="190" spans="1:7" x14ac:dyDescent="0.25">
      <c r="A190" t="s">
        <v>22</v>
      </c>
      <c r="B190" t="s">
        <v>1513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-3.1465640000000001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-7.7516100000000003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-15.159219999999999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-36.45682</v>
      </c>
    </row>
    <row r="191" spans="1:7" x14ac:dyDescent="0.25">
      <c r="A191" t="s">
        <v>1514</v>
      </c>
      <c r="B191" t="s">
        <v>1515</v>
      </c>
      <c r="C191" t="s">
        <v>271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-1.984747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-1.1331720000000001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-0.41783940000000003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0.70953509999999997</v>
      </c>
    </row>
    <row r="192" spans="1:7" x14ac:dyDescent="0.25">
      <c r="A192" t="s">
        <v>152</v>
      </c>
      <c r="B192" t="s">
        <v>1516</v>
      </c>
      <c r="C192" t="s">
        <v>265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0.71960939999999995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-7.0225390000000001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-14.0245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2.9838360000000002</v>
      </c>
    </row>
    <row r="193" spans="1:7" x14ac:dyDescent="0.25">
      <c r="A193" t="s">
        <v>1517</v>
      </c>
      <c r="B193" t="s">
        <v>1518</v>
      </c>
      <c r="C193" t="s">
        <v>259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1.6864300000000001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-0.28423769999999998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1.049153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10.82634</v>
      </c>
    </row>
    <row r="194" spans="1:7" x14ac:dyDescent="0.25">
      <c r="A194" t="s">
        <v>1519</v>
      </c>
      <c r="B194" t="s">
        <v>1520</v>
      </c>
      <c r="C194" t="s">
        <v>267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-1.052632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-11.720510000000001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-17.832170000000001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-20.311969999999999</v>
      </c>
    </row>
    <row r="195" spans="1:7" x14ac:dyDescent="0.25">
      <c r="A195" t="s">
        <v>1521</v>
      </c>
      <c r="B195" t="s">
        <v>1522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0.75187970000000004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-3.074141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-4.2857139999999996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15.55861</v>
      </c>
    </row>
    <row r="196" spans="1:7" x14ac:dyDescent="0.25">
      <c r="A196" t="s">
        <v>1523</v>
      </c>
      <c r="B196" t="s">
        <v>1524</v>
      </c>
      <c r="C196" t="s">
        <v>280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-0.64410049999999996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2.6544560000000001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-6.0751109999999997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14.956709999999999</v>
      </c>
    </row>
    <row r="197" spans="1:7" x14ac:dyDescent="0.25">
      <c r="A197" t="s">
        <v>1525</v>
      </c>
      <c r="B197" t="s">
        <v>1526</v>
      </c>
      <c r="C197" t="s">
        <v>263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-0.96618360000000003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1.628895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2.0279720000000001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13.70012</v>
      </c>
    </row>
    <row r="198" spans="1:7" x14ac:dyDescent="0.25">
      <c r="A198" t="s">
        <v>1527</v>
      </c>
      <c r="B198" t="s">
        <v>1528</v>
      </c>
      <c r="C198" t="s">
        <v>261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-0.82930199999999998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0.27952480000000002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-7.2697900000000004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-22.495270000000001</v>
      </c>
    </row>
    <row r="199" spans="1:7" x14ac:dyDescent="0.25">
      <c r="A199" t="s">
        <v>1529</v>
      </c>
      <c r="B199" t="s">
        <v>1530</v>
      </c>
      <c r="C199" t="s">
        <v>280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0.52250090000000005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0.93325250000000004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11.94542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14.64167</v>
      </c>
    </row>
    <row r="200" spans="1:7" x14ac:dyDescent="0.25">
      <c r="A200" t="s">
        <v>2268</v>
      </c>
      <c r="B200" t="s">
        <v>2269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0.45373049999999998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4.0344709999999999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-0.87824210000000003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49.697850000000003</v>
      </c>
    </row>
    <row r="201" spans="1:7" x14ac:dyDescent="0.25">
      <c r="A201" t="s">
        <v>1531</v>
      </c>
      <c r="B201" t="s">
        <v>1532</v>
      </c>
      <c r="C201" t="s">
        <v>271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0.49445020000000001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-0.1692408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8.0275119999999998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35.78519</v>
      </c>
    </row>
    <row r="202" spans="1:7" x14ac:dyDescent="0.25">
      <c r="A202" t="s">
        <v>1533</v>
      </c>
      <c r="B202" t="s">
        <v>1534</v>
      </c>
      <c r="C202" t="s">
        <v>271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-0.25909149999999997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0.24160980000000001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0.87289399999999995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20.233920000000001</v>
      </c>
    </row>
    <row r="203" spans="1:7" x14ac:dyDescent="0.25">
      <c r="A203" t="s">
        <v>166</v>
      </c>
      <c r="B203" t="s">
        <v>1535</v>
      </c>
      <c r="C203" t="s">
        <v>267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1.727306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3.9819680000000002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2.8996279999999999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7.2153530000000003</v>
      </c>
    </row>
    <row r="204" spans="1:7" x14ac:dyDescent="0.25">
      <c r="A204" t="s">
        <v>1536</v>
      </c>
      <c r="B204" t="s">
        <v>1537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-0.52375269999999996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-2.8567650000000002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-3.2113689999999999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18.105239999999998</v>
      </c>
    </row>
    <row r="205" spans="1:7" x14ac:dyDescent="0.25">
      <c r="A205" t="s">
        <v>1538</v>
      </c>
      <c r="B205" t="s">
        <v>1539</v>
      </c>
      <c r="C205" t="s">
        <v>261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1.4462710000000001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4.3588649999999998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3.048762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19.8292</v>
      </c>
    </row>
    <row r="206" spans="1:7" x14ac:dyDescent="0.25">
      <c r="A206" t="s">
        <v>1540</v>
      </c>
      <c r="B206" t="s">
        <v>1541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0.20161290000000001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-0.6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-0.30090270000000002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21.492450000000002</v>
      </c>
    </row>
    <row r="207" spans="1:7" x14ac:dyDescent="0.25">
      <c r="A207" t="s">
        <v>1542</v>
      </c>
      <c r="B207" t="s">
        <v>1543</v>
      </c>
      <c r="C207" t="s">
        <v>267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-1.725068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-2.3252839999999999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3.1520009999999998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32.216560000000001</v>
      </c>
    </row>
    <row r="208" spans="1:7" x14ac:dyDescent="0.25">
      <c r="A208" t="s">
        <v>1544</v>
      </c>
      <c r="B208" t="s">
        <v>1545</v>
      </c>
      <c r="C208" t="s">
        <v>280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-2.0129969999999999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-5.8248490000000004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-9.7135160000000003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-33.885120000000001</v>
      </c>
    </row>
    <row r="209" spans="1:7" x14ac:dyDescent="0.25">
      <c r="A209" t="s">
        <v>1546</v>
      </c>
      <c r="B209" t="s">
        <v>1547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-1.189187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-2.8384499999999999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-7.7489410000000003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6.5375629999999996</v>
      </c>
    </row>
    <row r="210" spans="1:7" x14ac:dyDescent="0.25">
      <c r="A210" t="s">
        <v>1548</v>
      </c>
      <c r="B210" t="s">
        <v>1549</v>
      </c>
      <c r="C210" t="s">
        <v>271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0.81168830000000003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1.470588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1.2021980000000001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18.950340000000001</v>
      </c>
    </row>
    <row r="211" spans="1:7" x14ac:dyDescent="0.25">
      <c r="A211" t="s">
        <v>1550</v>
      </c>
      <c r="B211" t="s">
        <v>1551</v>
      </c>
      <c r="C211" t="s">
        <v>271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-0.82657769999999997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-1.855216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4.3383190000000003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18.371079999999999</v>
      </c>
    </row>
    <row r="212" spans="1:7" x14ac:dyDescent="0.25">
      <c r="A212" t="s">
        <v>1552</v>
      </c>
      <c r="B212" t="s">
        <v>1553</v>
      </c>
      <c r="C212" t="s">
        <v>275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0.49295280000000002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-1.392242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-1.554835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-5.4367900000000002</v>
      </c>
    </row>
    <row r="213" spans="1:7" x14ac:dyDescent="0.25">
      <c r="A213" t="s">
        <v>1554</v>
      </c>
      <c r="B213" t="s">
        <v>1555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-2.760113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-6.5345599999999999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-6.5156580000000002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1.236928</v>
      </c>
    </row>
    <row r="214" spans="1:7" x14ac:dyDescent="0.25">
      <c r="A214" t="s">
        <v>1556</v>
      </c>
      <c r="B214" t="s">
        <v>1557</v>
      </c>
      <c r="C214" t="s">
        <v>280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-4.125737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-2.778651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-11.08128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-6.4472250000000004</v>
      </c>
    </row>
    <row r="215" spans="1:7" x14ac:dyDescent="0.25">
      <c r="A215" t="s">
        <v>1558</v>
      </c>
      <c r="B215" t="s">
        <v>1559</v>
      </c>
      <c r="C215" t="s">
        <v>271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-0.79750220000000005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1.199559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4.937189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13.96152</v>
      </c>
    </row>
    <row r="216" spans="1:7" x14ac:dyDescent="0.25">
      <c r="A216" t="s">
        <v>68</v>
      </c>
      <c r="B216" t="s">
        <v>1560</v>
      </c>
      <c r="C216" t="s">
        <v>265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0.70015159999999999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-0.75716309999999998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7.5314509999999997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18.141490000000001</v>
      </c>
    </row>
    <row r="217" spans="1:7" x14ac:dyDescent="0.25">
      <c r="A217" t="s">
        <v>1561</v>
      </c>
      <c r="B217" t="s">
        <v>1562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-1.70068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-8.7848500000000005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-10.062239999999999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5.4250340000000001</v>
      </c>
    </row>
    <row r="218" spans="1:7" x14ac:dyDescent="0.25">
      <c r="A218" t="s">
        <v>1563</v>
      </c>
      <c r="B218" t="s">
        <v>1564</v>
      </c>
      <c r="C218" t="s">
        <v>280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0.31579639999999998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1.5386249999999999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-3.4903300000000002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-7.4854989999999999</v>
      </c>
    </row>
    <row r="219" spans="1:7" x14ac:dyDescent="0.25">
      <c r="A219" t="s">
        <v>81</v>
      </c>
      <c r="B219" t="s">
        <v>1565</v>
      </c>
      <c r="C219" t="s">
        <v>270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1.8821600000000001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-6.6475619999999997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6.0433859999999999</v>
      </c>
    </row>
    <row r="220" spans="1:7" x14ac:dyDescent="0.25">
      <c r="A220" t="s">
        <v>1566</v>
      </c>
      <c r="B220" t="s">
        <v>1567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0.4680629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17.720839999999999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20.95862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47.1905</v>
      </c>
    </row>
    <row r="221" spans="1:7" x14ac:dyDescent="0.25">
      <c r="A221" t="s">
        <v>1568</v>
      </c>
      <c r="B221" t="s">
        <v>1569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-2.5392990000000002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-1.7871649999999999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-0.6573542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0.2766748</v>
      </c>
    </row>
    <row r="222" spans="1:7" x14ac:dyDescent="0.25">
      <c r="A222" t="s">
        <v>1570</v>
      </c>
      <c r="B222" t="s">
        <v>1571</v>
      </c>
      <c r="C222" t="s">
        <v>265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-1.3880859999999999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-6.2156209999999996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-15.760870000000001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-3.3029310000000001</v>
      </c>
    </row>
    <row r="223" spans="1:7" x14ac:dyDescent="0.25">
      <c r="A223" t="s">
        <v>1572</v>
      </c>
      <c r="B223" t="s">
        <v>1573</v>
      </c>
      <c r="C223" t="s">
        <v>267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0.23589959999999999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-3.9457460000000002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-5.4037639999999998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1.4110529999999999</v>
      </c>
    </row>
    <row r="224" spans="1:7" x14ac:dyDescent="0.25">
      <c r="A224" t="s">
        <v>1574</v>
      </c>
      <c r="B224" t="s">
        <v>1575</v>
      </c>
      <c r="C224" t="s">
        <v>261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6.645123E-2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-1.9373320000000001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0.24175350000000001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1.906193</v>
      </c>
    </row>
    <row r="225" spans="1:7" x14ac:dyDescent="0.25">
      <c r="A225" t="s">
        <v>1576</v>
      </c>
      <c r="B225" t="s">
        <v>1577</v>
      </c>
      <c r="C225" t="s">
        <v>261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0.1157854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-0.23076920000000001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-2.5544699999999998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12.83141</v>
      </c>
    </row>
    <row r="226" spans="1:7" x14ac:dyDescent="0.25">
      <c r="A226" t="s">
        <v>1578</v>
      </c>
      <c r="B226" t="s">
        <v>1579</v>
      </c>
      <c r="C226" t="s">
        <v>286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-1.8663460000000001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-2.7446299999999999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-6.9103370000000002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-18.390499999999999</v>
      </c>
    </row>
    <row r="227" spans="1:7" x14ac:dyDescent="0.25">
      <c r="A227" t="s">
        <v>163</v>
      </c>
      <c r="B227" t="s">
        <v>1580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0.4810468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0.42307689999999998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-7.6406080000000003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-22.051449999999999</v>
      </c>
    </row>
    <row r="228" spans="1:7" x14ac:dyDescent="0.25">
      <c r="A228" t="s">
        <v>174</v>
      </c>
      <c r="B228" t="s">
        <v>1581</v>
      </c>
      <c r="C228" t="s">
        <v>280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0.15916330000000001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-0.31681379999999998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-5.976521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-7.1442829999999997</v>
      </c>
    </row>
    <row r="229" spans="1:7" x14ac:dyDescent="0.25">
      <c r="A229" t="s">
        <v>1582</v>
      </c>
      <c r="B229" t="s">
        <v>1583</v>
      </c>
      <c r="C229" t="s">
        <v>267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-0.96835780000000005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-1.769139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3.9844369999999998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27.62002</v>
      </c>
    </row>
    <row r="230" spans="1:7" x14ac:dyDescent="0.25">
      <c r="A230" t="s">
        <v>149</v>
      </c>
      <c r="B230" t="s">
        <v>1584</v>
      </c>
      <c r="C230" t="s">
        <v>261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-0.21186440000000001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-0.9463722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-9.3649780000000007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34.620379999999997</v>
      </c>
    </row>
    <row r="231" spans="1:7" x14ac:dyDescent="0.25">
      <c r="A231" t="s">
        <v>147</v>
      </c>
      <c r="B231" t="s">
        <v>1585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0.79083720000000002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0.2849003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-5.8943349999999999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23.014230000000001</v>
      </c>
    </row>
    <row r="232" spans="1:7" x14ac:dyDescent="0.25">
      <c r="A232" t="s">
        <v>1586</v>
      </c>
      <c r="B232" t="s">
        <v>1587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0.30970029999999998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-0.42819499999999999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-7.003692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-0.5685422</v>
      </c>
    </row>
    <row r="233" spans="1:7" x14ac:dyDescent="0.25">
      <c r="A233" t="s">
        <v>1588</v>
      </c>
      <c r="B233" t="s">
        <v>1589</v>
      </c>
      <c r="C233" t="s">
        <v>271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0.2635362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1.627003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4.7812569999999999E-2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17.82629</v>
      </c>
    </row>
    <row r="234" spans="1:7" x14ac:dyDescent="0.25">
      <c r="A234" t="s">
        <v>170</v>
      </c>
      <c r="B234" t="s">
        <v>1590</v>
      </c>
      <c r="C234" t="s">
        <v>265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-1.1550579999999999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-2.3513139999999999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-12.650790000000001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-26.723120000000002</v>
      </c>
    </row>
    <row r="235" spans="1:7" x14ac:dyDescent="0.25">
      <c r="A235" t="s">
        <v>113</v>
      </c>
      <c r="B235" t="s">
        <v>1591</v>
      </c>
      <c r="C235" t="s">
        <v>265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2.5528900000000001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1.8785959999999999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-3.0069309999999998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5.0304440000000001</v>
      </c>
    </row>
    <row r="236" spans="1:7" x14ac:dyDescent="0.25">
      <c r="A236" t="s">
        <v>1592</v>
      </c>
      <c r="B236" t="s">
        <v>1593</v>
      </c>
      <c r="C236" t="s">
        <v>280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-0.81106869999999998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-1.7949930000000001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-6.8312179999999998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0.33561180000000002</v>
      </c>
    </row>
    <row r="237" spans="1:7" x14ac:dyDescent="0.25">
      <c r="A237" t="s">
        <v>1594</v>
      </c>
      <c r="B237" t="s">
        <v>1595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-0.88035209999999997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-1.4325509999999999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-0.52208829999999995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6.1881009999999996</v>
      </c>
    </row>
    <row r="238" spans="1:7" x14ac:dyDescent="0.25">
      <c r="A238" t="s">
        <v>1596</v>
      </c>
      <c r="B238" t="s">
        <v>1597</v>
      </c>
      <c r="C238" t="s">
        <v>271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-2.5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-1.423994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-5.1062370000000001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2.7778290000000001</v>
      </c>
    </row>
    <row r="239" spans="1:7" x14ac:dyDescent="0.25">
      <c r="A239" t="s">
        <v>1598</v>
      </c>
      <c r="B239" t="s">
        <v>1599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1.903151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0.3958333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-3.4462030000000001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22.721039999999999</v>
      </c>
    </row>
    <row r="240" spans="1:7" x14ac:dyDescent="0.25">
      <c r="A240" t="s">
        <v>1600</v>
      </c>
      <c r="B240" t="s">
        <v>1601</v>
      </c>
      <c r="C240" t="s">
        <v>259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0.3602882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1.7451300000000001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-7.456626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-7.8869879999999997</v>
      </c>
    </row>
    <row r="241" spans="1:7" x14ac:dyDescent="0.25">
      <c r="A241" t="s">
        <v>59</v>
      </c>
      <c r="B241" t="s">
        <v>1602</v>
      </c>
      <c r="C241" t="s">
        <v>261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0.5582994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0.97024580000000005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1.254054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29.375610000000002</v>
      </c>
    </row>
    <row r="242" spans="1:7" x14ac:dyDescent="0.25">
      <c r="A242" t="s">
        <v>1603</v>
      </c>
      <c r="B242" t="s">
        <v>1604</v>
      </c>
      <c r="C242" t="s">
        <v>267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0.1786991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-1.1287480000000001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-4.0068489999999999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-0.14250090000000001</v>
      </c>
    </row>
    <row r="243" spans="1:7" x14ac:dyDescent="0.25">
      <c r="A243" t="s">
        <v>66</v>
      </c>
      <c r="B243" t="s">
        <v>1605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0.7633588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4.3071780000000004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3.8909210000000001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36.057639999999999</v>
      </c>
    </row>
    <row r="244" spans="1:7" x14ac:dyDescent="0.25">
      <c r="A244" t="s">
        <v>169</v>
      </c>
      <c r="B244" t="s">
        <v>1606</v>
      </c>
      <c r="C244" t="s">
        <v>267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3.2154339999999997E-2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-6.6326530000000004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-7.0788529999999996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9.5296050000000001</v>
      </c>
    </row>
    <row r="245" spans="1:7" x14ac:dyDescent="0.25">
      <c r="A245" t="s">
        <v>1607</v>
      </c>
      <c r="B245" t="s">
        <v>1608</v>
      </c>
      <c r="C245" t="s">
        <v>265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-0.46397379999999999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-1.325758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-7.5304260000000003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12.424289999999999</v>
      </c>
    </row>
    <row r="246" spans="1:7" x14ac:dyDescent="0.25">
      <c r="A246" t="s">
        <v>36</v>
      </c>
      <c r="B246" t="s">
        <v>1609</v>
      </c>
      <c r="C246" t="s">
        <v>280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0.18001800000000001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0.63291140000000001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-4.4903459999999999E-2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21.242799999999999</v>
      </c>
    </row>
    <row r="247" spans="1:7" x14ac:dyDescent="0.25">
      <c r="A247" t="s">
        <v>97</v>
      </c>
      <c r="B247" t="s">
        <v>1610</v>
      </c>
      <c r="C247" t="s">
        <v>263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0.21440819999999999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2.0969859999999998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7.3988969999999998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11.34904</v>
      </c>
    </row>
    <row r="248" spans="1:7" x14ac:dyDescent="0.25">
      <c r="A248" t="s">
        <v>1611</v>
      </c>
      <c r="B248" t="s">
        <v>1612</v>
      </c>
      <c r="C248" t="s">
        <v>286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-1.179341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-4.1135329999999998E-2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-0.40983609999999998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4.1786089999999998</v>
      </c>
    </row>
    <row r="249" spans="1:7" x14ac:dyDescent="0.25">
      <c r="A249" t="s">
        <v>161</v>
      </c>
      <c r="B249" t="s">
        <v>2250</v>
      </c>
      <c r="C249" t="s">
        <v>265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-0.75797179999999997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-0.47182180000000001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-2.7407789999999999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-11.27337</v>
      </c>
    </row>
    <row r="250" spans="1:7" x14ac:dyDescent="0.25">
      <c r="A250" t="s">
        <v>1613</v>
      </c>
      <c r="B250" t="s">
        <v>1614</v>
      </c>
      <c r="C250" t="s">
        <v>275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0.83157829999999999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-0.68405899999999997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-5.2211930000000004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-4.8883510000000001</v>
      </c>
    </row>
    <row r="251" spans="1:7" x14ac:dyDescent="0.25">
      <c r="A251" t="s">
        <v>1615</v>
      </c>
      <c r="B251" t="s">
        <v>1616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0.1121076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-2.1369859999999998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-7.8669079999999996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-3.1333289999999998</v>
      </c>
    </row>
    <row r="252" spans="1:7" x14ac:dyDescent="0.25">
      <c r="A252" t="s">
        <v>1617</v>
      </c>
      <c r="B252" t="s">
        <v>1618</v>
      </c>
      <c r="C252" t="s">
        <v>280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-2.201835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-5.7887760000000004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-11.35135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-0.60606059999999995</v>
      </c>
    </row>
    <row r="253" spans="1:7" x14ac:dyDescent="0.25">
      <c r="A253" t="s">
        <v>175</v>
      </c>
      <c r="B253" t="s">
        <v>1619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-1.276265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-1.414361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-4.3143760000000002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9.2701729999999998</v>
      </c>
    </row>
    <row r="254" spans="1:7" x14ac:dyDescent="0.25">
      <c r="A254" t="s">
        <v>1620</v>
      </c>
      <c r="B254" t="s">
        <v>1621</v>
      </c>
      <c r="C254" t="s">
        <v>259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-0.34956300000000001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-9.2954550000000005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-15.65934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-35.030349999999999</v>
      </c>
    </row>
    <row r="255" spans="1:7" x14ac:dyDescent="0.25">
      <c r="A255" t="s">
        <v>1622</v>
      </c>
      <c r="B255" t="s">
        <v>1623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-0.1641138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5.4824560000000001E-2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-0.43644300000000003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11.46012</v>
      </c>
    </row>
    <row r="256" spans="1:7" x14ac:dyDescent="0.25">
      <c r="A256" t="s">
        <v>184</v>
      </c>
      <c r="B256" t="s">
        <v>1624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-1.105615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-2.8440759999999998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-10.69364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-9.1321200000000005</v>
      </c>
    </row>
    <row r="257" spans="1:7" x14ac:dyDescent="0.25">
      <c r="A257" t="s">
        <v>95</v>
      </c>
      <c r="B257" t="s">
        <v>1625</v>
      </c>
      <c r="C257" t="s">
        <v>261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0.93701199999999996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1.89175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6.0142150000000001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6.1602690000000004</v>
      </c>
    </row>
    <row r="258" spans="1:7" x14ac:dyDescent="0.25">
      <c r="A258" t="s">
        <v>2248</v>
      </c>
      <c r="B258" t="s">
        <v>2249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6.7811440000000001E-2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-0.23271439999999999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-0.62374419999999997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61.615839999999999</v>
      </c>
    </row>
    <row r="259" spans="1:7" x14ac:dyDescent="0.25">
      <c r="A259" t="s">
        <v>1626</v>
      </c>
      <c r="B259" t="s">
        <v>1627</v>
      </c>
      <c r="C259" t="s">
        <v>261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0.2129472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0.42680319999999999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3.747795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12.193960000000001</v>
      </c>
    </row>
    <row r="260" spans="1:7" x14ac:dyDescent="0.25">
      <c r="A260" t="s">
        <v>1628</v>
      </c>
      <c r="B260" t="s">
        <v>1629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-7.5301209999999993E-2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-3.2446229999999998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-14.552479999999999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-28.502839999999999</v>
      </c>
    </row>
    <row r="261" spans="1:7" x14ac:dyDescent="0.25">
      <c r="A261" t="s">
        <v>2270</v>
      </c>
      <c r="B261" t="s">
        <v>2271</v>
      </c>
      <c r="C261" t="s">
        <v>280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1.7125379999999999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-3.1450200000000001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1.7125379999999999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-5.832389</v>
      </c>
    </row>
    <row r="262" spans="1:7" x14ac:dyDescent="0.25">
      <c r="A262" t="s">
        <v>1630</v>
      </c>
      <c r="B262" t="s">
        <v>1631</v>
      </c>
      <c r="C262" t="s">
        <v>259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8.8028170000000003E-2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1.79051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-11.27585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-19.532170000000001</v>
      </c>
    </row>
    <row r="263" spans="1:7" x14ac:dyDescent="0.25">
      <c r="A263" t="s">
        <v>1632</v>
      </c>
      <c r="B263" t="s">
        <v>1633</v>
      </c>
      <c r="C263" t="s">
        <v>280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0.17592050000000001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-0.93290249999999997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-6.6574949999999999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-13.08553</v>
      </c>
    </row>
    <row r="264" spans="1:7" x14ac:dyDescent="0.25">
      <c r="A264" t="s">
        <v>1634</v>
      </c>
      <c r="B264" t="s">
        <v>1635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0.5046271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-2.3845499999999999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-11.08229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2.260221</v>
      </c>
    </row>
    <row r="265" spans="1:7" x14ac:dyDescent="0.25">
      <c r="A265" t="s">
        <v>1636</v>
      </c>
      <c r="B265" t="s">
        <v>1637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0.25662960000000001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-2.1702840000000001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-4.6379169999999998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32.971330000000002</v>
      </c>
    </row>
    <row r="266" spans="1:7" x14ac:dyDescent="0.25">
      <c r="A266" t="s">
        <v>1638</v>
      </c>
      <c r="B266" t="s">
        <v>1639</v>
      </c>
      <c r="C266" t="s">
        <v>261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-0.59171600000000002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-1.969365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-6.145251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23.53959</v>
      </c>
    </row>
    <row r="267" spans="1:7" x14ac:dyDescent="0.25">
      <c r="A267" t="s">
        <v>1640</v>
      </c>
      <c r="B267" t="s">
        <v>1641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1.4420059999999999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-1.142271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-7.6125749999999996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11.52655</v>
      </c>
    </row>
    <row r="268" spans="1:7" x14ac:dyDescent="0.25">
      <c r="A268" t="s">
        <v>1642</v>
      </c>
      <c r="B268" t="s">
        <v>1643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0.81566320000000003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-1.7934369999999999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-4.5368149999999998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8.0993040000000001</v>
      </c>
    </row>
    <row r="269" spans="1:7" x14ac:dyDescent="0.25">
      <c r="A269" t="s">
        <v>122</v>
      </c>
      <c r="B269" t="s">
        <v>1644</v>
      </c>
      <c r="C269" t="s">
        <v>271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-4.0134990000000004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-8.1285100000000003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-10.40781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2.2163080000000002</v>
      </c>
    </row>
    <row r="270" spans="1:7" x14ac:dyDescent="0.25">
      <c r="A270" t="s">
        <v>1645</v>
      </c>
      <c r="B270" t="s">
        <v>1646</v>
      </c>
      <c r="C270" t="s">
        <v>271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0.64896229999999999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-3.1910759999999998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-0.4849966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11.23915</v>
      </c>
    </row>
    <row r="271" spans="1:7" x14ac:dyDescent="0.25">
      <c r="A271" t="s">
        <v>1647</v>
      </c>
      <c r="B271" t="s">
        <v>1648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-0.16714390000000001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0.2345141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-1.8673409999999999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15.22143</v>
      </c>
    </row>
    <row r="272" spans="1:7" x14ac:dyDescent="0.25">
      <c r="A272" t="s">
        <v>1649</v>
      </c>
      <c r="B272" t="s">
        <v>1650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1.071564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1.7006749999999999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4.8160480000000003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6.2928920000000002</v>
      </c>
    </row>
    <row r="273" spans="1:7" x14ac:dyDescent="0.25">
      <c r="A273" t="s">
        <v>1651</v>
      </c>
      <c r="B273" t="s">
        <v>1652</v>
      </c>
      <c r="C273" t="s">
        <v>280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0.26067170000000001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-0.90104989999999996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-5.4207460000000003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2.6273930000000001</v>
      </c>
    </row>
    <row r="274" spans="1:7" x14ac:dyDescent="0.25">
      <c r="A274" t="s">
        <v>1653</v>
      </c>
      <c r="B274" t="s">
        <v>1654</v>
      </c>
      <c r="C274" t="s">
        <v>265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1.3508910000000001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1.178965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4.4786840000000003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21.875830000000001</v>
      </c>
    </row>
    <row r="275" spans="1:7" x14ac:dyDescent="0.25">
      <c r="A275" t="s">
        <v>1655</v>
      </c>
      <c r="B275" t="s">
        <v>1656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-0.2820877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-2.0293130000000001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-4.1519349999999999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2.2228059999999998</v>
      </c>
    </row>
    <row r="276" spans="1:7" x14ac:dyDescent="0.25">
      <c r="A276" t="s">
        <v>1657</v>
      </c>
      <c r="B276" t="s">
        <v>1658</v>
      </c>
      <c r="C276" t="s">
        <v>267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-6.5086649999999996E-2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-0.21050749999999999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0.72164119999999998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18.506489999999999</v>
      </c>
    </row>
    <row r="277" spans="1:7" x14ac:dyDescent="0.25">
      <c r="A277" t="s">
        <v>1659</v>
      </c>
      <c r="B277" t="s">
        <v>1660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-0.77295780000000003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0.1080132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1.920372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-15.25</v>
      </c>
    </row>
    <row r="278" spans="1:7" x14ac:dyDescent="0.25">
      <c r="A278" t="s">
        <v>1661</v>
      </c>
      <c r="B278" t="s">
        <v>1662</v>
      </c>
      <c r="C278" t="s">
        <v>263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0.1803564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-2.3353899999999999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-6.587237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3.9529239999999999</v>
      </c>
    </row>
    <row r="279" spans="1:7" x14ac:dyDescent="0.25">
      <c r="A279" t="s">
        <v>1663</v>
      </c>
      <c r="B279" t="s">
        <v>1664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-0.64499490000000004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-1.1803950000000001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-2.8710629999999999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14.64583</v>
      </c>
    </row>
    <row r="280" spans="1:7" x14ac:dyDescent="0.25">
      <c r="A280" t="s">
        <v>1665</v>
      </c>
      <c r="B280" t="s">
        <v>1666</v>
      </c>
      <c r="C280" t="s">
        <v>280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-0.87783469999999997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-0.3676471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-5.3770949999999997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-3.2794829999999999</v>
      </c>
    </row>
    <row r="281" spans="1:7" x14ac:dyDescent="0.25">
      <c r="A281" t="s">
        <v>1667</v>
      </c>
      <c r="B281" t="s">
        <v>1668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-0.54911529999999997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-1.4112899999999999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-3.5978309999999998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3.7163360000000001</v>
      </c>
    </row>
    <row r="282" spans="1:7" x14ac:dyDescent="0.25">
      <c r="A282" t="s">
        <v>1669</v>
      </c>
      <c r="B282" t="s">
        <v>1670</v>
      </c>
      <c r="C282" t="s">
        <v>280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-1.4103129999999999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-8.4697220000000009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-22.254249999999999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-43.289769999999997</v>
      </c>
    </row>
    <row r="283" spans="1:7" x14ac:dyDescent="0.25">
      <c r="A283" t="s">
        <v>1671</v>
      </c>
      <c r="B283" t="s">
        <v>1672</v>
      </c>
      <c r="C283" t="s">
        <v>267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-0.26064169999999998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-2.334889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0.42100789999999999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-5.5387190000000004</v>
      </c>
    </row>
    <row r="284" spans="1:7" x14ac:dyDescent="0.25">
      <c r="A284" t="s">
        <v>51</v>
      </c>
      <c r="B284" t="s">
        <v>1673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-1.5818430000000001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0.26625559999999998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-5.382174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-1.5524579999999999</v>
      </c>
    </row>
    <row r="285" spans="1:7" x14ac:dyDescent="0.25">
      <c r="A285" t="s">
        <v>1674</v>
      </c>
      <c r="B285" t="s">
        <v>1675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-1.093793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-3.5466669999999998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-0.16560859999999999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15.57924</v>
      </c>
    </row>
    <row r="286" spans="1:7" x14ac:dyDescent="0.25">
      <c r="A286" t="s">
        <v>1676</v>
      </c>
      <c r="B286" t="s">
        <v>1677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-0.99963840000000004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1.189702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-2.151764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9.4287600000000005</v>
      </c>
    </row>
    <row r="287" spans="1:7" x14ac:dyDescent="0.25">
      <c r="A287" t="s">
        <v>1678</v>
      </c>
      <c r="B287" t="s">
        <v>1679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-1.515541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-1.9688060000000001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-0.85337470000000004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26.42426</v>
      </c>
    </row>
    <row r="288" spans="1:7" x14ac:dyDescent="0.25">
      <c r="A288" t="s">
        <v>186</v>
      </c>
      <c r="B288" t="s">
        <v>1680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4.6707510000000001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8.0974219999999999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2.5660259999999999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-10.732939999999999</v>
      </c>
    </row>
    <row r="289" spans="1:7" x14ac:dyDescent="0.25">
      <c r="A289" t="s">
        <v>1681</v>
      </c>
      <c r="B289" t="s">
        <v>1682</v>
      </c>
      <c r="C289" t="s">
        <v>263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-1.4619880000000001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-1.0763210000000001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-5.4256320000000002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20.357140000000001</v>
      </c>
    </row>
    <row r="290" spans="1:7" x14ac:dyDescent="0.25">
      <c r="A290" t="s">
        <v>1683</v>
      </c>
      <c r="B290" t="s">
        <v>1684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0.1058201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-5.7017550000000004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-6.113537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33.095390000000002</v>
      </c>
    </row>
    <row r="291" spans="1:7" x14ac:dyDescent="0.25">
      <c r="A291" t="s">
        <v>1685</v>
      </c>
      <c r="B291" t="s">
        <v>1686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-3.515625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-5.9942909999999996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-10.76342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-10.52651</v>
      </c>
    </row>
    <row r="292" spans="1:7" x14ac:dyDescent="0.25">
      <c r="A292" t="s">
        <v>1687</v>
      </c>
      <c r="B292" t="s">
        <v>1688</v>
      </c>
      <c r="C292" t="s">
        <v>280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-0.4654103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-6.1442079999999999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-11.460610000000001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14.44279</v>
      </c>
    </row>
    <row r="293" spans="1:7" x14ac:dyDescent="0.25">
      <c r="A293" t="s">
        <v>1689</v>
      </c>
      <c r="B293" t="s">
        <v>1690</v>
      </c>
      <c r="C293" t="s">
        <v>265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1.9827589999999999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-2.3121390000000002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-4.5967739999999999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22.804290000000002</v>
      </c>
    </row>
    <row r="294" spans="1:7" x14ac:dyDescent="0.25">
      <c r="A294" t="s">
        <v>1691</v>
      </c>
      <c r="B294" t="s">
        <v>1692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-5.8997050000000002E-2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-2.024292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-1.5688550000000001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15.852</v>
      </c>
    </row>
    <row r="295" spans="1:7" x14ac:dyDescent="0.25">
      <c r="A295" t="s">
        <v>1693</v>
      </c>
      <c r="B295" t="s">
        <v>1694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-4.0249550000000002E-2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-2.031558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-13.25014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-26.155080000000002</v>
      </c>
    </row>
    <row r="296" spans="1:7" x14ac:dyDescent="0.25">
      <c r="A296" t="s">
        <v>1695</v>
      </c>
      <c r="B296" t="s">
        <v>1696</v>
      </c>
      <c r="C296" t="s">
        <v>280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-2.609445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-4.9943739999999996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-7.1988370000000002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-19.815740000000002</v>
      </c>
    </row>
    <row r="297" spans="1:7" x14ac:dyDescent="0.25">
      <c r="A297" t="s">
        <v>1697</v>
      </c>
      <c r="B297" t="s">
        <v>1698</v>
      </c>
      <c r="C297" t="s">
        <v>265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-0.40631909999999999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-3.4423010000000001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0.21511340000000001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8.8459090000000007</v>
      </c>
    </row>
    <row r="298" spans="1:7" x14ac:dyDescent="0.25">
      <c r="A298" t="s">
        <v>1699</v>
      </c>
      <c r="B298" t="s">
        <v>1700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0.7284235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-2.639605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-4.8863649999999996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0.77790720000000002</v>
      </c>
    </row>
    <row r="299" spans="1:7" x14ac:dyDescent="0.25">
      <c r="A299" t="s">
        <v>28</v>
      </c>
      <c r="B299" t="s">
        <v>1701</v>
      </c>
      <c r="C299" t="s">
        <v>265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1.205212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0.32289309999999999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2.8127070000000001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21.824200000000001</v>
      </c>
    </row>
    <row r="300" spans="1:7" x14ac:dyDescent="0.25">
      <c r="A300" t="s">
        <v>133</v>
      </c>
      <c r="B300" t="s">
        <v>1702</v>
      </c>
      <c r="C300" t="s">
        <v>280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-0.97133380000000002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-2.9036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-11.571350000000001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-4.6986549999999996</v>
      </c>
    </row>
    <row r="301" spans="1:7" x14ac:dyDescent="0.25">
      <c r="A301" t="s">
        <v>1703</v>
      </c>
      <c r="B301" t="s">
        <v>1704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1.1571739999999999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-0.82963339999999997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-23.095749999999999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-20.220120000000001</v>
      </c>
    </row>
    <row r="302" spans="1:7" x14ac:dyDescent="0.25">
      <c r="A302" t="s">
        <v>1705</v>
      </c>
      <c r="B302" t="s">
        <v>1706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-13.56194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-13.820959999999999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-8.3853410000000004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-4.5097959999999997</v>
      </c>
    </row>
    <row r="303" spans="1:7" x14ac:dyDescent="0.25">
      <c r="A303" t="s">
        <v>139</v>
      </c>
      <c r="B303" t="s">
        <v>1707</v>
      </c>
      <c r="C303" t="s">
        <v>265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-2.9177719999999998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-4.130566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-10.597519999999999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67.617440000000002</v>
      </c>
    </row>
    <row r="304" spans="1:7" x14ac:dyDescent="0.25">
      <c r="A304" t="s">
        <v>1708</v>
      </c>
      <c r="B304" t="s">
        <v>1709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-1.5603370000000001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-0.6661608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-8.9811420000000002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2.9011230000000001</v>
      </c>
    </row>
    <row r="305" spans="1:7" x14ac:dyDescent="0.25">
      <c r="A305" t="s">
        <v>1710</v>
      </c>
      <c r="B305" t="s">
        <v>1711</v>
      </c>
      <c r="C305" t="s">
        <v>265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0.69513400000000003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-1.2658229999999999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-3.2723520000000001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-20.37641</v>
      </c>
    </row>
    <row r="306" spans="1:7" x14ac:dyDescent="0.25">
      <c r="A306" t="s">
        <v>1712</v>
      </c>
      <c r="B306" t="s">
        <v>1713</v>
      </c>
      <c r="C306" t="s">
        <v>286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-0.95946480000000001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-2.92082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4.0212029999999999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-4.0941970000000003</v>
      </c>
    </row>
    <row r="307" spans="1:7" x14ac:dyDescent="0.25">
      <c r="A307" t="s">
        <v>1714</v>
      </c>
      <c r="B307" t="s">
        <v>1715</v>
      </c>
      <c r="C307" t="s">
        <v>270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0.79097680000000004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3.7211020000000001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-8.0244280000000003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39.95955</v>
      </c>
    </row>
    <row r="308" spans="1:7" x14ac:dyDescent="0.25">
      <c r="A308" t="s">
        <v>1716</v>
      </c>
      <c r="B308" t="s">
        <v>1717</v>
      </c>
      <c r="C308" t="s">
        <v>280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0.11376559999999999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-1.079137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-8.6757989999999996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-11.42563</v>
      </c>
    </row>
    <row r="309" spans="1:7" x14ac:dyDescent="0.25">
      <c r="A309" t="s">
        <v>1718</v>
      </c>
      <c r="B309" t="s">
        <v>1719</v>
      </c>
      <c r="C309" t="s">
        <v>263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-0.21837909999999999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2.3110430000000002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6.9053690000000003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11.35829</v>
      </c>
    </row>
    <row r="310" spans="1:7" x14ac:dyDescent="0.25">
      <c r="A310" t="s">
        <v>83</v>
      </c>
      <c r="B310" t="s">
        <v>1720</v>
      </c>
      <c r="C310" t="s">
        <v>280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-1.272149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0.13824880000000001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-1.2272730000000001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14.52258</v>
      </c>
    </row>
    <row r="311" spans="1:7" x14ac:dyDescent="0.25">
      <c r="A311" t="s">
        <v>15</v>
      </c>
      <c r="B311" t="s">
        <v>1721</v>
      </c>
      <c r="C311" t="s">
        <v>263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-0.1603281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-1.893465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-2.1877909999999998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6.2913629999999996</v>
      </c>
    </row>
    <row r="312" spans="1:7" x14ac:dyDescent="0.25">
      <c r="A312" t="s">
        <v>1722</v>
      </c>
      <c r="B312" t="s">
        <v>1723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-9.3852649999999996E-2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-0.88454379999999999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2.0613619999999999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4.4903789999999999</v>
      </c>
    </row>
    <row r="313" spans="1:7" x14ac:dyDescent="0.25">
      <c r="A313" t="s">
        <v>1724</v>
      </c>
      <c r="B313" t="s">
        <v>1725</v>
      </c>
      <c r="C313" t="s">
        <v>265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-1.985652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-5.1775580000000003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-1.0780890000000001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1.813823</v>
      </c>
    </row>
    <row r="314" spans="1:7" x14ac:dyDescent="0.25">
      <c r="A314" t="s">
        <v>1726</v>
      </c>
      <c r="B314" t="s">
        <v>1727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0.15010870000000001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6.7902829999999997E-2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4.1105039999999997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14.55077</v>
      </c>
    </row>
    <row r="315" spans="1:7" x14ac:dyDescent="0.25">
      <c r="A315" t="s">
        <v>2272</v>
      </c>
      <c r="B315" t="s">
        <v>2273</v>
      </c>
      <c r="C315" t="s">
        <v>286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-5.291005E-2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2.9989089999999998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15.605880000000001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25.40324</v>
      </c>
    </row>
    <row r="316" spans="1:7" x14ac:dyDescent="0.25">
      <c r="A316" t="s">
        <v>1728</v>
      </c>
      <c r="B316" t="s">
        <v>1729</v>
      </c>
      <c r="C316" t="s">
        <v>263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-2.4026510000000001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-4.0325870000000004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-10.333019999999999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-13.6462</v>
      </c>
    </row>
    <row r="317" spans="1:7" x14ac:dyDescent="0.25">
      <c r="A317" t="s">
        <v>1730</v>
      </c>
      <c r="B317" t="s">
        <v>1731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-4.6294909999999998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-5.7754149999999997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-13.44735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9.7297379999999993</v>
      </c>
    </row>
    <row r="318" spans="1:7" x14ac:dyDescent="0.25">
      <c r="A318" t="s">
        <v>74</v>
      </c>
      <c r="B318" t="s">
        <v>1732</v>
      </c>
      <c r="C318" t="s">
        <v>280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-0.20436860000000001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-0.1429185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5.2128779999999999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21.08747</v>
      </c>
    </row>
    <row r="319" spans="1:7" x14ac:dyDescent="0.25">
      <c r="A319" t="s">
        <v>1733</v>
      </c>
      <c r="B319" t="s">
        <v>1734</v>
      </c>
      <c r="C319" t="s">
        <v>261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1.73468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1.8709560000000001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-2.3814229999999998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2.7714490000000001</v>
      </c>
    </row>
    <row r="320" spans="1:7" x14ac:dyDescent="0.25">
      <c r="A320" t="s">
        <v>1735</v>
      </c>
      <c r="B320" t="s">
        <v>1736</v>
      </c>
      <c r="C320" t="s">
        <v>280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-2.0425879999999998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-3.147494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-8.3927230000000002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-31.824010000000001</v>
      </c>
    </row>
    <row r="321" spans="1:7" x14ac:dyDescent="0.25">
      <c r="A321" t="s">
        <v>1737</v>
      </c>
      <c r="B321" t="s">
        <v>1738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-0.17672299999999999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-0.17672299999999999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5.2155399999999998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3.0535739999999998</v>
      </c>
    </row>
    <row r="322" spans="1:7" x14ac:dyDescent="0.25">
      <c r="A322" t="s">
        <v>1739</v>
      </c>
      <c r="B322" t="s">
        <v>1740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0.2372928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-1.7464660000000001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0.46567599999999998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7.183033</v>
      </c>
    </row>
    <row r="323" spans="1:7" x14ac:dyDescent="0.25">
      <c r="A323" t="s">
        <v>1741</v>
      </c>
      <c r="B323" t="s">
        <v>1742</v>
      </c>
      <c r="C323" t="s">
        <v>267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1.5339940000000001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-0.99819000000000002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4.2903120000000001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18.95542</v>
      </c>
    </row>
    <row r="324" spans="1:7" x14ac:dyDescent="0.25">
      <c r="A324" t="s">
        <v>1743</v>
      </c>
      <c r="B324" t="s">
        <v>1744</v>
      </c>
      <c r="C324" t="s">
        <v>263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1.1533450000000001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5.2456649999999998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5.3406209999999996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36.890529999999998</v>
      </c>
    </row>
    <row r="325" spans="1:7" x14ac:dyDescent="0.25">
      <c r="A325" t="s">
        <v>1745</v>
      </c>
      <c r="B325" t="s">
        <v>1746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-2.2260930000000001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-6.3388479999999996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-3.6192280000000001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9.4792760000000005</v>
      </c>
    </row>
    <row r="326" spans="1:7" x14ac:dyDescent="0.25">
      <c r="A326" t="s">
        <v>64</v>
      </c>
      <c r="B326" t="s">
        <v>1747</v>
      </c>
      <c r="C326" t="s">
        <v>267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-1.8511690000000001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-0.65884350000000003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0.90915919999999995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20.972519999999999</v>
      </c>
    </row>
    <row r="327" spans="1:7" x14ac:dyDescent="0.25">
      <c r="A327" t="s">
        <v>1748</v>
      </c>
      <c r="B327" t="s">
        <v>1749</v>
      </c>
      <c r="C327" t="s">
        <v>265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-1.461336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-3.4041090000000001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-7.455279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-1.2241409999999999</v>
      </c>
    </row>
    <row r="328" spans="1:7" x14ac:dyDescent="0.25">
      <c r="A328" t="s">
        <v>1750</v>
      </c>
      <c r="B328" t="s">
        <v>1751</v>
      </c>
      <c r="C328" t="s">
        <v>271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-2.1350440000000002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-0.77740359999999997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-7.9226130000000001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7.7599669999999996</v>
      </c>
    </row>
    <row r="329" spans="1:7" x14ac:dyDescent="0.25">
      <c r="A329" t="s">
        <v>1752</v>
      </c>
      <c r="B329" t="s">
        <v>1753</v>
      </c>
      <c r="C329" t="s">
        <v>271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0.3839824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-2.6077699999999999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-0.97402599999999995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24.175470000000001</v>
      </c>
    </row>
    <row r="330" spans="1:7" x14ac:dyDescent="0.25">
      <c r="A330" t="s">
        <v>1754</v>
      </c>
      <c r="B330" t="s">
        <v>1755</v>
      </c>
      <c r="C330" t="s">
        <v>263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-0.3646664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-3.6615540000000002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0.75803189999999998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-1.8146929999999999</v>
      </c>
    </row>
    <row r="331" spans="1:7" x14ac:dyDescent="0.25">
      <c r="A331" t="s">
        <v>1756</v>
      </c>
      <c r="B331" t="s">
        <v>1757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1.8438969999999999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1.5592889999999999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-0.59399820000000003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16.38081</v>
      </c>
    </row>
    <row r="332" spans="1:7" x14ac:dyDescent="0.25">
      <c r="A332" t="s">
        <v>80</v>
      </c>
      <c r="B332" t="s">
        <v>1758</v>
      </c>
      <c r="C332" t="s">
        <v>280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-0.99361310000000003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-1.9166430000000001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-7.1240699999999997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14.965490000000001</v>
      </c>
    </row>
    <row r="333" spans="1:7" x14ac:dyDescent="0.25">
      <c r="A333" t="s">
        <v>1759</v>
      </c>
      <c r="B333" t="s">
        <v>1760</v>
      </c>
      <c r="C333" t="s">
        <v>265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1.016988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1.4249510000000001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2.24586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0.1967739</v>
      </c>
    </row>
    <row r="334" spans="1:7" x14ac:dyDescent="0.25">
      <c r="A334" t="s">
        <v>1761</v>
      </c>
      <c r="B334" t="s">
        <v>1762</v>
      </c>
      <c r="C334" t="s">
        <v>267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0.14307239999999999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-2.12967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7.9541620000000002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4.5747809999999998</v>
      </c>
    </row>
    <row r="335" spans="1:7" x14ac:dyDescent="0.25">
      <c r="A335" t="s">
        <v>1763</v>
      </c>
      <c r="B335" t="s">
        <v>1764</v>
      </c>
      <c r="C335" t="s">
        <v>259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-1.1425700000000001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-2.0441419999999999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-12.594110000000001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-17.421150000000001</v>
      </c>
    </row>
    <row r="336" spans="1:7" x14ac:dyDescent="0.25">
      <c r="A336" t="s">
        <v>1765</v>
      </c>
      <c r="B336" t="s">
        <v>1766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0.31812649999999998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-0.48948180000000002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4.9438449999999996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1.753876</v>
      </c>
    </row>
    <row r="337" spans="1:7" x14ac:dyDescent="0.25">
      <c r="A337" t="s">
        <v>1767</v>
      </c>
      <c r="B337" t="s">
        <v>1768</v>
      </c>
      <c r="C337" t="s">
        <v>280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0.27938649999999998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-0.79668170000000005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-6.4157359999999999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2.0684110000000002</v>
      </c>
    </row>
    <row r="338" spans="1:7" x14ac:dyDescent="0.25">
      <c r="A338" t="s">
        <v>1769</v>
      </c>
      <c r="B338" t="s">
        <v>1770</v>
      </c>
      <c r="C338" t="s">
        <v>265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-0.2467039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-3.4929079999999999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-1.6311580000000001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-9.5527700000000006</v>
      </c>
    </row>
    <row r="339" spans="1:7" x14ac:dyDescent="0.25">
      <c r="A339" t="s">
        <v>1771</v>
      </c>
      <c r="B339" t="s">
        <v>1772</v>
      </c>
      <c r="C339" t="s">
        <v>261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-0.68836960000000003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-0.16764180000000001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-14.515370000000001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-19.722180000000002</v>
      </c>
    </row>
    <row r="340" spans="1:7" x14ac:dyDescent="0.25">
      <c r="A340" t="s">
        <v>1773</v>
      </c>
      <c r="B340" t="s">
        <v>1774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-2.1112000000000002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-3.5849950000000002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-6.5658859999999999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-9.3685539999999996</v>
      </c>
    </row>
    <row r="341" spans="1:7" x14ac:dyDescent="0.25">
      <c r="A341" t="s">
        <v>1775</v>
      </c>
      <c r="B341" t="s">
        <v>1776</v>
      </c>
      <c r="C341" t="s">
        <v>264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1.4933430000000001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1.5852489999999999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18.29853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22.025010000000002</v>
      </c>
    </row>
    <row r="342" spans="1:7" x14ac:dyDescent="0.25">
      <c r="A342" t="s">
        <v>1777</v>
      </c>
      <c r="B342" t="s">
        <v>1778</v>
      </c>
      <c r="C342" t="s">
        <v>261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0.33467200000000003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0.26755849999999998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1.627119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19.897590000000001</v>
      </c>
    </row>
    <row r="343" spans="1:7" x14ac:dyDescent="0.25">
      <c r="A343" t="s">
        <v>1779</v>
      </c>
      <c r="B343" t="s">
        <v>1780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-0.81733469999999997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-2.0309379999999999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-1.82609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8.1047530000000005</v>
      </c>
    </row>
    <row r="344" spans="1:7" x14ac:dyDescent="0.25">
      <c r="A344" t="s">
        <v>1781</v>
      </c>
      <c r="B344" t="s">
        <v>1782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0.1383731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-1.1984589999999999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5.2111360000000002E-2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19.803429999999999</v>
      </c>
    </row>
    <row r="345" spans="1:7" x14ac:dyDescent="0.25">
      <c r="A345" t="s">
        <v>1783</v>
      </c>
      <c r="B345" t="s">
        <v>1784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7.4683429999999995E-2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0.62837330000000002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6.1637519999999997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36.956240000000001</v>
      </c>
    </row>
    <row r="346" spans="1:7" x14ac:dyDescent="0.25">
      <c r="A346" t="s">
        <v>1785</v>
      </c>
      <c r="B346" t="s">
        <v>1786</v>
      </c>
      <c r="C346" t="s">
        <v>265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0.24515629999999999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-1.4762040000000001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-4.2401239999999998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9.5994360000000007</v>
      </c>
    </row>
    <row r="347" spans="1:7" x14ac:dyDescent="0.25">
      <c r="A347" t="s">
        <v>1787</v>
      </c>
      <c r="B347" t="s">
        <v>1788</v>
      </c>
      <c r="C347" t="s">
        <v>280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-0.27891009999999999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-2.0029520000000001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3.8659219999999999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19.948799999999999</v>
      </c>
    </row>
    <row r="348" spans="1:7" x14ac:dyDescent="0.25">
      <c r="A348" t="s">
        <v>1789</v>
      </c>
      <c r="B348" t="s">
        <v>1790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0.67050220000000005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-1.647702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-1.5970500000000001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12.66822</v>
      </c>
    </row>
    <row r="349" spans="1:7" x14ac:dyDescent="0.25">
      <c r="A349" t="s">
        <v>1791</v>
      </c>
      <c r="B349" t="s">
        <v>1792</v>
      </c>
      <c r="C349" t="s">
        <v>263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-1.58883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-3.6757780000000002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-7.133121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-11.55344</v>
      </c>
    </row>
    <row r="350" spans="1:7" x14ac:dyDescent="0.25">
      <c r="A350" t="s">
        <v>1793</v>
      </c>
      <c r="B350" t="s">
        <v>1794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1.9014690000000001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0.42589440000000001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-6.8720379999999999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-17.52814</v>
      </c>
    </row>
    <row r="351" spans="1:7" x14ac:dyDescent="0.25">
      <c r="A351" t="s">
        <v>104</v>
      </c>
      <c r="B351" t="s">
        <v>1795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1.0549770000000001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-1.8240080000000001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-3.6239819999999998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12.841469999999999</v>
      </c>
    </row>
    <row r="352" spans="1:7" x14ac:dyDescent="0.25">
      <c r="A352" t="s">
        <v>1796</v>
      </c>
      <c r="B352" t="s">
        <v>1797</v>
      </c>
      <c r="C352" t="s">
        <v>263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-0.46609529999999999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-4.0478560000000003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0.1055709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9.2167829999999995</v>
      </c>
    </row>
    <row r="353" spans="1:7" x14ac:dyDescent="0.25">
      <c r="A353" t="s">
        <v>1798</v>
      </c>
      <c r="B353" t="s">
        <v>1799</v>
      </c>
      <c r="C353" t="s">
        <v>286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-1.3005629999999999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-1.1004609999999999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1.5247379999999999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-1.7504489999999999</v>
      </c>
    </row>
    <row r="354" spans="1:7" x14ac:dyDescent="0.25">
      <c r="A354" t="s">
        <v>1800</v>
      </c>
      <c r="B354" t="s">
        <v>1801</v>
      </c>
      <c r="C354" t="s">
        <v>261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0.89874180000000004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-5.3932589999999996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-1.02704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29.09046</v>
      </c>
    </row>
    <row r="355" spans="1:7" x14ac:dyDescent="0.25">
      <c r="A355" t="s">
        <v>1802</v>
      </c>
      <c r="B355" t="s">
        <v>1803</v>
      </c>
      <c r="C355" t="s">
        <v>261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1.857945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0.72156549999999997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-2.332843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44.209290000000003</v>
      </c>
    </row>
    <row r="356" spans="1:7" x14ac:dyDescent="0.25">
      <c r="A356" t="s">
        <v>1804</v>
      </c>
      <c r="B356" t="s">
        <v>1805</v>
      </c>
      <c r="C356" t="s">
        <v>265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1.200577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2.6333169999999999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15.05007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9.7864640000000005</v>
      </c>
    </row>
    <row r="357" spans="1:7" x14ac:dyDescent="0.25">
      <c r="A357" t="s">
        <v>1806</v>
      </c>
      <c r="B357" t="s">
        <v>1807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0.70332649999999997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-2.3391320000000002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2.545614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53.273249999999997</v>
      </c>
    </row>
    <row r="358" spans="1:7" x14ac:dyDescent="0.25">
      <c r="A358" t="s">
        <v>20</v>
      </c>
      <c r="B358" t="s">
        <v>1808</v>
      </c>
      <c r="C358" t="s">
        <v>267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-0.70796950000000003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-1.0437099999999999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-8.9943550000000005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-17.528580000000002</v>
      </c>
    </row>
    <row r="359" spans="1:7" x14ac:dyDescent="0.25">
      <c r="A359" t="s">
        <v>1809</v>
      </c>
      <c r="B359" t="s">
        <v>1810</v>
      </c>
      <c r="C359" t="s">
        <v>275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5.3656200000000001E-2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-0.95965579999999995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0.19851060000000001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5.5302480000000003</v>
      </c>
    </row>
    <row r="360" spans="1:7" x14ac:dyDescent="0.25">
      <c r="A360" t="s">
        <v>1811</v>
      </c>
      <c r="B360" t="s">
        <v>1812</v>
      </c>
      <c r="C360" t="s">
        <v>271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-0.76562200000000002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-0.66287589999999996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-12.167350000000001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-2.8823439999999998</v>
      </c>
    </row>
    <row r="361" spans="1:7" x14ac:dyDescent="0.25">
      <c r="A361" t="s">
        <v>1813</v>
      </c>
      <c r="B361" t="s">
        <v>1814</v>
      </c>
      <c r="C361" t="s">
        <v>271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-1.2653380000000001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-3.1107779999999998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-3.4791970000000001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-10.01713</v>
      </c>
    </row>
    <row r="362" spans="1:7" x14ac:dyDescent="0.25">
      <c r="A362" t="s">
        <v>1815</v>
      </c>
      <c r="B362" t="s">
        <v>1816</v>
      </c>
      <c r="C362" t="s">
        <v>280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0.48096080000000002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0.26231640000000001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5.2207889999999999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-21.63242</v>
      </c>
    </row>
    <row r="363" spans="1:7" x14ac:dyDescent="0.25">
      <c r="A363" t="s">
        <v>185</v>
      </c>
      <c r="B363" t="s">
        <v>1817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-0.2474691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-1.070951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-17.87368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-4.6445910000000001</v>
      </c>
    </row>
    <row r="364" spans="1:7" x14ac:dyDescent="0.25">
      <c r="A364" t="s">
        <v>1818</v>
      </c>
      <c r="B364" t="s">
        <v>1819</v>
      </c>
      <c r="C364" t="s">
        <v>261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-0.46964089999999997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-2.8463989999999999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-6.436299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-9.0468489999999999</v>
      </c>
    </row>
    <row r="365" spans="1:7" x14ac:dyDescent="0.25">
      <c r="A365" t="s">
        <v>142</v>
      </c>
      <c r="B365" t="s">
        <v>1820</v>
      </c>
      <c r="C365" t="s">
        <v>265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0.65359480000000003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-1.1235949999999999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-4.5701010000000002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105.33329999999999</v>
      </c>
    </row>
    <row r="366" spans="1:7" x14ac:dyDescent="0.25">
      <c r="A366" t="s">
        <v>1821</v>
      </c>
      <c r="B366" t="s">
        <v>1822</v>
      </c>
      <c r="C366" t="s">
        <v>265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4.24491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4.5465869999999997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-0.40290819999999999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15.31573</v>
      </c>
    </row>
    <row r="367" spans="1:7" x14ac:dyDescent="0.25">
      <c r="A367" t="s">
        <v>1823</v>
      </c>
      <c r="B367" t="s">
        <v>1824</v>
      </c>
      <c r="C367" t="s">
        <v>261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-5.260389E-2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-2.5007250000000001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-2.599259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35.161050000000003</v>
      </c>
    </row>
    <row r="368" spans="1:7" x14ac:dyDescent="0.25">
      <c r="A368" t="s">
        <v>1829</v>
      </c>
      <c r="B368" t="s">
        <v>1830</v>
      </c>
      <c r="C368" t="s">
        <v>270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-1.7773620000000001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-2.3255810000000001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-6.8322979999999998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1.7293130000000001</v>
      </c>
    </row>
    <row r="369" spans="1:7" x14ac:dyDescent="0.25">
      <c r="A369" t="s">
        <v>1827</v>
      </c>
      <c r="B369" t="s">
        <v>1828</v>
      </c>
      <c r="C369" t="s">
        <v>265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-0.13986009999999999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-5.0390920000000001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-8.8694480000000002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45.223109999999998</v>
      </c>
    </row>
    <row r="370" spans="1:7" x14ac:dyDescent="0.25">
      <c r="A370" t="s">
        <v>1825</v>
      </c>
      <c r="B370" t="s">
        <v>1826</v>
      </c>
      <c r="C370" t="s">
        <v>265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1.3744700000000001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0.37071589999999999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-0.33497840000000001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1.0329710000000001</v>
      </c>
    </row>
    <row r="371" spans="1:7" x14ac:dyDescent="0.25">
      <c r="A371" t="s">
        <v>1831</v>
      </c>
      <c r="B371" t="s">
        <v>1832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-1.5686260000000001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-5.3357010000000002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-4.318918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-19.608920000000001</v>
      </c>
    </row>
    <row r="372" spans="1:7" x14ac:dyDescent="0.25">
      <c r="A372" t="s">
        <v>1835</v>
      </c>
      <c r="B372" t="s">
        <v>1836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-0.77471199999999996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-1.8178160000000001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-7.4989999999999997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8.5112000000000005</v>
      </c>
    </row>
    <row r="373" spans="1:7" x14ac:dyDescent="0.25">
      <c r="A373" t="s">
        <v>1833</v>
      </c>
      <c r="B373" t="s">
        <v>1834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-0.61426190000000003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-1.942353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-6.5991660000000003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13.649660000000001</v>
      </c>
    </row>
    <row r="374" spans="1:7" x14ac:dyDescent="0.25">
      <c r="A374" t="s">
        <v>1837</v>
      </c>
      <c r="B374" t="s">
        <v>1838</v>
      </c>
      <c r="C374" t="s">
        <v>271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-0.39343620000000001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-0.87098560000000003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-2.0686499999999999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10.975849999999999</v>
      </c>
    </row>
    <row r="375" spans="1:7" x14ac:dyDescent="0.25">
      <c r="A375" t="s">
        <v>1841</v>
      </c>
      <c r="B375" t="s">
        <v>1842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-0.1275416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0.55067069999999996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4.3010419999999998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-3.0259879999999999</v>
      </c>
    </row>
    <row r="376" spans="1:7" x14ac:dyDescent="0.25">
      <c r="A376" t="s">
        <v>1839</v>
      </c>
      <c r="B376" t="s">
        <v>1840</v>
      </c>
      <c r="C376" t="s">
        <v>259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1.4268730000000001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1.066351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-4.9758630000000004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2.9638819999999999</v>
      </c>
    </row>
    <row r="377" spans="1:7" x14ac:dyDescent="0.25">
      <c r="A377" t="s">
        <v>1843</v>
      </c>
      <c r="B377" t="s">
        <v>1844</v>
      </c>
      <c r="C377" t="s">
        <v>261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0.57213740000000002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0.34340939999999998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-5.510313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-10.227259999999999</v>
      </c>
    </row>
    <row r="378" spans="1:7" x14ac:dyDescent="0.25">
      <c r="A378" t="s">
        <v>1845</v>
      </c>
      <c r="B378" t="s">
        <v>1846</v>
      </c>
      <c r="C378" t="s">
        <v>265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-0.68171999999999999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-6.021871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-9.7928700000000006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-4.2231769999999997</v>
      </c>
    </row>
    <row r="379" spans="1:7" x14ac:dyDescent="0.25">
      <c r="A379" t="s">
        <v>1849</v>
      </c>
      <c r="B379" t="s">
        <v>1850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0.46565420000000002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-9.4771419999999995E-2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2.9981119999999999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24.769649999999999</v>
      </c>
    </row>
    <row r="380" spans="1:7" x14ac:dyDescent="0.25">
      <c r="A380" t="s">
        <v>1847</v>
      </c>
      <c r="B380" t="s">
        <v>1848</v>
      </c>
      <c r="C380" t="s">
        <v>261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0.9870276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0.44880789999999998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-6.2319979999999999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64.312619999999995</v>
      </c>
    </row>
    <row r="381" spans="1:7" x14ac:dyDescent="0.25">
      <c r="A381" t="s">
        <v>1851</v>
      </c>
      <c r="B381" t="s">
        <v>1852</v>
      </c>
      <c r="C381" t="s">
        <v>265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-5.3788809999999998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-7.0465660000000003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-15.873849999999999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-22.336079999999999</v>
      </c>
    </row>
    <row r="382" spans="1:7" x14ac:dyDescent="0.25">
      <c r="A382" t="s">
        <v>1853</v>
      </c>
      <c r="B382" t="s">
        <v>1854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0.43478260000000002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-1.176471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-7.4148300000000003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16.44014</v>
      </c>
    </row>
    <row r="383" spans="1:7" x14ac:dyDescent="0.25">
      <c r="A383" t="s">
        <v>1855</v>
      </c>
      <c r="B383" t="s">
        <v>1856</v>
      </c>
      <c r="C383" t="s">
        <v>261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-0.17263210000000001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-2.341815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-8.8769829999999992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17.045400000000001</v>
      </c>
    </row>
    <row r="384" spans="1:7" x14ac:dyDescent="0.25">
      <c r="A384" t="s">
        <v>1857</v>
      </c>
      <c r="B384" t="s">
        <v>1858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2.1727319999999999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-1.156069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-5.7142860000000004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38.661659999999998</v>
      </c>
    </row>
    <row r="385" spans="1:7" x14ac:dyDescent="0.25">
      <c r="A385" t="s">
        <v>1859</v>
      </c>
      <c r="B385" t="s">
        <v>1860</v>
      </c>
      <c r="C385" t="s">
        <v>280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-7.0571049999999996E-2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-2.0623450000000001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-9.1405419999999999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6.0645939999999996</v>
      </c>
    </row>
    <row r="386" spans="1:7" x14ac:dyDescent="0.25">
      <c r="A386" t="s">
        <v>1863</v>
      </c>
      <c r="B386" t="s">
        <v>1864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0.4793211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-1.4425650000000001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-5.3398260000000004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-2.7153259999999999E-2</v>
      </c>
    </row>
    <row r="387" spans="1:7" x14ac:dyDescent="0.25">
      <c r="A387" t="s">
        <v>1861</v>
      </c>
      <c r="B387" t="s">
        <v>1862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0.95673410000000003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0.39883150000000001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-2.7013020000000001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16.919540000000001</v>
      </c>
    </row>
    <row r="388" spans="1:7" x14ac:dyDescent="0.25">
      <c r="A388" t="s">
        <v>1865</v>
      </c>
      <c r="B388" t="s">
        <v>1866</v>
      </c>
      <c r="C388" t="s">
        <v>261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-0.38520799999999999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-1.934016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-12.639139999999999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7.7736159999999996</v>
      </c>
    </row>
    <row r="389" spans="1:7" x14ac:dyDescent="0.25">
      <c r="A389" t="s">
        <v>1867</v>
      </c>
      <c r="B389" t="s">
        <v>1868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5.2859990000000003E-2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-0.58017669999999999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9.6509689999999999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50.592440000000003</v>
      </c>
    </row>
    <row r="390" spans="1:7" x14ac:dyDescent="0.25">
      <c r="A390" t="s">
        <v>1869</v>
      </c>
      <c r="B390" t="s">
        <v>1870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-0.53417619999999999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-3.5124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-9.8368590000000005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1.435905</v>
      </c>
    </row>
    <row r="391" spans="1:7" x14ac:dyDescent="0.25">
      <c r="A391" t="s">
        <v>2274</v>
      </c>
      <c r="B391" t="s">
        <v>2275</v>
      </c>
      <c r="C391" t="s">
        <v>270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0.99997250000000004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1.1539999999999999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1.584463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22.136880000000001</v>
      </c>
    </row>
    <row r="392" spans="1:7" x14ac:dyDescent="0.25">
      <c r="A392" t="s">
        <v>1872</v>
      </c>
      <c r="B392" t="s">
        <v>1873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1.21963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4.8427669999999999E-2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1.0328489999999999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21.831659999999999</v>
      </c>
    </row>
    <row r="393" spans="1:7" x14ac:dyDescent="0.25">
      <c r="A393" t="s">
        <v>154</v>
      </c>
      <c r="B393" t="s">
        <v>1871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-1.083388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-2.4287559999999999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-7.0348660000000001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38.01999</v>
      </c>
    </row>
    <row r="394" spans="1:7" x14ac:dyDescent="0.25">
      <c r="A394" t="s">
        <v>1874</v>
      </c>
      <c r="B394" t="s">
        <v>1875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-0.67567569999999999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-4.7142010000000001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-6.0429979999999999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-7.4648000000000003</v>
      </c>
    </row>
    <row r="395" spans="1:7" x14ac:dyDescent="0.25">
      <c r="A395" t="s">
        <v>1878</v>
      </c>
      <c r="B395" t="s">
        <v>1879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0.1808843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-3.1010170000000001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-2.857202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12.610749999999999</v>
      </c>
    </row>
    <row r="396" spans="1:7" x14ac:dyDescent="0.25">
      <c r="A396" t="s">
        <v>1876</v>
      </c>
      <c r="B396" t="s">
        <v>1877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-0.60885480000000003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-2.890358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-4.2740559999999999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8.7381770000000003</v>
      </c>
    </row>
    <row r="397" spans="1:7" x14ac:dyDescent="0.25">
      <c r="A397" t="s">
        <v>1880</v>
      </c>
      <c r="B397" t="s">
        <v>1881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-1.835737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-6.1054250000000003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-6.256793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6.3263160000000003</v>
      </c>
    </row>
    <row r="398" spans="1:7" x14ac:dyDescent="0.25">
      <c r="A398" t="s">
        <v>155</v>
      </c>
      <c r="B398" t="s">
        <v>1884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-12.22467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-11.89476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-15.212770000000001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-48.430929999999996</v>
      </c>
    </row>
    <row r="399" spans="1:7" x14ac:dyDescent="0.25">
      <c r="A399" t="s">
        <v>1882</v>
      </c>
      <c r="B399" t="s">
        <v>1883</v>
      </c>
      <c r="C399" t="s">
        <v>270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0.4420345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0.39360699999999998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-1.4782420000000001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6.4017619999999997</v>
      </c>
    </row>
    <row r="400" spans="1:7" x14ac:dyDescent="0.25">
      <c r="A400" t="s">
        <v>1885</v>
      </c>
      <c r="B400" t="s">
        <v>1886</v>
      </c>
      <c r="C400" t="s">
        <v>263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0.71835260000000001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-1.7417530000000001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11.02078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16.183900000000001</v>
      </c>
    </row>
    <row r="401" spans="1:7" x14ac:dyDescent="0.25">
      <c r="A401" t="s">
        <v>1889</v>
      </c>
      <c r="B401" t="s">
        <v>1890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0.6739484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1.357043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1.4958320000000001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27.047229999999999</v>
      </c>
    </row>
    <row r="402" spans="1:7" x14ac:dyDescent="0.25">
      <c r="A402" t="s">
        <v>1887</v>
      </c>
      <c r="B402" t="s">
        <v>1888</v>
      </c>
      <c r="C402" t="s">
        <v>275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1.4953989999999999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-0.52611799999999997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-5.4305110000000001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-4.2165169999999996</v>
      </c>
    </row>
    <row r="403" spans="1:7" x14ac:dyDescent="0.25">
      <c r="A403" t="s">
        <v>1893</v>
      </c>
      <c r="B403" t="s">
        <v>1894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1.1963410000000001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1.985816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-1.1004130000000001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25.20646</v>
      </c>
    </row>
    <row r="404" spans="1:7" x14ac:dyDescent="0.25">
      <c r="A404" t="s">
        <v>1891</v>
      </c>
      <c r="B404" t="s">
        <v>1892</v>
      </c>
      <c r="C404" t="s">
        <v>280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-1.0416669999999999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0.12399259999999999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-4.8881030000000001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3.5353409999999998</v>
      </c>
    </row>
    <row r="405" spans="1:7" x14ac:dyDescent="0.25">
      <c r="A405" t="s">
        <v>1895</v>
      </c>
      <c r="B405" t="s">
        <v>1896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-0.26619290000000001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-1.5615349999999999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-1.7447159999999999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17.73387</v>
      </c>
    </row>
    <row r="406" spans="1:7" x14ac:dyDescent="0.25">
      <c r="A406" t="s">
        <v>1897</v>
      </c>
      <c r="B406" t="s">
        <v>1898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-0.56324030000000003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-2.2544170000000001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-8.1223569999999992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-1.887532</v>
      </c>
    </row>
    <row r="407" spans="1:7" x14ac:dyDescent="0.25">
      <c r="A407" t="s">
        <v>1899</v>
      </c>
      <c r="B407" t="s">
        <v>1900</v>
      </c>
      <c r="C407" t="s">
        <v>261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-3.3297099999999999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1.251509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-5.1093000000000002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-15.382160000000001</v>
      </c>
    </row>
    <row r="408" spans="1:7" x14ac:dyDescent="0.25">
      <c r="A408" t="s">
        <v>1901</v>
      </c>
      <c r="B408" t="s">
        <v>1902</v>
      </c>
      <c r="C408" t="s">
        <v>259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-0.88832730000000004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-2.5621420000000001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-6.2089720000000002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28.74606</v>
      </c>
    </row>
    <row r="409" spans="1:7" x14ac:dyDescent="0.25">
      <c r="A409" t="s">
        <v>1903</v>
      </c>
      <c r="B409" t="s">
        <v>1904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-0.25264249999999999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-5.2409889999999999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-15.710240000000001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-23.855920000000001</v>
      </c>
    </row>
    <row r="410" spans="1:7" x14ac:dyDescent="0.25">
      <c r="A410" t="s">
        <v>1905</v>
      </c>
      <c r="B410" t="s">
        <v>1906</v>
      </c>
      <c r="C410" t="s">
        <v>286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-1.33491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-3.0810689999999998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3.2205119999999998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-0.39926420000000001</v>
      </c>
    </row>
    <row r="411" spans="1:7" x14ac:dyDescent="0.25">
      <c r="A411" t="s">
        <v>1908</v>
      </c>
      <c r="B411" t="s">
        <v>1909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0.31585160000000001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-3.198623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-6.7354380000000003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9.5037959999999995</v>
      </c>
    </row>
    <row r="412" spans="1:7" x14ac:dyDescent="0.25">
      <c r="A412" t="s">
        <v>79</v>
      </c>
      <c r="B412" t="s">
        <v>1907</v>
      </c>
      <c r="C412" t="s">
        <v>280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-2.1560579999999998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0.3157895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-7.4158030000000004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4.5303959999999996</v>
      </c>
    </row>
    <row r="413" spans="1:7" x14ac:dyDescent="0.25">
      <c r="A413" t="s">
        <v>57</v>
      </c>
      <c r="B413" t="s">
        <v>1910</v>
      </c>
      <c r="C413" t="s">
        <v>271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-3.3706580000000002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-4.4730600000000003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-5.8974080000000004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-4.7473460000000003</v>
      </c>
    </row>
    <row r="414" spans="1:7" x14ac:dyDescent="0.25">
      <c r="A414" t="s">
        <v>69</v>
      </c>
      <c r="B414" t="s">
        <v>1911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-2.2244190000000001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-3.4179689999999998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-14.33521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-10.3253</v>
      </c>
    </row>
    <row r="415" spans="1:7" x14ac:dyDescent="0.25">
      <c r="A415" t="s">
        <v>1914</v>
      </c>
      <c r="B415" t="s">
        <v>1915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-1.125834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-1.0550010000000001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-0.84476329999999999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12.631410000000001</v>
      </c>
    </row>
    <row r="416" spans="1:7" x14ac:dyDescent="0.25">
      <c r="A416" t="s">
        <v>1912</v>
      </c>
      <c r="B416" t="s">
        <v>1913</v>
      </c>
      <c r="C416" t="s">
        <v>259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-1.9007940000000001E-2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-1.422776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1.1309229999999999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4.9936550000000004</v>
      </c>
    </row>
    <row r="417" spans="1:7" x14ac:dyDescent="0.25">
      <c r="A417" t="s">
        <v>1916</v>
      </c>
      <c r="B417" t="s">
        <v>1917</v>
      </c>
      <c r="C417" t="s">
        <v>265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-1.1221049999999999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-1.499449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-5.1571090000000002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5.8791690000000001</v>
      </c>
    </row>
    <row r="418" spans="1:7" x14ac:dyDescent="0.25">
      <c r="A418" t="s">
        <v>1918</v>
      </c>
      <c r="B418" t="s">
        <v>1919</v>
      </c>
      <c r="C418" t="s">
        <v>259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0.51736879999999996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8.1081090000000007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9.4347209999999997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3.264996</v>
      </c>
    </row>
    <row r="419" spans="1:7" x14ac:dyDescent="0.25">
      <c r="A419" t="s">
        <v>1922</v>
      </c>
      <c r="B419" t="s">
        <v>1923</v>
      </c>
      <c r="C419" t="s">
        <v>264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-1.396012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-2.1859679999999999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4.4895630000000004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8.2420919999999995</v>
      </c>
    </row>
    <row r="420" spans="1:7" x14ac:dyDescent="0.25">
      <c r="A420" t="s">
        <v>1920</v>
      </c>
      <c r="B420" t="s">
        <v>1921</v>
      </c>
      <c r="C420" t="s">
        <v>267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-1.5014799999999999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-0.71674950000000004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-5.2862859999999996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10.37964</v>
      </c>
    </row>
    <row r="421" spans="1:7" x14ac:dyDescent="0.25">
      <c r="A421" t="s">
        <v>1924</v>
      </c>
      <c r="B421" t="s">
        <v>1925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2.3830399999999998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0.90612470000000001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-2.701206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3.2314059999999998</v>
      </c>
    </row>
    <row r="422" spans="1:7" x14ac:dyDescent="0.25">
      <c r="A422" t="s">
        <v>1926</v>
      </c>
      <c r="B422" t="s">
        <v>1927</v>
      </c>
      <c r="C422" t="s">
        <v>275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-0.39870929999999999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-2.3306969999999998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-2.4773149999999999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5.7670620000000001</v>
      </c>
    </row>
    <row r="423" spans="1:7" x14ac:dyDescent="0.25">
      <c r="A423" t="s">
        <v>203</v>
      </c>
      <c r="B423" t="s">
        <v>1930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-0.10705969999999999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-0.30924459999999998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-3.6569970000000001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32.765799999999999</v>
      </c>
    </row>
    <row r="424" spans="1:7" x14ac:dyDescent="0.25">
      <c r="A424" t="s">
        <v>1928</v>
      </c>
      <c r="B424" t="s">
        <v>1929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1.8608929999999999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-0.34221469999999998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1.4025540000000001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21.286770000000001</v>
      </c>
    </row>
    <row r="425" spans="1:7" x14ac:dyDescent="0.25">
      <c r="A425" t="s">
        <v>2276</v>
      </c>
      <c r="B425" t="s">
        <v>2277</v>
      </c>
      <c r="C425" t="s">
        <v>265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-0.1837366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-4.0542990000000003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-9.6291279999999997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21.08051</v>
      </c>
    </row>
    <row r="426" spans="1:7" x14ac:dyDescent="0.25">
      <c r="A426" t="s">
        <v>3</v>
      </c>
      <c r="B426" t="s">
        <v>1931</v>
      </c>
      <c r="C426" t="s">
        <v>264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1.4155930000000001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-2.9224389999999998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8.7695450000000008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41.358669999999996</v>
      </c>
    </row>
    <row r="427" spans="1:7" x14ac:dyDescent="0.25">
      <c r="A427" t="s">
        <v>1932</v>
      </c>
      <c r="B427" t="s">
        <v>1933</v>
      </c>
      <c r="C427" t="s">
        <v>275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1.754502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-0.66734079999999996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-0.15785080000000001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-4.0158209999999999</v>
      </c>
    </row>
    <row r="428" spans="1:7" x14ac:dyDescent="0.25">
      <c r="A428" t="s">
        <v>1934</v>
      </c>
      <c r="B428" t="s">
        <v>1935</v>
      </c>
      <c r="C428" t="s">
        <v>275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1.155602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-2.8149510000000002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-0.6809267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3.6554190000000002</v>
      </c>
    </row>
    <row r="429" spans="1:7" x14ac:dyDescent="0.25">
      <c r="A429" t="s">
        <v>1936</v>
      </c>
      <c r="B429" t="s">
        <v>1937</v>
      </c>
      <c r="C429" t="s">
        <v>263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-0.81862579999999996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-1.7158389999999999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5.6754350000000002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23.358689999999999</v>
      </c>
    </row>
    <row r="430" spans="1:7" x14ac:dyDescent="0.25">
      <c r="A430" t="s">
        <v>1938</v>
      </c>
      <c r="B430" t="s">
        <v>1939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-1.7425520000000001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-0.14281630000000001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-10.03603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-20.499790000000001</v>
      </c>
    </row>
    <row r="431" spans="1:7" x14ac:dyDescent="0.25">
      <c r="A431" t="s">
        <v>1940</v>
      </c>
      <c r="B431" t="s">
        <v>1941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-1.2772749999999999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-7.1571569999999998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-15.5831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-4.2307800000000002</v>
      </c>
    </row>
    <row r="432" spans="1:7" x14ac:dyDescent="0.25">
      <c r="A432" t="s">
        <v>1944</v>
      </c>
      <c r="B432" t="s">
        <v>1945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1.2530520000000001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3.5687039999999999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1.7402249999999999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62.41639</v>
      </c>
    </row>
    <row r="433" spans="1:7" x14ac:dyDescent="0.25">
      <c r="A433" t="s">
        <v>1942</v>
      </c>
      <c r="B433" t="s">
        <v>1943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0.80645160000000005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-4.4585990000000004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-5.7937159999999999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46.314689999999999</v>
      </c>
    </row>
    <row r="434" spans="1:7" x14ac:dyDescent="0.25">
      <c r="A434" t="s">
        <v>1946</v>
      </c>
      <c r="B434" t="s">
        <v>1947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0.69686409999999999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0.52173910000000001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2.9385569999999999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6.981052</v>
      </c>
    </row>
    <row r="435" spans="1:7" x14ac:dyDescent="0.25">
      <c r="A435" t="s">
        <v>1948</v>
      </c>
      <c r="B435" t="s">
        <v>1949</v>
      </c>
      <c r="C435" t="s">
        <v>261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-0.29950650000000001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-0.92242250000000003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-5.4418040000000003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-5.3567980000000004</v>
      </c>
    </row>
    <row r="436" spans="1:7" x14ac:dyDescent="0.25">
      <c r="A436" t="s">
        <v>132</v>
      </c>
      <c r="B436" t="s">
        <v>1952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-2.6516850000000001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-1.09589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-14.58991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-34.858989999999999</v>
      </c>
    </row>
    <row r="437" spans="1:7" x14ac:dyDescent="0.25">
      <c r="A437" t="s">
        <v>1950</v>
      </c>
      <c r="B437" t="s">
        <v>1951</v>
      </c>
      <c r="C437" t="s">
        <v>271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-0.91091630000000001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0.20015179999999999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1.2789619999999999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24.399899999999999</v>
      </c>
    </row>
    <row r="438" spans="1:7" x14ac:dyDescent="0.25">
      <c r="A438" t="s">
        <v>1953</v>
      </c>
      <c r="B438" t="s">
        <v>1954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-0.3016895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-3.0889540000000002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-14.23875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9.946707</v>
      </c>
    </row>
    <row r="439" spans="1:7" x14ac:dyDescent="0.25">
      <c r="A439" t="s">
        <v>27</v>
      </c>
      <c r="B439" t="s">
        <v>1955</v>
      </c>
      <c r="C439" t="s">
        <v>261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-4.1141500000000004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-2.3255810000000001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-9.3179739999999995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-23.638829999999999</v>
      </c>
    </row>
    <row r="440" spans="1:7" x14ac:dyDescent="0.25">
      <c r="A440" t="s">
        <v>146</v>
      </c>
      <c r="B440" t="s">
        <v>1956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0.34482760000000001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-0.71647899999999998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-4.4962260000000001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43.360950000000003</v>
      </c>
    </row>
    <row r="441" spans="1:7" x14ac:dyDescent="0.25">
      <c r="A441" t="s">
        <v>1957</v>
      </c>
      <c r="B441" t="s">
        <v>1958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1.6157459999999999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10.019410000000001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1.170237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34.662329999999997</v>
      </c>
    </row>
    <row r="442" spans="1:7" x14ac:dyDescent="0.25">
      <c r="A442" t="s">
        <v>1961</v>
      </c>
      <c r="B442" t="s">
        <v>1962</v>
      </c>
      <c r="C442" t="s">
        <v>280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-2.2264029999999999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-2.866044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-2.4710670000000001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-3.220809</v>
      </c>
    </row>
    <row r="443" spans="1:7" x14ac:dyDescent="0.25">
      <c r="A443" t="s">
        <v>1959</v>
      </c>
      <c r="B443" t="s">
        <v>1960</v>
      </c>
      <c r="C443" t="s">
        <v>271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-1.4528179999999999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-0.7927727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1.862473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5.4449519999999998</v>
      </c>
    </row>
    <row r="444" spans="1:7" x14ac:dyDescent="0.25">
      <c r="A444" t="s">
        <v>1963</v>
      </c>
      <c r="B444" t="s">
        <v>1964</v>
      </c>
      <c r="C444" t="s">
        <v>265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0.85751719999999998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-4.8072819999999998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-8.9811350000000001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-9.0922020000000003</v>
      </c>
    </row>
    <row r="445" spans="1:7" x14ac:dyDescent="0.25">
      <c r="A445" t="s">
        <v>1965</v>
      </c>
      <c r="B445" t="s">
        <v>2251</v>
      </c>
      <c r="C445" t="s">
        <v>265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-0.67377909999999996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-9.4771419999999995E-2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-6.3505149999999997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-15.41245</v>
      </c>
    </row>
    <row r="446" spans="1:7" x14ac:dyDescent="0.25">
      <c r="A446" t="s">
        <v>1966</v>
      </c>
      <c r="B446" t="s">
        <v>1967</v>
      </c>
      <c r="C446" t="s">
        <v>259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-2.8584390000000002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-5.0133089999999996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8.9971899999999998</v>
      </c>
    </row>
    <row r="447" spans="1:7" x14ac:dyDescent="0.25">
      <c r="A447" t="s">
        <v>1968</v>
      </c>
      <c r="B447" t="s">
        <v>1969</v>
      </c>
      <c r="C447" t="s">
        <v>270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1.0087919999999999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1.9690270000000001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-0.63927630000000002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-2.4292660000000001</v>
      </c>
    </row>
    <row r="448" spans="1:7" x14ac:dyDescent="0.25">
      <c r="A448" t="s">
        <v>1972</v>
      </c>
      <c r="B448" t="s">
        <v>1973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-0.63540090000000005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9.1435539999999996E-2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-8.4471699999999998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-13.090579999999999</v>
      </c>
    </row>
    <row r="449" spans="1:7" x14ac:dyDescent="0.25">
      <c r="A449" t="s">
        <v>1970</v>
      </c>
      <c r="B449" t="s">
        <v>1971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0.5923001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-4.0489639999999998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-10.22026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9.9314599999999995</v>
      </c>
    </row>
    <row r="450" spans="1:7" x14ac:dyDescent="0.25">
      <c r="A450" t="s">
        <v>1974</v>
      </c>
      <c r="B450" t="s">
        <v>1975</v>
      </c>
      <c r="C450" t="s">
        <v>265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0.21310599999999999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1.2924070000000001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5.2602120000000001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19.70936</v>
      </c>
    </row>
    <row r="451" spans="1:7" x14ac:dyDescent="0.25">
      <c r="A451" t="s">
        <v>1976</v>
      </c>
      <c r="B451" t="s">
        <v>1977</v>
      </c>
      <c r="C451" t="s">
        <v>265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2.434247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-0.89334049999999998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-5.5713179999999998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41.032060000000001</v>
      </c>
    </row>
    <row r="452" spans="1:7" x14ac:dyDescent="0.25">
      <c r="A452" t="s">
        <v>1980</v>
      </c>
      <c r="B452" t="s">
        <v>1981</v>
      </c>
      <c r="C452" t="s">
        <v>270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0.69341260000000005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2.7286510000000002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-2.6370130000000001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14.81831</v>
      </c>
    </row>
    <row r="453" spans="1:7" x14ac:dyDescent="0.25">
      <c r="A453" t="s">
        <v>1978</v>
      </c>
      <c r="B453" t="s">
        <v>1979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-0.96100680000000005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-6.3957439999999997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-0.55671199999999998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26.453209999999999</v>
      </c>
    </row>
    <row r="454" spans="1:7" x14ac:dyDescent="0.25">
      <c r="A454" t="s">
        <v>1982</v>
      </c>
      <c r="B454" t="s">
        <v>1983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-1.6119399999999999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-4.4791400000000001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-0.1248541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4.493563</v>
      </c>
    </row>
    <row r="455" spans="1:7" x14ac:dyDescent="0.25">
      <c r="A455" t="s">
        <v>1984</v>
      </c>
      <c r="B455" t="s">
        <v>1985</v>
      </c>
      <c r="C455" t="s">
        <v>265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0.36802950000000001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-2.3552759999999999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3.1794899999999999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4.7264569999999999</v>
      </c>
    </row>
    <row r="456" spans="1:7" x14ac:dyDescent="0.25">
      <c r="A456" t="s">
        <v>42</v>
      </c>
      <c r="B456" t="s">
        <v>1988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0.63335680000000005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-3.1821259999999998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-23.692640000000001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-41.060420000000001</v>
      </c>
    </row>
    <row r="457" spans="1:7" x14ac:dyDescent="0.25">
      <c r="A457" t="s">
        <v>1986</v>
      </c>
      <c r="B457" t="s">
        <v>1987</v>
      </c>
      <c r="C457" t="s">
        <v>261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-2.3465189999999998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-4.9332589999999996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-5.5556020000000004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13.04551</v>
      </c>
    </row>
    <row r="458" spans="1:7" x14ac:dyDescent="0.25">
      <c r="A458" t="s">
        <v>1989</v>
      </c>
      <c r="B458" t="s">
        <v>1990</v>
      </c>
      <c r="C458" t="s">
        <v>265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-1.8846309999999999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0.78401829999999995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2.8159390000000002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-8.9550689999999999</v>
      </c>
    </row>
    <row r="459" spans="1:7" x14ac:dyDescent="0.25">
      <c r="A459" t="s">
        <v>1991</v>
      </c>
      <c r="B459" t="s">
        <v>1992</v>
      </c>
      <c r="C459" t="s">
        <v>271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-2.8496039999999998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-4.3139289999999999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-10.890610000000001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-17.461490000000001</v>
      </c>
    </row>
    <row r="460" spans="1:7" x14ac:dyDescent="0.25">
      <c r="A460" t="s">
        <v>1993</v>
      </c>
      <c r="B460" t="s">
        <v>1994</v>
      </c>
      <c r="C460" t="s">
        <v>263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0.60240970000000005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0.99608680000000005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-1.968232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11.036009999999999</v>
      </c>
    </row>
    <row r="461" spans="1:7" x14ac:dyDescent="0.25">
      <c r="A461" t="s">
        <v>1995</v>
      </c>
      <c r="B461" t="s">
        <v>1996</v>
      </c>
      <c r="C461" t="s">
        <v>259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-2.3154460000000001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-6.2927580000000001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-9.8291950000000003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-24.770900000000001</v>
      </c>
    </row>
    <row r="462" spans="1:7" x14ac:dyDescent="0.25">
      <c r="A462" t="s">
        <v>1997</v>
      </c>
      <c r="B462" t="s">
        <v>1998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0.47214349999999999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-1.2987010000000001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-2.1159150000000002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34.116790000000002</v>
      </c>
    </row>
    <row r="463" spans="1:7" x14ac:dyDescent="0.25">
      <c r="A463" t="s">
        <v>1999</v>
      </c>
      <c r="B463" t="s">
        <v>2000</v>
      </c>
      <c r="C463" t="s">
        <v>263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-1.19509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-3.5928140000000002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-9.5313330000000001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-14.173999999999999</v>
      </c>
    </row>
    <row r="464" spans="1:7" x14ac:dyDescent="0.25">
      <c r="A464" t="s">
        <v>2002</v>
      </c>
      <c r="B464" t="s">
        <v>2003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-1.8422989999999999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-3.0002909999999998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-4.5298170000000004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23.401890000000002</v>
      </c>
    </row>
    <row r="465" spans="1:7" x14ac:dyDescent="0.25">
      <c r="A465" t="s">
        <v>7</v>
      </c>
      <c r="B465" t="s">
        <v>2001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0.81984080000000004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2.7694619999999999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-1.3763749999999999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-18.566929999999999</v>
      </c>
    </row>
    <row r="466" spans="1:7" x14ac:dyDescent="0.25">
      <c r="A466" t="s">
        <v>21</v>
      </c>
      <c r="B466" t="s">
        <v>2004</v>
      </c>
      <c r="C466" t="s">
        <v>259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-1.0105970000000001E-2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-2.4987599999999999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0.66673459999999996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16.854810000000001</v>
      </c>
    </row>
    <row r="467" spans="1:7" x14ac:dyDescent="0.25">
      <c r="A467" t="s">
        <v>2005</v>
      </c>
      <c r="B467" t="s">
        <v>2006</v>
      </c>
      <c r="C467" t="s">
        <v>264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0.52825860000000002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-1.4780549999999999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9.5002359999999992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-22.407779999999999</v>
      </c>
    </row>
    <row r="468" spans="1:7" x14ac:dyDescent="0.25">
      <c r="A468" t="s">
        <v>2007</v>
      </c>
      <c r="B468" t="s">
        <v>2008</v>
      </c>
      <c r="C468" t="s">
        <v>261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-0.40212609999999999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-0.70320769999999999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3.0465970000000002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11.295120000000001</v>
      </c>
    </row>
    <row r="469" spans="1:7" x14ac:dyDescent="0.25">
      <c r="A469" t="s">
        <v>2009</v>
      </c>
      <c r="B469" t="s">
        <v>2010</v>
      </c>
      <c r="C469" t="s">
        <v>265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0.13023660000000001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-1.0934820000000001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-5.4325539999999997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6.2226590000000002</v>
      </c>
    </row>
    <row r="470" spans="1:7" x14ac:dyDescent="0.25">
      <c r="A470" t="s">
        <v>2011</v>
      </c>
      <c r="B470" t="s">
        <v>2012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0.95085439999999999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-1.869372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3.169546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7.5693339999999996</v>
      </c>
    </row>
    <row r="471" spans="1:7" x14ac:dyDescent="0.25">
      <c r="A471" t="s">
        <v>2013</v>
      </c>
      <c r="B471" t="s">
        <v>2014</v>
      </c>
      <c r="C471" t="s">
        <v>275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0.68256220000000001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-3.4536539999999998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-1.2899890000000001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-7.1863040000000001E-3</v>
      </c>
    </row>
    <row r="472" spans="1:7" x14ac:dyDescent="0.25">
      <c r="A472" t="s">
        <v>37</v>
      </c>
      <c r="B472" t="s">
        <v>2016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-0.44700319999999999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0.87099890000000002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9.0542859999999994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44.553550000000001</v>
      </c>
    </row>
    <row r="473" spans="1:7" x14ac:dyDescent="0.25">
      <c r="A473" t="s">
        <v>16</v>
      </c>
      <c r="B473" t="s">
        <v>2015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-0.15568190000000001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-7.9427539999999999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-6.2085030000000003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3.7601969999999998</v>
      </c>
    </row>
    <row r="474" spans="1:7" x14ac:dyDescent="0.25">
      <c r="A474" t="s">
        <v>2017</v>
      </c>
      <c r="B474" t="s">
        <v>2018</v>
      </c>
      <c r="C474" t="s">
        <v>259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-0.60037180000000001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2.0952850000000001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-7.6153269999999997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-1.1902969999999999</v>
      </c>
    </row>
    <row r="475" spans="1:7" x14ac:dyDescent="0.25">
      <c r="A475" t="s">
        <v>173</v>
      </c>
      <c r="B475" t="s">
        <v>2019</v>
      </c>
      <c r="C475" t="s">
        <v>271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-1.0139899999999999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-2.1189659999999999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-0.72150159999999997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-15.489369999999999</v>
      </c>
    </row>
    <row r="476" spans="1:7" x14ac:dyDescent="0.25">
      <c r="A476" t="s">
        <v>2022</v>
      </c>
      <c r="B476" t="s">
        <v>2023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0.61580489999999999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-3.0770170000000001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-2.4568599999999998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-7.1690769999999997</v>
      </c>
    </row>
    <row r="477" spans="1:7" x14ac:dyDescent="0.25">
      <c r="A477" t="s">
        <v>2020</v>
      </c>
      <c r="B477" t="s">
        <v>2021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-1.5515479999999999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-6.432734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2.8873519999999999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55.401290000000003</v>
      </c>
    </row>
    <row r="478" spans="1:7" x14ac:dyDescent="0.25">
      <c r="A478" t="s">
        <v>2278</v>
      </c>
      <c r="B478" t="s">
        <v>2279</v>
      </c>
      <c r="C478" t="s">
        <v>265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-1.13866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-6.0724749999999998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-11.21325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23.25667</v>
      </c>
    </row>
    <row r="479" spans="1:7" x14ac:dyDescent="0.25">
      <c r="A479" t="s">
        <v>2024</v>
      </c>
      <c r="B479" t="s">
        <v>2025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-0.33964090000000002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1.132447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-2.9300570000000001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-7.4706010000000003</v>
      </c>
    </row>
    <row r="480" spans="1:7" x14ac:dyDescent="0.25">
      <c r="A480" t="s">
        <v>2028</v>
      </c>
      <c r="B480" t="s">
        <v>2029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2.1308980000000002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1.8209409999999999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-4.7551459999999999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1.7051909999999999</v>
      </c>
    </row>
    <row r="481" spans="1:7" x14ac:dyDescent="0.25">
      <c r="A481" t="s">
        <v>2026</v>
      </c>
      <c r="B481" t="s">
        <v>2027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-1.9891989999999999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-1.628989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-3.4371239999999998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13.984439999999999</v>
      </c>
    </row>
    <row r="482" spans="1:7" x14ac:dyDescent="0.25">
      <c r="A482" t="s">
        <v>2030</v>
      </c>
      <c r="B482" t="s">
        <v>2031</v>
      </c>
      <c r="C482" t="s">
        <v>265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-1.5105740000000001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-3.8348080000000002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-6.790565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14.03586</v>
      </c>
    </row>
    <row r="483" spans="1:7" x14ac:dyDescent="0.25">
      <c r="A483" t="s">
        <v>144</v>
      </c>
      <c r="B483" t="s">
        <v>2032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0.43041610000000002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-4.03071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5.676329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49.593249999999998</v>
      </c>
    </row>
    <row r="484" spans="1:7" x14ac:dyDescent="0.25">
      <c r="A484" t="s">
        <v>2035</v>
      </c>
      <c r="B484" t="s">
        <v>2036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-2.3439969999999999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-1.6586920000000001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-17.85238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-35.464869999999998</v>
      </c>
    </row>
    <row r="485" spans="1:7" x14ac:dyDescent="0.25">
      <c r="A485" t="s">
        <v>2033</v>
      </c>
      <c r="B485" t="s">
        <v>2034</v>
      </c>
      <c r="C485" t="s">
        <v>265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1.5166500000000001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3.3083260000000001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-0.46521990000000002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9.1990929999999995</v>
      </c>
    </row>
    <row r="486" spans="1:7" x14ac:dyDescent="0.25">
      <c r="A486" t="s">
        <v>2037</v>
      </c>
      <c r="B486" t="s">
        <v>2038</v>
      </c>
      <c r="C486" t="s">
        <v>286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7.4571209999999999E-2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-2.6831040000000002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-12.57841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27.985209999999999</v>
      </c>
    </row>
    <row r="487" spans="1:7" x14ac:dyDescent="0.25">
      <c r="A487" t="s">
        <v>2041</v>
      </c>
      <c r="B487" t="s">
        <v>2042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-1.2149529999999999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5.8587879999999997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1.6346149999999999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10.07231</v>
      </c>
    </row>
    <row r="488" spans="1:7" x14ac:dyDescent="0.25">
      <c r="A488" t="s">
        <v>2039</v>
      </c>
      <c r="B488" t="s">
        <v>2040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-0.85879110000000003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-3.4938069999999999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4.819407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29.735849999999999</v>
      </c>
    </row>
    <row r="489" spans="1:7" x14ac:dyDescent="0.25">
      <c r="A489" t="s">
        <v>2045</v>
      </c>
      <c r="B489" t="s">
        <v>2046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-0.93778189999999995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-2.7318280000000001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10.720370000000001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18.752500000000001</v>
      </c>
    </row>
    <row r="490" spans="1:7" x14ac:dyDescent="0.25">
      <c r="A490" t="s">
        <v>2043</v>
      </c>
      <c r="B490" t="s">
        <v>2044</v>
      </c>
      <c r="C490" t="s">
        <v>265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-1.345477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-4.2282960000000003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-11.72664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-2.0764580000000001</v>
      </c>
    </row>
    <row r="491" spans="1:7" x14ac:dyDescent="0.25">
      <c r="A491" t="s">
        <v>2049</v>
      </c>
      <c r="B491" t="s">
        <v>2050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-1.015641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0.23591889999999999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-0.87356370000000005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1.2383930000000001</v>
      </c>
    </row>
    <row r="492" spans="1:7" x14ac:dyDescent="0.25">
      <c r="A492" t="s">
        <v>2047</v>
      </c>
      <c r="B492" t="s">
        <v>2048</v>
      </c>
      <c r="C492" t="s">
        <v>267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-0.78627590000000003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16.08587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21.576640000000001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21.222709999999999</v>
      </c>
    </row>
    <row r="493" spans="1:7" x14ac:dyDescent="0.25">
      <c r="A493" t="s">
        <v>2053</v>
      </c>
      <c r="B493" t="s">
        <v>2054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0.55211880000000002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2.5592139999999999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4.673489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3.648333</v>
      </c>
    </row>
    <row r="494" spans="1:7" x14ac:dyDescent="0.25">
      <c r="A494" t="s">
        <v>2051</v>
      </c>
      <c r="B494" t="s">
        <v>2052</v>
      </c>
      <c r="C494" t="s">
        <v>275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0.74893770000000004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-1.6686190000000001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-2.8650980000000001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-13.36472</v>
      </c>
    </row>
    <row r="495" spans="1:7" x14ac:dyDescent="0.25">
      <c r="A495" t="s">
        <v>2055</v>
      </c>
      <c r="B495" t="s">
        <v>2056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-2.03125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-4.0306119999999996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-13.7156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-21.60923</v>
      </c>
    </row>
    <row r="496" spans="1:7" x14ac:dyDescent="0.25">
      <c r="A496" t="s">
        <v>2057</v>
      </c>
      <c r="B496" t="s">
        <v>2058</v>
      </c>
      <c r="C496" t="s">
        <v>264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-2.4744489999999999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-5.227392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-20.202470000000002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-52.298560000000002</v>
      </c>
    </row>
    <row r="497" spans="1:7" x14ac:dyDescent="0.25">
      <c r="A497" t="s">
        <v>2059</v>
      </c>
      <c r="B497" t="s">
        <v>2060</v>
      </c>
      <c r="C497" t="s">
        <v>265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0.74848239999999999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-2.2652570000000001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-7.486364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6.3106</v>
      </c>
    </row>
    <row r="498" spans="1:7" x14ac:dyDescent="0.25">
      <c r="A498" t="s">
        <v>2061</v>
      </c>
      <c r="B498" t="s">
        <v>2062</v>
      </c>
      <c r="C498" t="s">
        <v>259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1.931684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-3.5120969999999998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-6.1696410000000004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-6.5678169999999998</v>
      </c>
    </row>
    <row r="499" spans="1:7" x14ac:dyDescent="0.25">
      <c r="A499" t="s">
        <v>2063</v>
      </c>
      <c r="B499" t="s">
        <v>2064</v>
      </c>
      <c r="C499" t="s">
        <v>265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-0.77144420000000002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-3.077979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-10.10894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-2.66351</v>
      </c>
    </row>
    <row r="500" spans="1:7" x14ac:dyDescent="0.25">
      <c r="A500" t="s">
        <v>2065</v>
      </c>
      <c r="B500" t="s">
        <v>2066</v>
      </c>
      <c r="C500" t="s">
        <v>264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1.234167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-0.54243779999999997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11.600429999999999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16.147469999999998</v>
      </c>
    </row>
    <row r="501" spans="1:7" x14ac:dyDescent="0.25">
      <c r="A501" t="s">
        <v>2067</v>
      </c>
      <c r="B501" t="s">
        <v>2068</v>
      </c>
      <c r="C501" t="s">
        <v>261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-0.62674160000000001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-1.268327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-2.8665470000000002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23.42728</v>
      </c>
    </row>
    <row r="502" spans="1:7" x14ac:dyDescent="0.25">
      <c r="A502" t="s">
        <v>2069</v>
      </c>
      <c r="B502" t="s">
        <v>2070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1.03965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-1.8716429999999999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-0.31801479999999999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21.268000000000001</v>
      </c>
    </row>
    <row r="503" spans="1:7" x14ac:dyDescent="0.25">
      <c r="A503" t="s">
        <v>2073</v>
      </c>
      <c r="B503" t="s">
        <v>2074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-0.58274040000000005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-3.1960860000000002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-6.2077260000000001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5.355899</v>
      </c>
    </row>
    <row r="504" spans="1:7" x14ac:dyDescent="0.25">
      <c r="A504" t="s">
        <v>2071</v>
      </c>
      <c r="B504" t="s">
        <v>2072</v>
      </c>
      <c r="C504" t="s">
        <v>286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-1.6101939999999999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-2.8159260000000002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0.8085213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7.5853289999999998</v>
      </c>
    </row>
    <row r="505" spans="1:7" x14ac:dyDescent="0.25">
      <c r="A505" t="s">
        <v>2077</v>
      </c>
      <c r="B505" t="s">
        <v>2078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-0.27014860000000002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-2.4658739999999999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-1.773836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7.3569709999999997</v>
      </c>
    </row>
    <row r="506" spans="1:7" x14ac:dyDescent="0.25">
      <c r="A506" t="s">
        <v>2075</v>
      </c>
      <c r="B506" t="s">
        <v>2076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-0.62634299999999998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-0.75839730000000005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2.5463659999999999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22.56034</v>
      </c>
    </row>
    <row r="507" spans="1:7" x14ac:dyDescent="0.25">
      <c r="A507" t="s">
        <v>2081</v>
      </c>
      <c r="B507" t="s">
        <v>2082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-0.85106380000000004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0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-3.4073359999999999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7.9032799999999996</v>
      </c>
    </row>
    <row r="508" spans="1:7" x14ac:dyDescent="0.25">
      <c r="A508" t="s">
        <v>2079</v>
      </c>
      <c r="B508" t="s">
        <v>2080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0.2106372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-8.7290170000000007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-16.86326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-0.6636649</v>
      </c>
    </row>
    <row r="509" spans="1:7" x14ac:dyDescent="0.25">
      <c r="A509" t="s">
        <v>2085</v>
      </c>
      <c r="B509" t="s">
        <v>2086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-0.4793289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1.4041509999999999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2.5308639999999998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20.721219999999999</v>
      </c>
    </row>
    <row r="510" spans="1:7" x14ac:dyDescent="0.25">
      <c r="A510" t="s">
        <v>2083</v>
      </c>
      <c r="B510" t="s">
        <v>2084</v>
      </c>
      <c r="C510" t="s">
        <v>280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0.40878890000000001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-0.55668010000000001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-1.358433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13.19524</v>
      </c>
    </row>
    <row r="511" spans="1:7" x14ac:dyDescent="0.25">
      <c r="A511" t="s">
        <v>2087</v>
      </c>
      <c r="B511" t="s">
        <v>2088</v>
      </c>
      <c r="C511" t="s">
        <v>261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0.57960650000000002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2.5003009999999999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6.0084850000000003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28.60773</v>
      </c>
    </row>
    <row r="512" spans="1:7" x14ac:dyDescent="0.25">
      <c r="A512" t="s">
        <v>2089</v>
      </c>
      <c r="B512" t="s">
        <v>2090</v>
      </c>
      <c r="C512" t="s">
        <v>265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-2.0676070000000002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-5.3899809999999997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-17.432210000000001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-7.7428509999999999</v>
      </c>
    </row>
    <row r="513" spans="1:7" x14ac:dyDescent="0.25">
      <c r="A513" t="s">
        <v>2093</v>
      </c>
      <c r="B513" t="s">
        <v>2094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-1.2820510000000001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-4.1386269999999996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-11.71367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-21.95288</v>
      </c>
    </row>
    <row r="514" spans="1:7" x14ac:dyDescent="0.25">
      <c r="A514" t="s">
        <v>2091</v>
      </c>
      <c r="B514" t="s">
        <v>2092</v>
      </c>
      <c r="C514" t="s">
        <v>261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-0.42568080000000003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-0.96688300000000005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1.994513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-0.2268995</v>
      </c>
    </row>
    <row r="515" spans="1:7" x14ac:dyDescent="0.25">
      <c r="A515" t="s">
        <v>2095</v>
      </c>
      <c r="B515" t="s">
        <v>2096</v>
      </c>
      <c r="C515" t="s">
        <v>265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1.141553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-5.7446809999999999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-16.695740000000001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34.97616</v>
      </c>
    </row>
    <row r="516" spans="1:7" x14ac:dyDescent="0.25">
      <c r="A516" t="s">
        <v>2097</v>
      </c>
      <c r="B516" t="s">
        <v>2098</v>
      </c>
      <c r="C516" t="s">
        <v>261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0.69028659999999997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-0.2687406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5.2938700000000001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17.396509999999999</v>
      </c>
    </row>
    <row r="517" spans="1:7" x14ac:dyDescent="0.25">
      <c r="A517" t="s">
        <v>2099</v>
      </c>
      <c r="B517" t="s">
        <v>2100</v>
      </c>
      <c r="C517" t="s">
        <v>265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-0.8317156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-7.0957179999999997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-8.8030089999999994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-4.7016169999999997</v>
      </c>
    </row>
    <row r="518" spans="1:7" x14ac:dyDescent="0.25">
      <c r="A518" t="s">
        <v>2101</v>
      </c>
      <c r="B518" t="s">
        <v>2102</v>
      </c>
      <c r="C518" t="s">
        <v>261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-0.5783952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-1.065836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3.172717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-0.30672199999999999</v>
      </c>
    </row>
    <row r="519" spans="1:7" x14ac:dyDescent="0.25">
      <c r="A519" t="s">
        <v>2103</v>
      </c>
      <c r="B519" t="s">
        <v>2104</v>
      </c>
      <c r="C519" t="s">
        <v>259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0.37790180000000001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0.31118590000000002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-4.4110880000000003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-1.8221369999999999</v>
      </c>
    </row>
    <row r="520" spans="1:7" x14ac:dyDescent="0.25">
      <c r="A520" t="s">
        <v>2107</v>
      </c>
      <c r="B520" t="s">
        <v>2108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-0.41232809999999998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-1.8383830000000001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-3.9276460000000002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23.781580000000002</v>
      </c>
    </row>
    <row r="521" spans="1:7" x14ac:dyDescent="0.25">
      <c r="A521" t="s">
        <v>2105</v>
      </c>
      <c r="B521" t="s">
        <v>2106</v>
      </c>
      <c r="C521" t="s">
        <v>263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0.74189280000000002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2.762508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14.65443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32.630139999999997</v>
      </c>
    </row>
    <row r="522" spans="1:7" x14ac:dyDescent="0.25">
      <c r="A522" t="s">
        <v>2111</v>
      </c>
      <c r="B522" t="s">
        <v>2112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-0.83048639999999996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-0.8825461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2.3786369999999999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18.027640000000002</v>
      </c>
    </row>
    <row r="523" spans="1:7" x14ac:dyDescent="0.25">
      <c r="A523" t="s">
        <v>2109</v>
      </c>
      <c r="B523" t="s">
        <v>2110</v>
      </c>
      <c r="C523" t="s">
        <v>271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-1.927608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-2.3875510000000002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-3.1514380000000002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0.74382809999999999</v>
      </c>
    </row>
    <row r="524" spans="1:7" x14ac:dyDescent="0.25">
      <c r="A524" t="s">
        <v>2113</v>
      </c>
      <c r="B524" t="s">
        <v>2114</v>
      </c>
      <c r="C524" t="s">
        <v>259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0.55231929999999996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-1.899281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-1.9691149999999999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2.1167090000000002</v>
      </c>
    </row>
    <row r="525" spans="1:7" x14ac:dyDescent="0.25">
      <c r="A525" t="s">
        <v>2117</v>
      </c>
      <c r="B525" t="s">
        <v>2118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-0.1041376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-1.66723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2.1162709999999998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4.6440929999999998</v>
      </c>
    </row>
    <row r="526" spans="1:7" x14ac:dyDescent="0.25">
      <c r="A526" t="s">
        <v>2115</v>
      </c>
      <c r="B526" t="s">
        <v>2116</v>
      </c>
      <c r="C526" t="s">
        <v>264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1.0523279999999999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2.037846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-1.8069759999999999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17.144490000000001</v>
      </c>
    </row>
    <row r="527" spans="1:7" x14ac:dyDescent="0.25">
      <c r="A527" t="s">
        <v>2280</v>
      </c>
      <c r="B527" t="s">
        <v>2281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2.5431430000000002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-0.26501770000000002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-6.5397350000000003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32.426250000000003</v>
      </c>
    </row>
    <row r="528" spans="1:7" x14ac:dyDescent="0.25">
      <c r="A528" t="s">
        <v>2119</v>
      </c>
      <c r="B528" t="s">
        <v>2120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-0.74599870000000001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-0.1074601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3.9447320000000001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16.07489</v>
      </c>
    </row>
    <row r="529" spans="1:7" x14ac:dyDescent="0.25">
      <c r="A529" t="s">
        <v>2121</v>
      </c>
      <c r="B529" t="s">
        <v>2122</v>
      </c>
      <c r="C529" t="s">
        <v>265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0.50452980000000003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-1.1379649999999999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-3.8894549999999999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1.0177290000000001</v>
      </c>
    </row>
    <row r="530" spans="1:7" x14ac:dyDescent="0.25">
      <c r="A530" t="s">
        <v>63</v>
      </c>
      <c r="B530" t="s">
        <v>2123</v>
      </c>
      <c r="C530" t="s">
        <v>259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-0.25069399999999997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-0.8714982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-5.769012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-7.1132020000000002</v>
      </c>
    </row>
    <row r="531" spans="1:7" x14ac:dyDescent="0.25">
      <c r="A531" t="s">
        <v>2124</v>
      </c>
      <c r="B531" t="s">
        <v>2125</v>
      </c>
      <c r="C531" t="s">
        <v>261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-1.784967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-3.8379840000000001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4.9432419999999997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-11.49197</v>
      </c>
    </row>
    <row r="532" spans="1:7" x14ac:dyDescent="0.25">
      <c r="A532" t="s">
        <v>2126</v>
      </c>
      <c r="B532" t="s">
        <v>2127</v>
      </c>
      <c r="C532" t="s">
        <v>280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-1.2934079999999999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-5.6125920000000002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1.969004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5.1983569999999997</v>
      </c>
    </row>
    <row r="533" spans="1:7" x14ac:dyDescent="0.25">
      <c r="A533" t="s">
        <v>2129</v>
      </c>
      <c r="B533" t="s">
        <v>2130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3.5486800000000001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1.834158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-3.026491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4.1688960000000002</v>
      </c>
    </row>
    <row r="534" spans="1:7" x14ac:dyDescent="0.25">
      <c r="A534" t="s">
        <v>40</v>
      </c>
      <c r="B534" t="s">
        <v>2128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-7.9422050000000008E-3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-3.546189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3.1380690000000002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31.598289999999999</v>
      </c>
    </row>
    <row r="535" spans="1:7" x14ac:dyDescent="0.25">
      <c r="A535" t="s">
        <v>54</v>
      </c>
      <c r="B535" t="s">
        <v>2133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-0.3961267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-1.2652699999999999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-3.343683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26.363589999999999</v>
      </c>
    </row>
    <row r="536" spans="1:7" x14ac:dyDescent="0.25">
      <c r="A536" t="s">
        <v>2131</v>
      </c>
      <c r="B536" t="s">
        <v>2132</v>
      </c>
      <c r="C536" t="s">
        <v>265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-0.88691149999999996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-6.8154110000000001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-13.417439999999999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-24.462140000000002</v>
      </c>
    </row>
    <row r="537" spans="1:7" x14ac:dyDescent="0.25">
      <c r="A537" t="s">
        <v>2138</v>
      </c>
      <c r="B537" t="s">
        <v>2139</v>
      </c>
      <c r="C537" t="s">
        <v>271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-7.8223150000000005E-2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-2.8739219999999999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5.2923270000000002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17.10012</v>
      </c>
    </row>
    <row r="538" spans="1:7" x14ac:dyDescent="0.25">
      <c r="A538" t="s">
        <v>2136</v>
      </c>
      <c r="B538" t="s">
        <v>2137</v>
      </c>
      <c r="C538" t="s">
        <v>259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0.84880639999999996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0.79533399999999999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0.2108593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5.0335080000000003</v>
      </c>
    </row>
    <row r="539" spans="1:7" x14ac:dyDescent="0.25">
      <c r="A539" t="s">
        <v>2134</v>
      </c>
      <c r="B539" t="s">
        <v>2135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-0.64151829999999999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-2.4112100000000001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-4.8122309999999997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9.4350500000000004</v>
      </c>
    </row>
    <row r="540" spans="1:7" x14ac:dyDescent="0.25">
      <c r="A540" t="s">
        <v>2140</v>
      </c>
      <c r="B540" t="s">
        <v>2141</v>
      </c>
      <c r="C540" t="s">
        <v>261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-0.41622670000000001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-2.5004499999999998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4.5142829999999998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21.09037</v>
      </c>
    </row>
    <row r="541" spans="1:7" x14ac:dyDescent="0.25">
      <c r="A541" t="s">
        <v>2147</v>
      </c>
      <c r="B541" t="s">
        <v>2148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1.4543189999999999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0.48177900000000001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5.3123820000000004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33.508699999999997</v>
      </c>
    </row>
    <row r="542" spans="1:7" x14ac:dyDescent="0.25">
      <c r="A542" t="s">
        <v>2145</v>
      </c>
      <c r="B542" t="s">
        <v>2146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0.41891080000000003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-1.554708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-16.72457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-46.65907</v>
      </c>
    </row>
    <row r="543" spans="1:7" x14ac:dyDescent="0.25">
      <c r="A543" t="s">
        <v>159</v>
      </c>
      <c r="B543" t="s">
        <v>2144</v>
      </c>
      <c r="C543" t="s">
        <v>280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-0.39426169999999999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0.91287390000000002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1.887953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18.454740000000001</v>
      </c>
    </row>
    <row r="544" spans="1:7" x14ac:dyDescent="0.25">
      <c r="A544" t="s">
        <v>2142</v>
      </c>
      <c r="B544" t="s">
        <v>2143</v>
      </c>
      <c r="C544" t="s">
        <v>265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0.56249179999999999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-1.0008330000000001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-0.81004370000000003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44.823309999999999</v>
      </c>
    </row>
    <row r="545" spans="1:7" x14ac:dyDescent="0.25">
      <c r="A545" t="s">
        <v>2151</v>
      </c>
      <c r="B545" t="s">
        <v>2152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-0.56192419999999998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4.1034199999999998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-7.1137709999999998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22.657070000000001</v>
      </c>
    </row>
    <row r="546" spans="1:7" x14ac:dyDescent="0.25">
      <c r="A546" t="s">
        <v>2149</v>
      </c>
      <c r="B546" t="s">
        <v>2150</v>
      </c>
      <c r="C546" t="s">
        <v>259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-0.14801049999999999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0.73681509999999995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-0.38589279999999998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13.33601</v>
      </c>
    </row>
    <row r="547" spans="1:7" x14ac:dyDescent="0.25">
      <c r="A547" t="s">
        <v>2155</v>
      </c>
      <c r="B547" t="s">
        <v>2156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-0.7621192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-1.7050799999999999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-0.1492985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-3.621486</v>
      </c>
    </row>
    <row r="548" spans="1:7" x14ac:dyDescent="0.25">
      <c r="A548" t="s">
        <v>2153</v>
      </c>
      <c r="B548" t="s">
        <v>2154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-0.37267080000000002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-3.022974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-12.3018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2.62297</v>
      </c>
    </row>
    <row r="549" spans="1:7" x14ac:dyDescent="0.25">
      <c r="A549" t="s">
        <v>72</v>
      </c>
      <c r="B549" t="s">
        <v>2157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-0.98941710000000005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-2.0337149999999999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-2.5184280000000001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-1.247878</v>
      </c>
    </row>
    <row r="550" spans="1:7" x14ac:dyDescent="0.25">
      <c r="A550" t="s">
        <v>2162</v>
      </c>
      <c r="B550" t="s">
        <v>2163</v>
      </c>
      <c r="C550" t="s">
        <v>265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-0.25958160000000002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-12.18069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-18.073499999999999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-4.8929900000000002</v>
      </c>
    </row>
    <row r="551" spans="1:7" x14ac:dyDescent="0.25">
      <c r="A551" t="s">
        <v>2160</v>
      </c>
      <c r="B551" t="s">
        <v>2161</v>
      </c>
      <c r="C551" t="s">
        <v>261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-0.76884339999999995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-4.2098199999999997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-4.5023030000000004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-6.5899200000000002</v>
      </c>
    </row>
    <row r="552" spans="1:7" x14ac:dyDescent="0.25">
      <c r="A552" t="s">
        <v>2158</v>
      </c>
      <c r="B552" t="s">
        <v>2159</v>
      </c>
      <c r="C552" t="s">
        <v>259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-3.6320760000000001E-2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-0.1605588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5.5818349999999999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22.602530000000002</v>
      </c>
    </row>
    <row r="553" spans="1:7" x14ac:dyDescent="0.25">
      <c r="A553" t="s">
        <v>2168</v>
      </c>
      <c r="B553" t="s">
        <v>2169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-0.95785439999999999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-3.1532939999999998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-1.78579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-3.1198199999999998</v>
      </c>
    </row>
    <row r="554" spans="1:7" x14ac:dyDescent="0.25">
      <c r="A554" t="s">
        <v>2166</v>
      </c>
      <c r="B554" t="s">
        <v>2167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-1.590954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-1.4474149999999999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5.6880389999999998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-10.93097</v>
      </c>
    </row>
    <row r="555" spans="1:7" x14ac:dyDescent="0.25">
      <c r="A555" t="s">
        <v>2164</v>
      </c>
      <c r="B555" t="s">
        <v>2165</v>
      </c>
      <c r="C555" t="s">
        <v>265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-1.436061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-4.467238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-0.61133939999999998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18.13428</v>
      </c>
    </row>
    <row r="556" spans="1:7" x14ac:dyDescent="0.25">
      <c r="A556" t="s">
        <v>2174</v>
      </c>
      <c r="B556" t="s">
        <v>2175</v>
      </c>
      <c r="C556" t="s">
        <v>261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0.1081925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-3.5457259999999999E-3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1.9414670000000001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11.51338</v>
      </c>
    </row>
    <row r="557" spans="1:7" x14ac:dyDescent="0.25">
      <c r="A557" t="s">
        <v>2172</v>
      </c>
      <c r="B557" t="s">
        <v>2173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15.647869999999999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17.62323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16.060199999999998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42.058529999999998</v>
      </c>
    </row>
    <row r="558" spans="1:7" x14ac:dyDescent="0.25">
      <c r="A558" t="s">
        <v>2170</v>
      </c>
      <c r="B558" t="s">
        <v>2171</v>
      </c>
      <c r="C558" t="s">
        <v>259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1.24183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-3.4104549999999998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1.6425559999999999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20.22073</v>
      </c>
    </row>
    <row r="559" spans="1:7" x14ac:dyDescent="0.25">
      <c r="A559" t="s">
        <v>2179</v>
      </c>
      <c r="B559" t="s">
        <v>2180</v>
      </c>
      <c r="C559" t="s">
        <v>264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1.7837229999999999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0.66152149999999998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-4.945341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-12.22325</v>
      </c>
    </row>
    <row r="560" spans="1:7" x14ac:dyDescent="0.25">
      <c r="A560" t="s">
        <v>187</v>
      </c>
      <c r="B560" t="s">
        <v>2178</v>
      </c>
      <c r="C560" t="s">
        <v>267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-0.18652440000000001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0.52312309999999995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-2.0519189999999998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33.92201</v>
      </c>
    </row>
    <row r="561" spans="1:7" x14ac:dyDescent="0.25">
      <c r="A561" t="s">
        <v>2176</v>
      </c>
      <c r="B561" t="s">
        <v>2177</v>
      </c>
      <c r="C561" t="s">
        <v>275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0.52944270000000004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-4.4009100000000002E-2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-1.3677379999999999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-10.310510000000001</v>
      </c>
    </row>
    <row r="562" spans="1:7" x14ac:dyDescent="0.25">
      <c r="A562" t="s">
        <v>2182</v>
      </c>
      <c r="B562" t="s">
        <v>2183</v>
      </c>
      <c r="C562" t="s">
        <v>259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0.48750759999999999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-2.8571430000000002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-5.7444980000000001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-0.89717910000000001</v>
      </c>
    </row>
    <row r="563" spans="1:7" x14ac:dyDescent="0.25">
      <c r="A563" t="s">
        <v>61</v>
      </c>
      <c r="B563" t="s">
        <v>2181</v>
      </c>
      <c r="C563" t="s">
        <v>271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-1.1047640000000001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-3.6434669999999998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2.9337179999999998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-5.8430970000000002</v>
      </c>
    </row>
    <row r="564" spans="1:7" x14ac:dyDescent="0.25">
      <c r="A564" t="s">
        <v>2282</v>
      </c>
      <c r="B564" t="s">
        <v>2283</v>
      </c>
      <c r="C564" t="s">
        <v>259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1.576182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1.487314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7.9069770000000004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40.916870000000003</v>
      </c>
    </row>
    <row r="565" spans="1:7" x14ac:dyDescent="0.25">
      <c r="A565" t="s">
        <v>2185</v>
      </c>
      <c r="B565" t="s">
        <v>2186</v>
      </c>
      <c r="C565" t="s">
        <v>280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0.2181884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-2.162347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-9.1101749999999999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32.067239999999998</v>
      </c>
    </row>
    <row r="566" spans="1:7" x14ac:dyDescent="0.25">
      <c r="A566" t="s">
        <v>76</v>
      </c>
      <c r="B566" t="s">
        <v>2184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-0.78796299999999997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0.42116799999999999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7.0138249999999998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12.676460000000001</v>
      </c>
    </row>
    <row r="567" spans="1:7" x14ac:dyDescent="0.25">
      <c r="A567" t="s">
        <v>2284</v>
      </c>
      <c r="B567" t="s">
        <v>2285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0.12810170000000001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0.52541610000000005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6.7369240000000001</v>
      </c>
      <c r="G567" t="str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#N/A N/A</v>
      </c>
    </row>
    <row r="568" spans="1:7" x14ac:dyDescent="0.25">
      <c r="A568" t="s">
        <v>2188</v>
      </c>
      <c r="B568" t="s">
        <v>2189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-0.31672299999999998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0.34006380000000003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-7.162928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2.4562170000000001</v>
      </c>
    </row>
    <row r="569" spans="1:7" x14ac:dyDescent="0.25">
      <c r="A569" t="s">
        <v>30</v>
      </c>
      <c r="B569" t="s">
        <v>2187</v>
      </c>
      <c r="C569" t="s">
        <v>267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3.054202E-2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-0.59837459999999998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12.37992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2.972175</v>
      </c>
    </row>
    <row r="570" spans="1:7" x14ac:dyDescent="0.25">
      <c r="A570" t="s">
        <v>2190</v>
      </c>
      <c r="B570" t="s">
        <v>2191</v>
      </c>
      <c r="C570" t="s">
        <v>263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-0.82480469999999995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-0.99487049999999999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4.9859710000000002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-0.6061687</v>
      </c>
    </row>
    <row r="571" spans="1:7" x14ac:dyDescent="0.25">
      <c r="A571" t="s">
        <v>2194</v>
      </c>
      <c r="B571" t="s">
        <v>2195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-1.2944359999999999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-4.7212459999999998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-12.64461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-3.1792989999999999</v>
      </c>
    </row>
    <row r="572" spans="1:7" x14ac:dyDescent="0.25">
      <c r="A572" t="s">
        <v>2192</v>
      </c>
      <c r="B572" t="s">
        <v>2193</v>
      </c>
      <c r="C572" t="s">
        <v>265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-0.88168009999999997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-4.2171799999999999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-2.9155009999999999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10.95129</v>
      </c>
    </row>
    <row r="573" spans="1:7" x14ac:dyDescent="0.25">
      <c r="A573" t="s">
        <v>2198</v>
      </c>
      <c r="B573" t="s">
        <v>2199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2.582033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1.086668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-5.3363120000000004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-0.88080809999999998</v>
      </c>
    </row>
    <row r="574" spans="1:7" x14ac:dyDescent="0.25">
      <c r="A574" t="s">
        <v>2196</v>
      </c>
      <c r="B574" t="s">
        <v>2197</v>
      </c>
      <c r="C574" t="s">
        <v>261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0.38179390000000002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-0.15054429999999999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7.0153999999999996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14.59107</v>
      </c>
    </row>
    <row r="575" spans="1:7" x14ac:dyDescent="0.25">
      <c r="A575" t="s">
        <v>2202</v>
      </c>
      <c r="B575" t="s">
        <v>2203</v>
      </c>
      <c r="C575" t="s">
        <v>265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1.1175999999999999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3.0503300000000002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-0.82313979999999998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9.4199970000000004</v>
      </c>
    </row>
    <row r="576" spans="1:7" x14ac:dyDescent="0.25">
      <c r="A576" t="s">
        <v>157</v>
      </c>
      <c r="B576" t="s">
        <v>2201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0.47514620000000002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0.4384362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7.2571209999999997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76.110079999999996</v>
      </c>
    </row>
    <row r="577" spans="1:7" x14ac:dyDescent="0.25">
      <c r="A577" t="s">
        <v>119</v>
      </c>
      <c r="B577" t="s">
        <v>2200</v>
      </c>
      <c r="C577" t="s">
        <v>267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0.1100897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-0.141872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-0.75648130000000002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-1.4398979999999999</v>
      </c>
    </row>
    <row r="578" spans="1:7" x14ac:dyDescent="0.25">
      <c r="A578" t="s">
        <v>14</v>
      </c>
      <c r="B578" t="s">
        <v>2204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-6.5477209999999994E-2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-1.98509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2.4916269999999998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21.347429999999999</v>
      </c>
    </row>
    <row r="579" spans="1:7" x14ac:dyDescent="0.25">
      <c r="A579" t="s">
        <v>2206</v>
      </c>
      <c r="B579" t="s">
        <v>2207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-3.5957459999999997E-2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-2.6587109999999998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-2.1971729999999998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37.409100000000002</v>
      </c>
    </row>
    <row r="580" spans="1:7" x14ac:dyDescent="0.25">
      <c r="A580" t="s">
        <v>194</v>
      </c>
      <c r="B580" t="s">
        <v>2205</v>
      </c>
      <c r="C580" t="s">
        <v>261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1.437428E-2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-6.266705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-4.2967589999999998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0.13828219999999999</v>
      </c>
    </row>
    <row r="581" spans="1:7" x14ac:dyDescent="0.25">
      <c r="A581" t="s">
        <v>2208</v>
      </c>
      <c r="B581" t="s">
        <v>2209</v>
      </c>
      <c r="C581" t="s">
        <v>280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-1.184731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-1.1524479999999999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0.52630319999999997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-18.105779999999999</v>
      </c>
    </row>
    <row r="582" spans="1:7" x14ac:dyDescent="0.25">
      <c r="A582" t="s">
        <v>130</v>
      </c>
      <c r="B582" t="s">
        <v>2210</v>
      </c>
      <c r="C582" t="s">
        <v>261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-0.3098089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-1.9619629999999999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4.8612900000000003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11.525869999999999</v>
      </c>
    </row>
    <row r="583" spans="1:7" x14ac:dyDescent="0.25">
      <c r="A583" t="s">
        <v>2215</v>
      </c>
      <c r="B583" t="s">
        <v>2216</v>
      </c>
      <c r="C583" t="s">
        <v>259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-1.017355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-4.5585690000000003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-12.394069999999999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-16.784500000000001</v>
      </c>
    </row>
    <row r="584" spans="1:7" x14ac:dyDescent="0.25">
      <c r="A584" t="s">
        <v>2213</v>
      </c>
      <c r="B584" t="s">
        <v>2214</v>
      </c>
      <c r="C584" t="s">
        <v>280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-3.2762899999999999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2.8445719999999999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-0.1193853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5.9956040000000002</v>
      </c>
    </row>
    <row r="585" spans="1:7" x14ac:dyDescent="0.25">
      <c r="A585" t="s">
        <v>2211</v>
      </c>
      <c r="B585" t="s">
        <v>2212</v>
      </c>
      <c r="C585" t="s">
        <v>265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0.78311649999999999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-4.4014350000000002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-2.4421919999999999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5.790794</v>
      </c>
    </row>
    <row r="586" spans="1:7" x14ac:dyDescent="0.25">
      <c r="A586" t="s">
        <v>2219</v>
      </c>
      <c r="B586" t="s">
        <v>2220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-2.948474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-5.1848799999999997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3.4370430000000001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28.267880000000002</v>
      </c>
    </row>
    <row r="587" spans="1:7" x14ac:dyDescent="0.25">
      <c r="A587" t="s">
        <v>2217</v>
      </c>
      <c r="B587" t="s">
        <v>2218</v>
      </c>
      <c r="C587" t="s">
        <v>286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-1.67337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-1.690963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1.6779409999999999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-1.739541</v>
      </c>
    </row>
    <row r="588" spans="1:7" x14ac:dyDescent="0.25">
      <c r="A588" t="s">
        <v>2221</v>
      </c>
      <c r="B588" t="s">
        <v>2222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-1.1543559999999999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-2.784529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-2.0560619999999998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24.386659999999999</v>
      </c>
    </row>
    <row r="589" spans="1:7" x14ac:dyDescent="0.25">
      <c r="A589" t="s">
        <v>2225</v>
      </c>
      <c r="B589" t="s">
        <v>2226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2.2376239999999998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3.0957210000000002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-0.88316499999999998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24.437570000000001</v>
      </c>
    </row>
    <row r="590" spans="1:7" x14ac:dyDescent="0.25">
      <c r="A590" t="s">
        <v>2223</v>
      </c>
      <c r="B590" t="s">
        <v>2224</v>
      </c>
      <c r="C590" t="s">
        <v>271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-2.169775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-2.4297650000000002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-9.0587409999999995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-19.561820000000001</v>
      </c>
    </row>
    <row r="591" spans="1:7" x14ac:dyDescent="0.25">
      <c r="A591" t="s">
        <v>2227</v>
      </c>
      <c r="B591" t="s">
        <v>2228</v>
      </c>
      <c r="C591" t="s">
        <v>275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0.26572190000000001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-1.650738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-6.2137529999999996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-12.5641</v>
      </c>
    </row>
    <row r="592" spans="1:7" x14ac:dyDescent="0.25">
      <c r="A592" t="s">
        <v>2229</v>
      </c>
      <c r="B592" t="s">
        <v>2230</v>
      </c>
      <c r="C592" t="s">
        <v>263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-0.1335113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-2.349869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-10.91703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-23.725359999999998</v>
      </c>
    </row>
    <row r="593" spans="1:7" x14ac:dyDescent="0.25">
      <c r="A593" t="s">
        <v>2231</v>
      </c>
      <c r="B593" t="s">
        <v>2232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-1.0759920000000001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-4.2317710000000002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-3.4143140000000001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1.3457170000000001</v>
      </c>
    </row>
    <row r="594" spans="1:7" x14ac:dyDescent="0.25">
      <c r="A594" t="s">
        <v>2235</v>
      </c>
      <c r="B594" t="s">
        <v>2236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-0.81963019999999998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-2.8247849999999999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-4.2783920000000002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-0.99383069999999996</v>
      </c>
    </row>
    <row r="595" spans="1:7" x14ac:dyDescent="0.25">
      <c r="A595" t="s">
        <v>2233</v>
      </c>
      <c r="B595" t="s">
        <v>2234</v>
      </c>
      <c r="C595" t="s">
        <v>267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1.568154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-2.0645539999999998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-0.29603309999999999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8.3687919999999991</v>
      </c>
    </row>
    <row r="596" spans="1:7" x14ac:dyDescent="0.25">
      <c r="A596" t="s">
        <v>2239</v>
      </c>
      <c r="B596" t="s">
        <v>2240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-0.4541287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-3.4783379999999999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1.466423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5.6867029999999996</v>
      </c>
    </row>
    <row r="597" spans="1:7" x14ac:dyDescent="0.25">
      <c r="A597" t="s">
        <v>2237</v>
      </c>
      <c r="B597" t="s">
        <v>2238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-0.38981339999999998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-0.55596129999999999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6.4088950000000002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11.7742</v>
      </c>
    </row>
    <row r="598" spans="1:7" x14ac:dyDescent="0.25">
      <c r="A598" t="s">
        <v>2241</v>
      </c>
      <c r="B598" t="s">
        <v>2242</v>
      </c>
      <c r="C598" t="s">
        <v>265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1.5731299999999999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-1.250909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-2.044788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13.721270000000001</v>
      </c>
    </row>
    <row r="599" spans="1:7" x14ac:dyDescent="0.25">
      <c r="A599" t="s">
        <v>200</v>
      </c>
      <c r="B599" t="s">
        <v>2245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-0.35508529999999999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-2.5065369999999998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-5.8414460000000004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-0.65859380000000001</v>
      </c>
    </row>
    <row r="600" spans="1:7" x14ac:dyDescent="0.25">
      <c r="A600" t="s">
        <v>2243</v>
      </c>
      <c r="B600" t="s">
        <v>2244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1.351515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1.5072369999999999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0.95821339999999999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21.254449999999999</v>
      </c>
    </row>
    <row r="601" spans="1:7" x14ac:dyDescent="0.25">
      <c r="A601" t="s">
        <v>2246</v>
      </c>
      <c r="B601" t="s">
        <v>2247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-0.28904439999999998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-4.0683239999999996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1.620593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1.1637999999999999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Funds</vt:lpstr>
      <vt:lpstr>Stocks</vt:lpstr>
      <vt:lpstr>US Sector</vt:lpstr>
      <vt:lpstr>EU Sector</vt:lpstr>
      <vt:lpstr>S&amp;P 500</vt:lpstr>
      <vt:lpstr>STOXX Europe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2024-06-28T13:43:12Z</dcterms:modified>
</cp:coreProperties>
</file>