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mstatuser\PycharmProjects\risk\"/>
    </mc:Choice>
  </mc:AlternateContent>
  <xr:revisionPtr revIDLastSave="0" documentId="13_ncr:1_{46B09FF9-E5A1-4AF7-81A0-52C23F6247DF}" xr6:coauthVersionLast="47" xr6:coauthVersionMax="47" xr10:uidLastSave="{00000000-0000-0000-0000-000000000000}"/>
  <bookViews>
    <workbookView xWindow="-120" yWindow="-120" windowWidth="29040" windowHeight="15720" tabRatio="554" activeTab="3" xr2:uid="{00000000-000D-0000-FFFF-FFFF00000000}"/>
  </bookViews>
  <sheets>
    <sheet name="Funds" sheetId="10" r:id="rId1"/>
    <sheet name="Stocks" sheetId="5" r:id="rId2"/>
    <sheet name="US Sector" sheetId="6" r:id="rId3"/>
    <sheet name="EU Sector" sheetId="7" r:id="rId4"/>
    <sheet name="S&amp;P 500" sheetId="8" r:id="rId5"/>
    <sheet name="STOXX Europe 600" sheetId="9" r:id="rId6"/>
  </sheets>
  <definedNames>
    <definedName name="ExternalData_1" localSheetId="1" hidden="1">Stocks!$A$1:$A$77</definedName>
    <definedName name="ExternalData_2" localSheetId="0" hidden="1">Funds!$A$1:$A$9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8" l="1"/>
  <c r="A1" i="9"/>
  <c r="D246" i="9" a="1"/>
  <c r="D246" i="9"/>
  <c r="D488" i="9" a="1"/>
  <c r="D488" i="9"/>
  <c r="D83" i="9" a="1"/>
  <c r="D83" i="9"/>
  <c r="D55" i="8" a="1"/>
  <c r="D55" i="8"/>
  <c r="D561" i="9" a="1"/>
  <c r="D561" i="9"/>
  <c r="D75" i="9" a="1"/>
  <c r="D75" i="9"/>
  <c r="D333" i="9" a="1"/>
  <c r="D333" i="9"/>
  <c r="C34" i="5" a="1"/>
  <c r="C34" i="5"/>
  <c r="D222" i="9" a="1"/>
  <c r="D222" i="9"/>
  <c r="D305" i="8" a="1"/>
  <c r="D305" i="8"/>
  <c r="D380" i="8" a="1"/>
  <c r="D380" i="8"/>
  <c r="B2" i="5"/>
  <c r="D263" i="9" a="1"/>
  <c r="D263" i="9"/>
  <c r="D424" i="9" a="1"/>
  <c r="D424" i="9"/>
  <c r="D310" i="9" a="1"/>
  <c r="D310" i="9"/>
  <c r="D318" i="8" a="1"/>
  <c r="D318" i="8"/>
  <c r="D430" i="9" a="1"/>
  <c r="D430" i="9"/>
  <c r="C10" i="5" a="1"/>
  <c r="C10" i="5"/>
  <c r="D240" i="8" a="1"/>
  <c r="D240" i="8"/>
  <c r="D516" i="9" a="1"/>
  <c r="D516" i="9"/>
  <c r="D588" i="9" a="1"/>
  <c r="D588" i="9"/>
  <c r="D182" i="9" a="1"/>
  <c r="D182" i="9"/>
  <c r="D271" i="8" a="1"/>
  <c r="D271" i="8"/>
  <c r="G16" i="7" a="1"/>
  <c r="G16" i="7"/>
  <c r="G14" i="7" a="1"/>
  <c r="G14" i="7"/>
  <c r="G3" i="7" a="1"/>
  <c r="G3" i="7"/>
  <c r="G20" i="7" a="1"/>
  <c r="G20" i="7"/>
  <c r="G21" i="7" a="1"/>
  <c r="G21" i="7"/>
  <c r="G5" i="7" a="1"/>
  <c r="G5" i="7"/>
  <c r="G12" i="7" a="1"/>
  <c r="G12" i="7"/>
  <c r="G17" i="7" a="1"/>
  <c r="G17" i="7"/>
  <c r="G6" i="7" a="1"/>
  <c r="G6" i="7"/>
  <c r="G15" i="7" a="1"/>
  <c r="G15" i="7"/>
  <c r="D14" i="9" a="1"/>
  <c r="D14" i="9"/>
  <c r="D330" i="8" a="1"/>
  <c r="D330" i="8"/>
  <c r="D149" i="8" a="1"/>
  <c r="D149" i="8"/>
  <c r="G11" i="7" a="1"/>
  <c r="G11" i="7"/>
  <c r="G10" i="7" a="1"/>
  <c r="G10" i="7"/>
  <c r="G8" i="7" a="1"/>
  <c r="G8" i="7"/>
  <c r="G18" i="7" a="1"/>
  <c r="G18" i="7"/>
  <c r="G19" i="7" a="1"/>
  <c r="G19" i="7"/>
  <c r="G2" i="7" a="1"/>
  <c r="G2" i="7"/>
  <c r="G4" i="7" a="1"/>
  <c r="G4" i="7"/>
  <c r="G9" i="7" a="1"/>
  <c r="G9" i="7"/>
  <c r="G13" i="7" a="1"/>
  <c r="G13" i="7"/>
  <c r="G22" i="7" a="1"/>
  <c r="G22" i="7"/>
  <c r="D164" i="8" a="1"/>
  <c r="D164" i="8"/>
  <c r="D283" i="8" a="1"/>
  <c r="D283" i="8"/>
  <c r="D345" i="9" a="1"/>
  <c r="D345" i="9"/>
  <c r="D68" i="8" a="1"/>
  <c r="D68" i="8"/>
  <c r="D468" i="9" a="1"/>
  <c r="D468" i="9"/>
  <c r="D460" i="8" a="1"/>
  <c r="D460" i="8"/>
  <c r="C43" i="5" a="1"/>
  <c r="C43" i="5"/>
  <c r="D59" i="8" a="1"/>
  <c r="D59" i="8"/>
  <c r="C32" i="5" a="1"/>
  <c r="C32" i="5"/>
  <c r="D413" i="9" a="1"/>
  <c r="D413" i="9"/>
  <c r="D109" i="8" a="1"/>
  <c r="D109" i="8"/>
  <c r="D374" i="9" a="1"/>
  <c r="D374" i="9"/>
  <c r="D549" i="9" a="1"/>
  <c r="D549" i="9"/>
  <c r="C12" i="5" a="1"/>
  <c r="C12" i="5"/>
  <c r="D494" i="8" a="1"/>
  <c r="D494" i="8"/>
  <c r="D6" i="8" a="1"/>
  <c r="D6" i="8"/>
  <c r="D377" i="8" a="1"/>
  <c r="D377" i="8"/>
  <c r="D154" i="8" a="1"/>
  <c r="D154" i="8"/>
  <c r="D579" i="9" a="1"/>
  <c r="D579" i="9"/>
  <c r="D183" i="8" a="1"/>
  <c r="D183" i="8"/>
  <c r="D224" i="8" a="1"/>
  <c r="D224" i="8"/>
  <c r="D424" i="8" a="1"/>
  <c r="D424" i="8"/>
  <c r="D423" i="8" a="1"/>
  <c r="D423" i="8"/>
  <c r="D245" i="9" a="1"/>
  <c r="D245" i="9"/>
  <c r="D202" i="8" a="1"/>
  <c r="D202" i="8"/>
  <c r="D52" i="9" a="1"/>
  <c r="D52" i="9"/>
  <c r="D204" i="8" a="1"/>
  <c r="D204" i="8"/>
  <c r="D28" i="8" a="1"/>
  <c r="D28" i="8"/>
  <c r="D582" i="9" a="1"/>
  <c r="D582" i="9"/>
  <c r="D128" i="9" a="1"/>
  <c r="D128" i="9"/>
  <c r="D332" i="8" a="1"/>
  <c r="D332" i="8"/>
  <c r="D524" i="9" a="1"/>
  <c r="D524" i="9"/>
  <c r="D383" i="9" a="1"/>
  <c r="D383" i="9"/>
  <c r="D431" i="8" a="1"/>
  <c r="D431" i="8"/>
  <c r="D319" i="9" a="1"/>
  <c r="D319" i="9"/>
  <c r="C41" i="5" a="1"/>
  <c r="C41" i="5"/>
  <c r="D106" i="9" a="1"/>
  <c r="D106" i="9"/>
  <c r="D236" i="8" a="1"/>
  <c r="D236" i="8"/>
  <c r="D27" i="8" a="1"/>
  <c r="D27" i="8"/>
  <c r="D447" i="8" a="1"/>
  <c r="D447" i="8"/>
  <c r="D402" i="8" a="1"/>
  <c r="D402" i="8"/>
  <c r="D137" i="8" a="1"/>
  <c r="D137" i="8"/>
  <c r="D198" i="8" a="1"/>
  <c r="D198" i="8"/>
  <c r="B2" i="10"/>
  <c r="D19" i="8" a="1"/>
  <c r="D19" i="8"/>
  <c r="D67" i="8" a="1"/>
  <c r="D67" i="8"/>
  <c r="D272" i="9" a="1"/>
  <c r="D272" i="9"/>
  <c r="D180" i="9" a="1"/>
  <c r="D180" i="9"/>
  <c r="D169" i="8" a="1"/>
  <c r="D169" i="8"/>
  <c r="D136" i="9" a="1"/>
  <c r="D136" i="9"/>
  <c r="C22" i="5" a="1"/>
  <c r="C22" i="5"/>
  <c r="D350" i="8" a="1"/>
  <c r="D350" i="8"/>
  <c r="D360" i="8" a="1"/>
  <c r="D360" i="8"/>
  <c r="D219" i="8" a="1"/>
  <c r="D219" i="8"/>
  <c r="D142" i="9" a="1"/>
  <c r="D142" i="9"/>
  <c r="D410" i="9" a="1"/>
  <c r="D410" i="9"/>
  <c r="D441" i="9" a="1"/>
  <c r="D441" i="9"/>
  <c r="D257" i="8" a="1"/>
  <c r="D257" i="8"/>
  <c r="D432" i="8" a="1"/>
  <c r="D432" i="8"/>
  <c r="D311" i="8" a="1"/>
  <c r="D311" i="8"/>
  <c r="D284" i="8" a="1"/>
  <c r="D284" i="8"/>
  <c r="D107" i="8" a="1"/>
  <c r="D107" i="8"/>
  <c r="D139" i="8" a="1"/>
  <c r="D139" i="8"/>
  <c r="D203" i="8" a="1"/>
  <c r="D203" i="8"/>
  <c r="D327" i="9" a="1"/>
  <c r="D327" i="9"/>
  <c r="C18" i="5" a="1"/>
  <c r="C18" i="5"/>
  <c r="D55" i="9" a="1"/>
  <c r="D55" i="9"/>
  <c r="D43" i="8" a="1"/>
  <c r="D43" i="8"/>
  <c r="C11" i="5" a="1"/>
  <c r="C11" i="5"/>
  <c r="D318" i="9" a="1"/>
  <c r="D318" i="9"/>
  <c r="D429" i="8" a="1"/>
  <c r="D429" i="8"/>
  <c r="D390" i="9" a="1"/>
  <c r="D390" i="9"/>
  <c r="D161" i="9" a="1"/>
  <c r="D161" i="9"/>
  <c r="D443" i="9" a="1"/>
  <c r="D443" i="9"/>
  <c r="D47" i="9" a="1"/>
  <c r="D47" i="9"/>
  <c r="D304" i="9" a="1"/>
  <c r="D304" i="9"/>
  <c r="D192" i="8" a="1"/>
  <c r="D192" i="8"/>
  <c r="D363" i="9" a="1"/>
  <c r="D363" i="9"/>
  <c r="D279" i="8" a="1"/>
  <c r="D279" i="8"/>
  <c r="D430" i="8" a="1"/>
  <c r="D430" i="8"/>
  <c r="D357" i="8" a="1"/>
  <c r="D357" i="8"/>
  <c r="D38" i="8" a="1"/>
  <c r="D38" i="8"/>
  <c r="D253" i="8" a="1"/>
  <c r="D253" i="8"/>
  <c r="C2" i="10" a="1"/>
  <c r="C2" i="10"/>
  <c r="D91" i="8" a="1"/>
  <c r="D91" i="8"/>
  <c r="C17" i="7" a="1"/>
  <c r="C17" i="7"/>
  <c r="D317" i="8" a="1"/>
  <c r="D317" i="8"/>
  <c r="D220" i="8" a="1"/>
  <c r="D220" i="8"/>
  <c r="D156" i="8" a="1"/>
  <c r="D156" i="8"/>
  <c r="D520" i="9" a="1"/>
  <c r="D520" i="9"/>
  <c r="D69" i="9" a="1"/>
  <c r="D69" i="9"/>
  <c r="D208" i="8" a="1"/>
  <c r="D208" i="8"/>
  <c r="D458" i="8" a="1"/>
  <c r="D458" i="8"/>
  <c r="D325" i="8" a="1"/>
  <c r="D325" i="8"/>
  <c r="D184" i="8" a="1"/>
  <c r="D184" i="8"/>
  <c r="D566" i="9" a="1"/>
  <c r="D566" i="9"/>
  <c r="C30" i="5" a="1"/>
  <c r="C30" i="5"/>
  <c r="D513" i="9" a="1"/>
  <c r="D513" i="9"/>
  <c r="D541" i="9" a="1"/>
  <c r="D541" i="9"/>
  <c r="D339" i="8" a="1"/>
  <c r="D339" i="8"/>
  <c r="C2" i="6" a="1"/>
  <c r="C2" i="6"/>
  <c r="D472" i="9" a="1"/>
  <c r="D472" i="9"/>
  <c r="D474" i="8" a="1"/>
  <c r="D474" i="8"/>
  <c r="D557" i="9" a="1"/>
  <c r="D557" i="9"/>
  <c r="D329" i="9" a="1"/>
  <c r="D329" i="9"/>
  <c r="C6" i="6" a="1"/>
  <c r="C6" i="6"/>
  <c r="D340" i="9" a="1"/>
  <c r="D340" i="9"/>
  <c r="D160" i="9" a="1"/>
  <c r="D160" i="9"/>
  <c r="D577" i="9" a="1"/>
  <c r="D577" i="9"/>
  <c r="D21" i="8" a="1"/>
  <c r="D21" i="8"/>
  <c r="D25" i="9" a="1"/>
  <c r="D25" i="9"/>
  <c r="D474" i="9" a="1"/>
  <c r="D474" i="9"/>
  <c r="C14" i="5" a="1"/>
  <c r="C14" i="5"/>
  <c r="D145" i="8" a="1"/>
  <c r="D145" i="8"/>
  <c r="C72" i="5" a="1"/>
  <c r="C72" i="5"/>
  <c r="D255" i="8" a="1"/>
  <c r="D255" i="8"/>
  <c r="D372" i="8" a="1"/>
  <c r="D372" i="8"/>
  <c r="D354" i="8" a="1"/>
  <c r="D354" i="8"/>
  <c r="D193" i="9" a="1"/>
  <c r="D193" i="9"/>
  <c r="D141" i="8" a="1"/>
  <c r="D141" i="8"/>
  <c r="D395" i="9" a="1"/>
  <c r="D395" i="9"/>
  <c r="D367" i="8" a="1"/>
  <c r="D367" i="8"/>
  <c r="D422" i="8" a="1"/>
  <c r="D422" i="8"/>
  <c r="C20" i="5" a="1"/>
  <c r="C20" i="5"/>
  <c r="D9" i="8" a="1"/>
  <c r="D9" i="8"/>
  <c r="D93" i="9" a="1"/>
  <c r="D93" i="9"/>
  <c r="D105" i="9" a="1"/>
  <c r="D105" i="9"/>
  <c r="D68" i="9" a="1"/>
  <c r="D68" i="9"/>
  <c r="D389" i="8" a="1"/>
  <c r="D389" i="8"/>
  <c r="D138" i="9" a="1"/>
  <c r="D138" i="9"/>
  <c r="D265" i="8" a="1"/>
  <c r="D265" i="8"/>
  <c r="D353" i="8" a="1"/>
  <c r="D353" i="8"/>
  <c r="D433" i="8" a="1"/>
  <c r="D433" i="8"/>
  <c r="D455" i="9" a="1"/>
  <c r="D455" i="9"/>
  <c r="D247" i="8" a="1"/>
  <c r="D247" i="8"/>
  <c r="D556" i="9" a="1"/>
  <c r="D556" i="9"/>
  <c r="D536" i="9" a="1"/>
  <c r="D536" i="9"/>
  <c r="D148" i="8" a="1"/>
  <c r="D148" i="8"/>
  <c r="D251" i="9" a="1"/>
  <c r="D251" i="9"/>
  <c r="D420" i="9" a="1"/>
  <c r="D420" i="9"/>
  <c r="D270" i="9" a="1"/>
  <c r="D270" i="9"/>
  <c r="C63" i="5" a="1"/>
  <c r="C63" i="5"/>
  <c r="D265" i="9" a="1"/>
  <c r="D265" i="9"/>
  <c r="D596" i="9" a="1"/>
  <c r="D596" i="9"/>
  <c r="D381" i="9" a="1"/>
  <c r="D381" i="9"/>
  <c r="D77" i="8" a="1"/>
  <c r="D77" i="8"/>
  <c r="D167" i="9" a="1"/>
  <c r="D167" i="9"/>
  <c r="D41" i="8" a="1"/>
  <c r="D41" i="8"/>
  <c r="D251" i="8" a="1"/>
  <c r="D251" i="8"/>
  <c r="D407" i="9" a="1"/>
  <c r="D407" i="9"/>
  <c r="D21" i="9" a="1"/>
  <c r="D21" i="9"/>
  <c r="D312" i="8" a="1"/>
  <c r="D312" i="8"/>
  <c r="D387" i="9" a="1"/>
  <c r="D387" i="9"/>
  <c r="D451" i="8" a="1"/>
  <c r="D451" i="8"/>
  <c r="D302" i="9" a="1"/>
  <c r="D302" i="9"/>
  <c r="C5" i="7" a="1"/>
  <c r="C5" i="7"/>
  <c r="D32" i="9" a="1"/>
  <c r="D32" i="9"/>
  <c r="D468" i="8" a="1"/>
  <c r="D468" i="8"/>
  <c r="D104" i="8" a="1"/>
  <c r="D104" i="8"/>
  <c r="D465" i="9" a="1"/>
  <c r="D465" i="9"/>
  <c r="D304" i="8" a="1"/>
  <c r="D304" i="8"/>
  <c r="D18" i="9" a="1"/>
  <c r="D18" i="9"/>
  <c r="D405" i="8" a="1"/>
  <c r="D405" i="8"/>
  <c r="C11" i="7" a="1"/>
  <c r="C11" i="7"/>
  <c r="C3" i="6" a="1"/>
  <c r="C3" i="6"/>
  <c r="D76" i="8" a="1"/>
  <c r="D76" i="8"/>
  <c r="D124" i="9" a="1"/>
  <c r="D124" i="9"/>
  <c r="D282" i="8" a="1"/>
  <c r="D282" i="8"/>
  <c r="D406" i="8" a="1"/>
  <c r="D406" i="8"/>
  <c r="D131" i="9" a="1"/>
  <c r="D131" i="9"/>
  <c r="D107" i="9" a="1"/>
  <c r="D107" i="9"/>
  <c r="D91" i="9" a="1"/>
  <c r="D91" i="9"/>
  <c r="D101" i="8" a="1"/>
  <c r="D101" i="8"/>
  <c r="D256" i="8" a="1"/>
  <c r="D256" i="8"/>
  <c r="D288" i="9" a="1"/>
  <c r="D288" i="9"/>
  <c r="D375" i="8" a="1"/>
  <c r="D375" i="8"/>
  <c r="D71" i="9" a="1"/>
  <c r="D71" i="9"/>
  <c r="C54" i="5" a="1"/>
  <c r="C54" i="5"/>
  <c r="C4" i="10" a="1"/>
  <c r="C4" i="10"/>
  <c r="D184" i="9" a="1"/>
  <c r="D184" i="9"/>
  <c r="D338" i="9" a="1"/>
  <c r="D338" i="9"/>
  <c r="D306" i="8" a="1"/>
  <c r="D306" i="8"/>
  <c r="D397" i="9" a="1"/>
  <c r="D397" i="9"/>
  <c r="D34" i="8" a="1"/>
  <c r="D34" i="8"/>
  <c r="D348" i="8" a="1"/>
  <c r="D348" i="8"/>
  <c r="C3" i="5" a="1"/>
  <c r="C3" i="5"/>
  <c r="D458" i="9" a="1"/>
  <c r="D458" i="9"/>
  <c r="D552" i="9" a="1"/>
  <c r="D552" i="9"/>
  <c r="D433" i="9" a="1"/>
  <c r="D433" i="9"/>
  <c r="D481" i="9" a="1"/>
  <c r="D481" i="9"/>
  <c r="D526" i="9" a="1"/>
  <c r="D526" i="9"/>
  <c r="D523" i="9" a="1"/>
  <c r="D523" i="9"/>
  <c r="G7" i="7" a="1"/>
  <c r="G7" i="7"/>
  <c r="D33" i="8" a="1"/>
  <c r="D33" i="8"/>
  <c r="D89" i="9" a="1"/>
  <c r="D89" i="9"/>
  <c r="D485" i="9" a="1"/>
  <c r="D485" i="9"/>
  <c r="D102" i="9" a="1"/>
  <c r="D102" i="9"/>
  <c r="D479" i="8" a="1"/>
  <c r="D479" i="8"/>
  <c r="D370" i="8" a="1"/>
  <c r="D370" i="8"/>
  <c r="D152" i="8" a="1"/>
  <c r="D152" i="8"/>
  <c r="D81" i="8" a="1"/>
  <c r="D81" i="8"/>
  <c r="D111" i="9" a="1"/>
  <c r="D111" i="9"/>
  <c r="D62" i="8" a="1"/>
  <c r="D62" i="8"/>
  <c r="D285" i="9" a="1"/>
  <c r="D285" i="9"/>
  <c r="C27" i="5" a="1"/>
  <c r="C27" i="5"/>
  <c r="D358" i="9" a="1"/>
  <c r="D358" i="9"/>
  <c r="D498" i="8" a="1"/>
  <c r="D498" i="8"/>
  <c r="D156" i="9" a="1"/>
  <c r="D156" i="9"/>
  <c r="D351" i="9" a="1"/>
  <c r="D351" i="9"/>
  <c r="D319" i="8" a="1"/>
  <c r="D319" i="8"/>
  <c r="D54" i="9" a="1"/>
  <c r="D54" i="9"/>
  <c r="D401" i="8" a="1"/>
  <c r="D401" i="8"/>
  <c r="C24" i="5" a="1"/>
  <c r="C24" i="5"/>
  <c r="D31" i="8" a="1"/>
  <c r="D31" i="8"/>
  <c r="D205" i="9" a="1"/>
  <c r="D205" i="9"/>
  <c r="D413" i="8" a="1"/>
  <c r="D413" i="8"/>
  <c r="D281" i="9" a="1"/>
  <c r="D281" i="9"/>
  <c r="D200" i="8" a="1"/>
  <c r="D200" i="8"/>
  <c r="D256" i="9" a="1"/>
  <c r="D256" i="9"/>
  <c r="D326" i="9" a="1"/>
  <c r="D326" i="9"/>
  <c r="D601" i="9" a="1"/>
  <c r="D601" i="9"/>
  <c r="D191" i="9" a="1"/>
  <c r="D191" i="9"/>
  <c r="D43" i="9" a="1"/>
  <c r="D43" i="9"/>
  <c r="D218" i="8" a="1"/>
  <c r="D218" i="8"/>
  <c r="D116" i="8" a="1"/>
  <c r="D116" i="8"/>
  <c r="D478" i="9" a="1"/>
  <c r="D478" i="9"/>
  <c r="D375" i="9" a="1"/>
  <c r="D375" i="9"/>
  <c r="D34" i="9" a="1"/>
  <c r="D34" i="9"/>
  <c r="C4" i="5" a="1"/>
  <c r="C4" i="5"/>
  <c r="D492" i="8" a="1"/>
  <c r="D492" i="8"/>
  <c r="D267" i="8" a="1"/>
  <c r="D267" i="8"/>
  <c r="D140" i="9" a="1"/>
  <c r="D140" i="9"/>
  <c r="D563" i="9" a="1"/>
  <c r="D563" i="9"/>
  <c r="C77" i="5" a="1"/>
  <c r="C77" i="5"/>
  <c r="D133" i="8" a="1"/>
  <c r="D133" i="8"/>
  <c r="D214" i="9" a="1"/>
  <c r="D214" i="9"/>
  <c r="D548" i="9" a="1"/>
  <c r="D548" i="9"/>
  <c r="D378" i="8" a="1"/>
  <c r="D378" i="8"/>
  <c r="D95" i="8" a="1"/>
  <c r="D95" i="8"/>
  <c r="C15" i="5" a="1"/>
  <c r="C15" i="5"/>
  <c r="D343" i="8" a="1"/>
  <c r="D343" i="8"/>
  <c r="D159" i="9" a="1"/>
  <c r="D159" i="9"/>
  <c r="D211" i="8" a="1"/>
  <c r="D211" i="8"/>
  <c r="D489" i="9" a="1"/>
  <c r="D489" i="9"/>
  <c r="D284" i="9" a="1"/>
  <c r="D284" i="9"/>
  <c r="D26" i="8" a="1"/>
  <c r="D26" i="8"/>
  <c r="D83" i="8" a="1"/>
  <c r="D83" i="8"/>
  <c r="D100" i="9" a="1"/>
  <c r="D100" i="9"/>
  <c r="D399" i="9" a="1"/>
  <c r="D399" i="9"/>
  <c r="C2" i="7" a="1"/>
  <c r="C2" i="7"/>
  <c r="D347" i="8" a="1"/>
  <c r="D347" i="8"/>
  <c r="D267" i="9" a="1"/>
  <c r="D267" i="9"/>
  <c r="D74" i="9" a="1"/>
  <c r="D74" i="9"/>
  <c r="D114" i="9" a="1"/>
  <c r="D114" i="9"/>
  <c r="C70" i="5" a="1"/>
  <c r="C70" i="5"/>
  <c r="D231" i="9" a="1"/>
  <c r="D231" i="9"/>
  <c r="D517" i="9" a="1"/>
  <c r="D517" i="9"/>
  <c r="D231" i="8" a="1"/>
  <c r="D231" i="8"/>
  <c r="D387" i="8" a="1"/>
  <c r="D387" i="8"/>
  <c r="D446" i="8" a="1"/>
  <c r="D446" i="8"/>
  <c r="D235" i="9" a="1"/>
  <c r="D235" i="9"/>
  <c r="C48" i="5" a="1"/>
  <c r="C48" i="5"/>
  <c r="D99" i="9" a="1"/>
  <c r="D99" i="9"/>
  <c r="D121" i="9" a="1"/>
  <c r="D121" i="9"/>
  <c r="D428" i="9" a="1"/>
  <c r="D428" i="9"/>
  <c r="C52" i="5" a="1"/>
  <c r="C52" i="5"/>
  <c r="D528" i="9" a="1"/>
  <c r="D528" i="9"/>
  <c r="D271" i="9" a="1"/>
  <c r="D271" i="9"/>
  <c r="D86" i="9" a="1"/>
  <c r="D86" i="9"/>
  <c r="C50" i="5" a="1"/>
  <c r="C50" i="5"/>
  <c r="D494" i="9" a="1"/>
  <c r="D494" i="9"/>
  <c r="D197" i="8" a="1"/>
  <c r="D197" i="8"/>
  <c r="D352" i="8" a="1"/>
  <c r="D352" i="8"/>
  <c r="D482" i="8" a="1"/>
  <c r="D482" i="8"/>
  <c r="D583" i="9" a="1"/>
  <c r="D583" i="9"/>
  <c r="D341" i="9" a="1"/>
  <c r="D341" i="9"/>
  <c r="D303" i="8" a="1"/>
  <c r="D303" i="8"/>
  <c r="D166" i="9" a="1"/>
  <c r="D166" i="9"/>
  <c r="D255" i="9" a="1"/>
  <c r="D255" i="9"/>
  <c r="D73" i="8" a="1"/>
  <c r="D73" i="8"/>
  <c r="D418" i="9" a="1"/>
  <c r="D418" i="9"/>
  <c r="D427" i="9" a="1"/>
  <c r="D427" i="9"/>
  <c r="D297" i="8" a="1"/>
  <c r="D297" i="8"/>
  <c r="D500" i="9" a="1"/>
  <c r="D500" i="9"/>
  <c r="C8" i="6" a="1"/>
  <c r="C8" i="6"/>
  <c r="D167" i="8" a="1"/>
  <c r="D167" i="8"/>
  <c r="D497" i="8" a="1"/>
  <c r="D497" i="8"/>
  <c r="D205" i="8" a="1"/>
  <c r="D205" i="8"/>
  <c r="C12" i="7" a="1"/>
  <c r="C12" i="7"/>
  <c r="D346" i="8" a="1"/>
  <c r="D346" i="8"/>
  <c r="C4" i="6" a="1"/>
  <c r="C4" i="6"/>
  <c r="D57" i="9" a="1"/>
  <c r="D57" i="9"/>
  <c r="D22" i="8" a="1"/>
  <c r="D22" i="8"/>
  <c r="D162" i="9" a="1"/>
  <c r="D162" i="9"/>
  <c r="D88" i="8" a="1"/>
  <c r="D88" i="8"/>
  <c r="D123" i="8" a="1"/>
  <c r="D123" i="8"/>
  <c r="D301" i="8" a="1"/>
  <c r="D301" i="8"/>
  <c r="D314" i="8" a="1"/>
  <c r="D314" i="8"/>
  <c r="D16" i="9" a="1"/>
  <c r="D16" i="9"/>
  <c r="D333" i="8" a="1"/>
  <c r="D333" i="8"/>
  <c r="D535" i="9" a="1"/>
  <c r="D535" i="9"/>
  <c r="C9" i="5" a="1"/>
  <c r="C9" i="5"/>
  <c r="D399" i="8" a="1"/>
  <c r="D399" i="8"/>
  <c r="D538" i="9" a="1"/>
  <c r="D538" i="9"/>
  <c r="D158" i="9" a="1"/>
  <c r="D158" i="9"/>
  <c r="D110" i="8" a="1"/>
  <c r="D110" i="8"/>
  <c r="D39" i="8" a="1"/>
  <c r="D39" i="8"/>
  <c r="D580" i="9" a="1"/>
  <c r="D580" i="9"/>
  <c r="D398" i="9" a="1"/>
  <c r="D398" i="9"/>
  <c r="D532" i="9" a="1"/>
  <c r="D532" i="9"/>
  <c r="D248" i="9" a="1"/>
  <c r="D248" i="9"/>
  <c r="D178" i="9" a="1"/>
  <c r="D178" i="9"/>
  <c r="D39" i="9" a="1"/>
  <c r="D39" i="9"/>
  <c r="C37" i="5" a="1"/>
  <c r="C37" i="5"/>
  <c r="D79" i="9" a="1"/>
  <c r="D79" i="9"/>
  <c r="D6" i="9" a="1"/>
  <c r="D6" i="9"/>
  <c r="C12" i="6" a="1"/>
  <c r="C12" i="6"/>
  <c r="D58" i="9" a="1"/>
  <c r="D58" i="9"/>
  <c r="D188" i="9" a="1"/>
  <c r="D188" i="9"/>
  <c r="C7" i="7" a="1"/>
  <c r="C7" i="7"/>
  <c r="C64" i="5" a="1"/>
  <c r="C64" i="5"/>
  <c r="D181" i="8" a="1"/>
  <c r="D181" i="8"/>
  <c r="D82" i="9" a="1"/>
  <c r="D82" i="9"/>
  <c r="D216" i="9" a="1"/>
  <c r="D216" i="9"/>
  <c r="D194" i="9" a="1"/>
  <c r="D194" i="9"/>
  <c r="D503" i="9" a="1"/>
  <c r="D503" i="9"/>
  <c r="D365" i="9" a="1"/>
  <c r="D365" i="9"/>
  <c r="D122" i="9" a="1"/>
  <c r="D122" i="9"/>
  <c r="D571" i="9" a="1"/>
  <c r="D571" i="9"/>
  <c r="D394" i="9" a="1"/>
  <c r="D394" i="9"/>
  <c r="D85" i="9" a="1"/>
  <c r="D85" i="9"/>
  <c r="D46" i="8" a="1"/>
  <c r="D46" i="8"/>
  <c r="D476" i="8" a="1"/>
  <c r="D476" i="8"/>
  <c r="D289" i="8" a="1"/>
  <c r="D289" i="8"/>
  <c r="D434" i="9" a="1"/>
  <c r="D434" i="9"/>
  <c r="D69" i="8" a="1"/>
  <c r="D69" i="8"/>
  <c r="D130" i="8" a="1"/>
  <c r="D130" i="8"/>
  <c r="D296" i="8" a="1"/>
  <c r="D296" i="8"/>
  <c r="D450" i="8" a="1"/>
  <c r="D450" i="8"/>
  <c r="D108" i="8" a="1"/>
  <c r="D108" i="8"/>
  <c r="D487" i="9" a="1"/>
  <c r="D487" i="9"/>
  <c r="D155" i="9" a="1"/>
  <c r="D155" i="9"/>
  <c r="D396" i="8" a="1"/>
  <c r="D396" i="8"/>
  <c r="C19" i="7" a="1"/>
  <c r="C19" i="7"/>
  <c r="C55" i="5" a="1"/>
  <c r="C55" i="5"/>
  <c r="D74" i="8" a="1"/>
  <c r="D74" i="8"/>
  <c r="D153" i="8" a="1"/>
  <c r="D153" i="8"/>
  <c r="D234" i="9" a="1"/>
  <c r="D234" i="9"/>
  <c r="D214" i="8" a="1"/>
  <c r="D214" i="8"/>
  <c r="D147" i="9" a="1"/>
  <c r="D147" i="9"/>
  <c r="D62" i="9" a="1"/>
  <c r="D62" i="9"/>
  <c r="D361" i="8" a="1"/>
  <c r="D361" i="8"/>
  <c r="D59" i="9" a="1"/>
  <c r="D59" i="9"/>
  <c r="D292" i="9" a="1"/>
  <c r="D292" i="9"/>
  <c r="D132" i="9" a="1"/>
  <c r="D132" i="9"/>
  <c r="D121" i="8" a="1"/>
  <c r="D121" i="8"/>
  <c r="D437" i="9" a="1"/>
  <c r="D437" i="9"/>
  <c r="D591" i="9" a="1"/>
  <c r="D591" i="9"/>
  <c r="D199" i="8" a="1"/>
  <c r="D199" i="8"/>
  <c r="D239" i="9" a="1"/>
  <c r="D239" i="9"/>
  <c r="D444" i="9" a="1"/>
  <c r="D444" i="9"/>
  <c r="D567" i="9" a="1"/>
  <c r="D567" i="9"/>
  <c r="D361" i="9" a="1"/>
  <c r="D361" i="9"/>
  <c r="D598" i="9" a="1"/>
  <c r="D598" i="9"/>
  <c r="C7" i="6" a="1"/>
  <c r="C7" i="6"/>
  <c r="D490" i="9" a="1"/>
  <c r="D490" i="9"/>
  <c r="D258" i="8" a="1"/>
  <c r="D258" i="8"/>
  <c r="D412" i="9" a="1"/>
  <c r="D412" i="9"/>
  <c r="D285" i="8" a="1"/>
  <c r="D285" i="8"/>
  <c r="D222" i="8" a="1"/>
  <c r="D222" i="8"/>
  <c r="D497" i="9" a="1"/>
  <c r="D497" i="9"/>
  <c r="D309" i="8" a="1"/>
  <c r="D309" i="8"/>
  <c r="D397" i="8" a="1"/>
  <c r="D397" i="8"/>
  <c r="D141" i="9" a="1"/>
  <c r="D141" i="9"/>
  <c r="C8" i="5" a="1"/>
  <c r="C8" i="5"/>
  <c r="D221" i="8" a="1"/>
  <c r="D221" i="8"/>
  <c r="D246" i="8" a="1"/>
  <c r="D246" i="8"/>
  <c r="D385" i="9" a="1"/>
  <c r="D385" i="9"/>
  <c r="D12" i="9" a="1"/>
  <c r="D12" i="9"/>
  <c r="D202" i="9" a="1"/>
  <c r="D202" i="9"/>
  <c r="D61" i="8" a="1"/>
  <c r="D61" i="8"/>
  <c r="D374" i="8" a="1"/>
  <c r="D374" i="8"/>
  <c r="D186" i="8" a="1"/>
  <c r="D186" i="8"/>
  <c r="D44" i="9" a="1"/>
  <c r="D44" i="9"/>
  <c r="D499" i="8" a="1"/>
  <c r="D499" i="8"/>
  <c r="D72" i="9" a="1"/>
  <c r="D72" i="9"/>
  <c r="D322" i="8" a="1"/>
  <c r="D322" i="8"/>
  <c r="D545" i="9" a="1"/>
  <c r="D545" i="9"/>
  <c r="D147" i="8" a="1"/>
  <c r="D147" i="8"/>
  <c r="D24" i="9" a="1"/>
  <c r="D24" i="9"/>
  <c r="C5" i="6" a="1"/>
  <c r="C5" i="6"/>
  <c r="D334" i="9" a="1"/>
  <c r="D334" i="9"/>
  <c r="D176" i="8" a="1"/>
  <c r="D176" i="8"/>
  <c r="D306" i="9" a="1"/>
  <c r="D306" i="9"/>
  <c r="D286" i="9" a="1"/>
  <c r="D286" i="9"/>
  <c r="D57" i="8" a="1"/>
  <c r="D57" i="8"/>
  <c r="D65" i="8" a="1"/>
  <c r="D65" i="8"/>
  <c r="D269" i="8" a="1"/>
  <c r="D269" i="8"/>
  <c r="D282" i="9" a="1"/>
  <c r="D282" i="9"/>
  <c r="D73" i="9" a="1"/>
  <c r="D73" i="9"/>
  <c r="C36" i="5" a="1"/>
  <c r="C36" i="5"/>
  <c r="C38" i="5" a="1"/>
  <c r="C38" i="5"/>
  <c r="D11" i="8" a="1"/>
  <c r="D11" i="8"/>
  <c r="D403" i="8" a="1"/>
  <c r="D403" i="8"/>
  <c r="D46" i="9" a="1"/>
  <c r="D46" i="9"/>
  <c r="D198" i="9" a="1"/>
  <c r="D198" i="9"/>
  <c r="D393" i="8" a="1"/>
  <c r="D393" i="8"/>
  <c r="D14" i="8" a="1"/>
  <c r="D14" i="8"/>
  <c r="D565" i="9" a="1"/>
  <c r="D565" i="9"/>
  <c r="D3" i="9" a="1"/>
  <c r="D3" i="9"/>
  <c r="D211" i="9" a="1"/>
  <c r="D211" i="9"/>
  <c r="D90" i="9" a="1"/>
  <c r="D90" i="9"/>
  <c r="D104" i="9" a="1"/>
  <c r="D104" i="9"/>
  <c r="D23" i="8" a="1"/>
  <c r="D23" i="8"/>
  <c r="D36" i="9" a="1"/>
  <c r="D36" i="9"/>
  <c r="D118" i="9" a="1"/>
  <c r="D118" i="9"/>
  <c r="D293" i="9" a="1"/>
  <c r="D293" i="9"/>
  <c r="D280" i="9" a="1"/>
  <c r="D280" i="9"/>
  <c r="C9" i="6" a="1"/>
  <c r="C9" i="6"/>
  <c r="D115" i="8" a="1"/>
  <c r="D115" i="8"/>
  <c r="D486" i="9" a="1"/>
  <c r="D486" i="9"/>
  <c r="D297" i="9" a="1"/>
  <c r="D297" i="9"/>
  <c r="D504" i="8" a="1"/>
  <c r="D504" i="8"/>
  <c r="D355" i="9" a="1"/>
  <c r="D355" i="9"/>
  <c r="D166" i="8" a="1"/>
  <c r="D166" i="8"/>
  <c r="D423" i="9" a="1"/>
  <c r="D423" i="9"/>
  <c r="D114" i="8" a="1"/>
  <c r="D114" i="8"/>
  <c r="D218" i="9" a="1"/>
  <c r="D218" i="9"/>
  <c r="D42" i="8" a="1"/>
  <c r="D42" i="8"/>
  <c r="D206" i="9" a="1"/>
  <c r="D206" i="9"/>
  <c r="D369" i="8" a="1"/>
  <c r="D369" i="8"/>
  <c r="D252" i="9" a="1"/>
  <c r="D252" i="9"/>
  <c r="D570" i="9" a="1"/>
  <c r="D570" i="9"/>
  <c r="D272" i="8" a="1"/>
  <c r="D272" i="8"/>
  <c r="D237" i="9" a="1"/>
  <c r="D237" i="9"/>
  <c r="D353" i="9" a="1"/>
  <c r="D353" i="9"/>
  <c r="D136" i="8" a="1"/>
  <c r="D136" i="8"/>
  <c r="D276" i="9" a="1"/>
  <c r="D276" i="9"/>
  <c r="C16" i="5" a="1"/>
  <c r="C16" i="5"/>
  <c r="D467" i="8" a="1"/>
  <c r="D467" i="8"/>
  <c r="D496" i="9" a="1"/>
  <c r="D496" i="9"/>
  <c r="D597" i="9" a="1"/>
  <c r="D597" i="9"/>
  <c r="D13" i="9" a="1"/>
  <c r="D13" i="9"/>
  <c r="D132" i="8" a="1"/>
  <c r="D132" i="8"/>
  <c r="D117" i="8" a="1"/>
  <c r="D117" i="8"/>
  <c r="D129" i="8" a="1"/>
  <c r="D129" i="8"/>
  <c r="D84" i="8" a="1"/>
  <c r="D84" i="8"/>
  <c r="D469" i="9" a="1"/>
  <c r="D469" i="9"/>
  <c r="D112" i="8" a="1"/>
  <c r="D112" i="8"/>
  <c r="D359" i="9" a="1"/>
  <c r="D359" i="9"/>
  <c r="D417" i="9" a="1"/>
  <c r="D417" i="9"/>
  <c r="C68" i="5" a="1"/>
  <c r="C68" i="5"/>
  <c r="C40" i="5" a="1"/>
  <c r="C40" i="5"/>
  <c r="D373" i="8" a="1"/>
  <c r="D373" i="8"/>
  <c r="D191" i="8" a="1"/>
  <c r="D191" i="8"/>
  <c r="D421" i="9" a="1"/>
  <c r="D421" i="9"/>
  <c r="D215" i="8" a="1"/>
  <c r="D215" i="8"/>
  <c r="D470" i="9" a="1"/>
  <c r="D470" i="9"/>
  <c r="D187" i="9" a="1"/>
  <c r="D187" i="9"/>
  <c r="D303" i="9" a="1"/>
  <c r="D303" i="9"/>
  <c r="D407" i="8" a="1"/>
  <c r="D407" i="8"/>
  <c r="D406" i="9" a="1"/>
  <c r="D406" i="9"/>
  <c r="D418" i="8" a="1"/>
  <c r="D418" i="8"/>
  <c r="D15" i="9" a="1"/>
  <c r="D15" i="9"/>
  <c r="D146" i="9" a="1"/>
  <c r="D146" i="9"/>
  <c r="C73" i="5" a="1"/>
  <c r="C73" i="5"/>
  <c r="D467" i="9" a="1"/>
  <c r="D467" i="9"/>
  <c r="D93" i="8" a="1"/>
  <c r="D93" i="8"/>
  <c r="D386" i="8" a="1"/>
  <c r="D386" i="8"/>
  <c r="D134" i="8" a="1"/>
  <c r="D134" i="8"/>
  <c r="D356" i="8" a="1"/>
  <c r="D356" i="8"/>
  <c r="C13" i="7" a="1"/>
  <c r="C13" i="7"/>
  <c r="D384" i="9" a="1"/>
  <c r="D384" i="9"/>
  <c r="C76" i="5" a="1"/>
  <c r="C76" i="5"/>
  <c r="D96" i="8" a="1"/>
  <c r="D96" i="8"/>
  <c r="D241" i="9" a="1"/>
  <c r="D241" i="9"/>
  <c r="D17" i="9" a="1"/>
  <c r="D17" i="9"/>
  <c r="D28" i="9" a="1"/>
  <c r="D28" i="9"/>
  <c r="D334" i="8" a="1"/>
  <c r="D334" i="8"/>
  <c r="D501" i="8" a="1"/>
  <c r="D501" i="8"/>
  <c r="D307" i="9" a="1"/>
  <c r="D307" i="9"/>
  <c r="D127" i="8" a="1"/>
  <c r="D127" i="8"/>
  <c r="D475" i="8" a="1"/>
  <c r="D475" i="8"/>
  <c r="D396" i="9" a="1"/>
  <c r="D396" i="9"/>
  <c r="D432" i="9" a="1"/>
  <c r="D432" i="9"/>
  <c r="D345" i="8" a="1"/>
  <c r="D345" i="8"/>
  <c r="D262" i="9" a="1"/>
  <c r="D262" i="9"/>
  <c r="D325" i="9" a="1"/>
  <c r="D325" i="9"/>
  <c r="D173" i="8" a="1"/>
  <c r="D173" i="8"/>
  <c r="D26" i="9" a="1"/>
  <c r="D26" i="9"/>
  <c r="D574" i="9" a="1"/>
  <c r="D574" i="9"/>
  <c r="D478" i="8" a="1"/>
  <c r="D478" i="8"/>
  <c r="D408" i="9" a="1"/>
  <c r="D408" i="9"/>
  <c r="D484" i="9" a="1"/>
  <c r="D484" i="9"/>
  <c r="D290" i="9" a="1"/>
  <c r="D290" i="9"/>
  <c r="D207" i="8" a="1"/>
  <c r="D207" i="8"/>
  <c r="D428" i="8" a="1"/>
  <c r="D428" i="8"/>
  <c r="D159" i="8" a="1"/>
  <c r="D159" i="8"/>
  <c r="D456" i="8" a="1"/>
  <c r="D456" i="8"/>
  <c r="D143" i="8" a="1"/>
  <c r="D143" i="8"/>
  <c r="D190" i="9" a="1"/>
  <c r="D190" i="9"/>
  <c r="D217" i="9" a="1"/>
  <c r="D217" i="9"/>
  <c r="C17" i="5" a="1"/>
  <c r="C17" i="5"/>
  <c r="C28" i="5" a="1"/>
  <c r="C28" i="5"/>
  <c r="D40" i="8" a="1"/>
  <c r="D40" i="8"/>
  <c r="D215" i="9" a="1"/>
  <c r="D215" i="9"/>
  <c r="D465" i="8" a="1"/>
  <c r="D465" i="8"/>
  <c r="D172" i="8" a="1"/>
  <c r="D172" i="8"/>
  <c r="D50" i="8" a="1"/>
  <c r="D50" i="8"/>
  <c r="C4" i="7" a="1"/>
  <c r="C4" i="7"/>
  <c r="D153" i="9" a="1"/>
  <c r="D153" i="9"/>
  <c r="D343" i="9" a="1"/>
  <c r="D343" i="9"/>
  <c r="D2" i="8" a="1"/>
  <c r="D2" i="8"/>
  <c r="D98" i="8" a="1"/>
  <c r="D98" i="8"/>
  <c r="D170" i="9" a="1"/>
  <c r="D170" i="9"/>
  <c r="D168" i="8" a="1"/>
  <c r="D168" i="8"/>
  <c r="D564" i="9" a="1"/>
  <c r="D564" i="9"/>
  <c r="D204" i="9" a="1"/>
  <c r="D204" i="9"/>
  <c r="D547" i="9" a="1"/>
  <c r="D547" i="9"/>
  <c r="D366" i="8" a="1"/>
  <c r="D366" i="8"/>
  <c r="D110" i="9" a="1"/>
  <c r="D110" i="9"/>
  <c r="D315" i="8" a="1"/>
  <c r="D315" i="8"/>
  <c r="C19" i="5" a="1"/>
  <c r="C19" i="5"/>
  <c r="D12" i="8" a="1"/>
  <c r="D12" i="8"/>
  <c r="D2" i="9" a="1"/>
  <c r="D2" i="9"/>
  <c r="D490" i="8" a="1"/>
  <c r="D490" i="8"/>
  <c r="D25" i="8" a="1"/>
  <c r="D25" i="8"/>
  <c r="D531" i="9" a="1"/>
  <c r="D531" i="9"/>
  <c r="D213" i="9" a="1"/>
  <c r="D213" i="9"/>
  <c r="D139" i="9" a="1"/>
  <c r="D139" i="9"/>
  <c r="D542" i="9" a="1"/>
  <c r="D542" i="9"/>
  <c r="D45" i="9" a="1"/>
  <c r="D45" i="9"/>
  <c r="D250" i="9" a="1"/>
  <c r="D250" i="9"/>
  <c r="D288" i="8" a="1"/>
  <c r="D288" i="8"/>
  <c r="D376" i="9" a="1"/>
  <c r="D376" i="9"/>
  <c r="D522" i="9" a="1"/>
  <c r="D522" i="9"/>
  <c r="D179" i="9" a="1"/>
  <c r="D179" i="9"/>
  <c r="D340" i="8" a="1"/>
  <c r="D340" i="8"/>
  <c r="D381" i="8" a="1"/>
  <c r="D381" i="8"/>
  <c r="D142" i="8" a="1"/>
  <c r="D142" i="8"/>
  <c r="D17" i="8" a="1"/>
  <c r="D17" i="8"/>
  <c r="D44" i="8" a="1"/>
  <c r="D44" i="8"/>
  <c r="D485" i="8" a="1"/>
  <c r="D485" i="8"/>
  <c r="D394" i="8" a="1"/>
  <c r="D394" i="8"/>
  <c r="D188" i="8" a="1"/>
  <c r="D188" i="8"/>
  <c r="D151" i="8" a="1"/>
  <c r="D151" i="8"/>
  <c r="D195" i="9" a="1"/>
  <c r="D195" i="9"/>
  <c r="D189" i="9" a="1"/>
  <c r="D189" i="9"/>
  <c r="D398" i="8" a="1"/>
  <c r="D398" i="8"/>
  <c r="D473" i="8" a="1"/>
  <c r="D473" i="8"/>
  <c r="D543" i="9" a="1"/>
  <c r="D543" i="9"/>
  <c r="D576" i="9" a="1"/>
  <c r="D576" i="9"/>
  <c r="C61" i="5" a="1"/>
  <c r="C61" i="5"/>
  <c r="D233" i="8" a="1"/>
  <c r="D233" i="8"/>
  <c r="D98" i="9" a="1"/>
  <c r="D98" i="9"/>
  <c r="D238" i="8" a="1"/>
  <c r="D238" i="8"/>
  <c r="D33" i="9" a="1"/>
  <c r="D33" i="9"/>
  <c r="D37" i="8" a="1"/>
  <c r="D37" i="8"/>
  <c r="D553" i="9" a="1"/>
  <c r="D553" i="9"/>
  <c r="D212" i="9" a="1"/>
  <c r="D212" i="9"/>
  <c r="D30" i="8" a="1"/>
  <c r="D30" i="8"/>
  <c r="D237" i="8" a="1"/>
  <c r="D237" i="8"/>
  <c r="D8" i="9" a="1"/>
  <c r="D8" i="9"/>
  <c r="D558" i="9" a="1"/>
  <c r="D558" i="9"/>
  <c r="D480" i="8" a="1"/>
  <c r="D480" i="8"/>
  <c r="C6" i="10" a="1"/>
  <c r="C6" i="10"/>
  <c r="D244" i="8" a="1"/>
  <c r="D244" i="8"/>
  <c r="D92" i="8" a="1"/>
  <c r="D92" i="8"/>
  <c r="D89" i="8" a="1"/>
  <c r="D89" i="8"/>
  <c r="D300" i="8" a="1"/>
  <c r="D300" i="8"/>
  <c r="D584" i="9" a="1"/>
  <c r="D584" i="9"/>
  <c r="D339" i="9" a="1"/>
  <c r="D339" i="9"/>
  <c r="D329" i="8" a="1"/>
  <c r="D329" i="8"/>
  <c r="D415" i="9" a="1"/>
  <c r="D415" i="9"/>
  <c r="C33" i="5" a="1"/>
  <c r="C33" i="5"/>
  <c r="D316" i="8" a="1"/>
  <c r="D316" i="8"/>
  <c r="D60" i="8" a="1"/>
  <c r="D60" i="8"/>
  <c r="D586" i="9" a="1"/>
  <c r="D586" i="9"/>
  <c r="D58" i="8" a="1"/>
  <c r="D58" i="8"/>
  <c r="D506" i="9" a="1"/>
  <c r="D506" i="9"/>
  <c r="D279" i="9" a="1"/>
  <c r="D279" i="9"/>
  <c r="D216" i="8" a="1"/>
  <c r="D216" i="8"/>
  <c r="D452" i="9" a="1"/>
  <c r="D452" i="9"/>
  <c r="D210" i="9" a="1"/>
  <c r="D210" i="9"/>
  <c r="D317" i="9" a="1"/>
  <c r="D317" i="9"/>
  <c r="D555" i="9" a="1"/>
  <c r="D555" i="9"/>
  <c r="D258" i="9" a="1"/>
  <c r="D258" i="9"/>
  <c r="C69" i="5" a="1"/>
  <c r="C69" i="5"/>
  <c r="D130" i="9" a="1"/>
  <c r="D130" i="9"/>
  <c r="D395" i="8" a="1"/>
  <c r="D395" i="8"/>
  <c r="D232" i="9" a="1"/>
  <c r="D232" i="9"/>
  <c r="D352" i="9" a="1"/>
  <c r="D352" i="9"/>
  <c r="C44" i="5" a="1"/>
  <c r="C44" i="5"/>
  <c r="D158" i="8" a="1"/>
  <c r="D158" i="8"/>
  <c r="D337" i="8" a="1"/>
  <c r="D337" i="8"/>
  <c r="D241" i="8" a="1"/>
  <c r="D241" i="8"/>
  <c r="D247" i="9" a="1"/>
  <c r="D247" i="9"/>
  <c r="D393" i="9" a="1"/>
  <c r="D393" i="9"/>
  <c r="D23" i="9" a="1"/>
  <c r="D23" i="9"/>
  <c r="D92" i="9" a="1"/>
  <c r="D92" i="9"/>
  <c r="D444" i="8" a="1"/>
  <c r="D444" i="8"/>
  <c r="D480" i="9" a="1"/>
  <c r="D480" i="9"/>
  <c r="D414" i="9" a="1"/>
  <c r="D414" i="9"/>
  <c r="D209" i="9" a="1"/>
  <c r="D209" i="9"/>
  <c r="D330" i="9" a="1"/>
  <c r="D330" i="9"/>
  <c r="D327" i="8" a="1"/>
  <c r="D327" i="8"/>
  <c r="D67" i="9" a="1"/>
  <c r="D67" i="9"/>
  <c r="D169" i="9" a="1"/>
  <c r="D169" i="9"/>
  <c r="D299" i="8" a="1"/>
  <c r="D299" i="8"/>
  <c r="D367" i="9" a="1"/>
  <c r="D367" i="9"/>
  <c r="D7" i="9" a="1"/>
  <c r="D7" i="9"/>
  <c r="C65" i="5" a="1"/>
  <c r="C65" i="5"/>
  <c r="D404" i="8" a="1"/>
  <c r="D404" i="8"/>
  <c r="D66" i="8" a="1"/>
  <c r="D66" i="8"/>
  <c r="D336" i="9" a="1"/>
  <c r="D336" i="9"/>
  <c r="D227" i="9" a="1"/>
  <c r="D227" i="9"/>
  <c r="D82" i="8" a="1"/>
  <c r="D82" i="8"/>
  <c r="D575" i="9" a="1"/>
  <c r="D575" i="9"/>
  <c r="D102" i="8" a="1"/>
  <c r="D102" i="8"/>
  <c r="D544" i="9" a="1"/>
  <c r="D544" i="9"/>
  <c r="D278" i="8" a="1"/>
  <c r="D278" i="8"/>
  <c r="D217" i="8" a="1"/>
  <c r="D217" i="8"/>
  <c r="D37" i="9" a="1"/>
  <c r="D37" i="9"/>
  <c r="D459" i="9" a="1"/>
  <c r="D459" i="9"/>
  <c r="D95" i="9" a="1"/>
  <c r="D95" i="9"/>
  <c r="D16" i="8" a="1"/>
  <c r="D16" i="8"/>
  <c r="D264" i="8" a="1"/>
  <c r="D264" i="8"/>
  <c r="D464" i="8" a="1"/>
  <c r="D464" i="8"/>
  <c r="D489" i="8" a="1"/>
  <c r="D489" i="8"/>
  <c r="D63" i="9" a="1"/>
  <c r="D63" i="9"/>
  <c r="D80" i="8" a="1"/>
  <c r="D80" i="8"/>
  <c r="D593" i="9" a="1"/>
  <c r="D593" i="9"/>
  <c r="D371" i="9" a="1"/>
  <c r="D371" i="9"/>
  <c r="D53" i="8" a="1"/>
  <c r="D53" i="8"/>
  <c r="D178" i="8" a="1"/>
  <c r="D178" i="8"/>
  <c r="C71" i="5" a="1"/>
  <c r="C71" i="5"/>
  <c r="D359" i="8" a="1"/>
  <c r="D359" i="8"/>
  <c r="D268" i="9" a="1"/>
  <c r="D268" i="9"/>
  <c r="D439" i="9" a="1"/>
  <c r="D439" i="9"/>
  <c r="D442" i="9" a="1"/>
  <c r="D442" i="9"/>
  <c r="C67" i="5" a="1"/>
  <c r="C67" i="5"/>
  <c r="D292" i="8" a="1"/>
  <c r="D292" i="8"/>
  <c r="D427" i="8" a="1"/>
  <c r="D427" i="8"/>
  <c r="D56" i="9" a="1"/>
  <c r="D56" i="9"/>
  <c r="D270" i="8" a="1"/>
  <c r="D270" i="8"/>
  <c r="D221" i="9" a="1"/>
  <c r="D221" i="9"/>
  <c r="D11" i="9" a="1"/>
  <c r="D11" i="9"/>
  <c r="D10" i="9" a="1"/>
  <c r="D10" i="9"/>
  <c r="C59" i="5" a="1"/>
  <c r="C59" i="5"/>
  <c r="D78" i="8" a="1"/>
  <c r="D78" i="8"/>
  <c r="D195" i="8" a="1"/>
  <c r="D195" i="8"/>
  <c r="D103" i="9" a="1"/>
  <c r="D103" i="9"/>
  <c r="C8" i="10" a="1"/>
  <c r="C8" i="10"/>
  <c r="D36" i="8" a="1"/>
  <c r="D36" i="8"/>
  <c r="C9" i="7" a="1"/>
  <c r="C9" i="7"/>
  <c r="C46" i="5" a="1"/>
  <c r="C46" i="5"/>
  <c r="D245" i="8" a="1"/>
  <c r="D245" i="8"/>
  <c r="D234" i="8" a="1"/>
  <c r="D234" i="8"/>
  <c r="D65" i="9" a="1"/>
  <c r="D65" i="9"/>
  <c r="D312" i="9" a="1"/>
  <c r="D312" i="9"/>
  <c r="C25" i="5" a="1"/>
  <c r="C25" i="5"/>
  <c r="D75" i="8" a="1"/>
  <c r="D75" i="8"/>
  <c r="D446" i="9" a="1"/>
  <c r="D446" i="9"/>
  <c r="D60" i="9" a="1"/>
  <c r="D60" i="9"/>
  <c r="D581" i="9" a="1"/>
  <c r="D581" i="9"/>
  <c r="D126" i="9" a="1"/>
  <c r="D126" i="9"/>
  <c r="D568" i="9" a="1"/>
  <c r="D568" i="9"/>
  <c r="D223" i="9" a="1"/>
  <c r="D223" i="9"/>
  <c r="D174" i="9" a="1"/>
  <c r="D174" i="9"/>
  <c r="D323" i="8" a="1"/>
  <c r="D323" i="8"/>
  <c r="D5" i="9" a="1"/>
  <c r="D5" i="9"/>
  <c r="D118" i="8" a="1"/>
  <c r="D118" i="8"/>
  <c r="D259" i="9" a="1"/>
  <c r="D259" i="9"/>
  <c r="D476" i="9" a="1"/>
  <c r="D476" i="9"/>
  <c r="C7" i="5" a="1"/>
  <c r="C7" i="5"/>
  <c r="D364" i="8" a="1"/>
  <c r="D364" i="8"/>
  <c r="D185" i="9" a="1"/>
  <c r="D185" i="9"/>
  <c r="D115" i="9" a="1"/>
  <c r="D115" i="9"/>
  <c r="D313" i="8" a="1"/>
  <c r="D313" i="8"/>
  <c r="D172" i="9" a="1"/>
  <c r="D172" i="9"/>
  <c r="D435" i="9" a="1"/>
  <c r="D435" i="9"/>
  <c r="C6" i="7" a="1"/>
  <c r="C6" i="7"/>
  <c r="D595" i="9" a="1"/>
  <c r="D595" i="9"/>
  <c r="D332" i="9" a="1"/>
  <c r="D332" i="9"/>
  <c r="D462" i="8" a="1"/>
  <c r="D462" i="8"/>
  <c r="D146" i="8" a="1"/>
  <c r="D146" i="8"/>
  <c r="D364" i="9" a="1"/>
  <c r="D364" i="9"/>
  <c r="D135" i="9" a="1"/>
  <c r="D135" i="9"/>
  <c r="C9" i="10" a="1"/>
  <c r="C9" i="10"/>
  <c r="D483" i="9" a="1"/>
  <c r="D483" i="9"/>
  <c r="D445" i="9" a="1"/>
  <c r="D445" i="9"/>
  <c r="D356" i="9" a="1"/>
  <c r="D356" i="9"/>
  <c r="D277" i="8" a="1"/>
  <c r="D277" i="8"/>
  <c r="D101" i="9" a="1"/>
  <c r="D101" i="9"/>
  <c r="D170" i="8" a="1"/>
  <c r="D170" i="8"/>
  <c r="D457" i="8" a="1"/>
  <c r="D457" i="8"/>
  <c r="D187" i="8" a="1"/>
  <c r="D187" i="8"/>
  <c r="D122" i="8" a="1"/>
  <c r="D122" i="8"/>
  <c r="D287" i="9" a="1"/>
  <c r="D287" i="9"/>
  <c r="D491" i="8" a="1"/>
  <c r="D491" i="8"/>
  <c r="D183" i="9" a="1"/>
  <c r="D183" i="9"/>
  <c r="D240" i="9" a="1"/>
  <c r="D240" i="9"/>
  <c r="D94" i="9" a="1"/>
  <c r="D94" i="9"/>
  <c r="D274" i="9" a="1"/>
  <c r="D274" i="9"/>
  <c r="D243" i="8" a="1"/>
  <c r="D243" i="8"/>
  <c r="D351" i="8" a="1"/>
  <c r="D351" i="8"/>
  <c r="D550" i="9" a="1"/>
  <c r="D550" i="9"/>
  <c r="D213" i="8" a="1"/>
  <c r="D213" i="8"/>
  <c r="D87" i="9" a="1"/>
  <c r="D87" i="9"/>
  <c r="D239" i="8" a="1"/>
  <c r="D239" i="8"/>
  <c r="D189" i="8" a="1"/>
  <c r="D189" i="8"/>
  <c r="C10" i="7" a="1"/>
  <c r="C10" i="7"/>
  <c r="D475" i="9" a="1"/>
  <c r="D475" i="9"/>
  <c r="C14" i="7" a="1"/>
  <c r="C14" i="7"/>
  <c r="D385" i="8" a="1"/>
  <c r="D385" i="8"/>
  <c r="D163" i="9" a="1"/>
  <c r="D163" i="9"/>
  <c r="D244" i="9" a="1"/>
  <c r="D244" i="9"/>
  <c r="C5" i="5" a="1"/>
  <c r="C5" i="5"/>
  <c r="D447" i="9" a="1"/>
  <c r="D447" i="9"/>
  <c r="D422" i="9" a="1"/>
  <c r="D422" i="9"/>
  <c r="D525" i="9" a="1"/>
  <c r="D525" i="9"/>
  <c r="D471" i="8" a="1"/>
  <c r="D471" i="8"/>
  <c r="D403" i="9" a="1"/>
  <c r="D403" i="9"/>
  <c r="D48" i="9" a="1"/>
  <c r="D48" i="9"/>
  <c r="C62" i="5" a="1"/>
  <c r="C62" i="5"/>
  <c r="D295" i="8" a="1"/>
  <c r="D295" i="8"/>
  <c r="D320" i="9" a="1"/>
  <c r="D320" i="9"/>
  <c r="D155" i="8" a="1"/>
  <c r="D155" i="8"/>
  <c r="D363" i="8" a="1"/>
  <c r="D363" i="8"/>
  <c r="C60" i="5" a="1"/>
  <c r="C60" i="5"/>
  <c r="D20" i="8" a="1"/>
  <c r="D20" i="8"/>
  <c r="D210" i="8" a="1"/>
  <c r="D210" i="8"/>
  <c r="D273" i="8" a="1"/>
  <c r="D273" i="8"/>
  <c r="D362" i="8" a="1"/>
  <c r="D362" i="8"/>
  <c r="D342" i="9" a="1"/>
  <c r="D342" i="9"/>
  <c r="D145" i="9" a="1"/>
  <c r="D145" i="9"/>
  <c r="D510" i="9" a="1"/>
  <c r="D510" i="9"/>
  <c r="D425" i="8" a="1"/>
  <c r="D425" i="8"/>
  <c r="D551" i="9" a="1"/>
  <c r="D551" i="9"/>
  <c r="D463" i="9" a="1"/>
  <c r="D463" i="9"/>
  <c r="C21" i="5" a="1"/>
  <c r="C21" i="5"/>
  <c r="D342" i="8" a="1"/>
  <c r="D342" i="8"/>
  <c r="D508" i="9" a="1"/>
  <c r="D508" i="9"/>
  <c r="D78" i="9" a="1"/>
  <c r="D78" i="9"/>
  <c r="D293" i="8" a="1"/>
  <c r="D293" i="8"/>
  <c r="D449" i="9" a="1"/>
  <c r="D449" i="9"/>
  <c r="D590" i="9" a="1"/>
  <c r="D590" i="9"/>
  <c r="D254" i="8" a="1"/>
  <c r="D254" i="8"/>
  <c r="D248" i="8" a="1"/>
  <c r="D248" i="8"/>
  <c r="D120" i="9" a="1"/>
  <c r="D120" i="9"/>
  <c r="D453" i="8" a="1"/>
  <c r="D453" i="8"/>
  <c r="D20" i="9" a="1"/>
  <c r="D20" i="9"/>
  <c r="C49" i="5" a="1"/>
  <c r="C49" i="5"/>
  <c r="D127" i="9" a="1"/>
  <c r="D127" i="9"/>
  <c r="D416" i="9" a="1"/>
  <c r="D416" i="9"/>
  <c r="C45" i="5" a="1"/>
  <c r="C45" i="5"/>
  <c r="D503" i="8" a="1"/>
  <c r="D503" i="8"/>
  <c r="D373" i="9" a="1"/>
  <c r="D373" i="9"/>
  <c r="D495" i="9" a="1"/>
  <c r="D495" i="9"/>
  <c r="D70" i="8" a="1"/>
  <c r="D70" i="8"/>
  <c r="D193" i="8" a="1"/>
  <c r="D193" i="8"/>
  <c r="D200" i="9" a="1"/>
  <c r="D200" i="9"/>
  <c r="C66" i="5" a="1"/>
  <c r="C66" i="5"/>
  <c r="D355" i="8" a="1"/>
  <c r="D355" i="8"/>
  <c r="D51" i="8" a="1"/>
  <c r="D51" i="8"/>
  <c r="D260" i="9" a="1"/>
  <c r="D260" i="9"/>
  <c r="D448" i="9" a="1"/>
  <c r="D448" i="9"/>
  <c r="D445" i="8" a="1"/>
  <c r="D445" i="8"/>
  <c r="D29" i="8" a="1"/>
  <c r="D29" i="8"/>
  <c r="D377" i="9" a="1"/>
  <c r="D377" i="9"/>
  <c r="D176" i="9" a="1"/>
  <c r="D176" i="9"/>
  <c r="D354" i="9" a="1"/>
  <c r="D354" i="9"/>
  <c r="D149" i="9" a="1"/>
  <c r="D149" i="9"/>
  <c r="D76" i="9" a="1"/>
  <c r="D76" i="9"/>
  <c r="D273" i="9" a="1"/>
  <c r="D273" i="9"/>
  <c r="D249" i="8" a="1"/>
  <c r="D249" i="8"/>
  <c r="D207" i="9" a="1"/>
  <c r="D207" i="9"/>
  <c r="D386" i="9" a="1"/>
  <c r="D386" i="9"/>
  <c r="D349" i="8" a="1"/>
  <c r="D349" i="8"/>
  <c r="D436" i="9" a="1"/>
  <c r="D436" i="9"/>
  <c r="D380" i="9" a="1"/>
  <c r="D380" i="9"/>
  <c r="D533" i="9" a="1"/>
  <c r="D533" i="9"/>
  <c r="D521" i="9" a="1"/>
  <c r="D521" i="9"/>
  <c r="D128" i="8" a="1"/>
  <c r="D128" i="8"/>
  <c r="D414" i="8" a="1"/>
  <c r="D414" i="8"/>
  <c r="D164" i="9" a="1"/>
  <c r="D164" i="9"/>
  <c r="D435" i="8" a="1"/>
  <c r="D435" i="8"/>
  <c r="D154" i="9" a="1"/>
  <c r="D154" i="9"/>
  <c r="D585" i="9" a="1"/>
  <c r="D585" i="9"/>
  <c r="D440" i="8" a="1"/>
  <c r="D440" i="8"/>
  <c r="D134" i="9" a="1"/>
  <c r="D134" i="9"/>
  <c r="D294" i="8" a="1"/>
  <c r="D294" i="8"/>
  <c r="D346" i="9" a="1"/>
  <c r="D346" i="9"/>
  <c r="D500" i="8" a="1"/>
  <c r="D500" i="8"/>
  <c r="D300" i="9" a="1"/>
  <c r="D300" i="9"/>
  <c r="D175" i="8" a="1"/>
  <c r="D175" i="8"/>
  <c r="D100" i="8" a="1"/>
  <c r="D100" i="8"/>
  <c r="D416" i="8" a="1"/>
  <c r="D416" i="8"/>
  <c r="D472" i="8" a="1"/>
  <c r="D472" i="8"/>
  <c r="D469" i="8" a="1"/>
  <c r="D469" i="8"/>
  <c r="D436" i="8" a="1"/>
  <c r="D436" i="8"/>
  <c r="D495" i="8" a="1"/>
  <c r="D495" i="8"/>
  <c r="D190" i="8" a="1"/>
  <c r="D190" i="8"/>
  <c r="C20" i="7" a="1"/>
  <c r="C20" i="7"/>
  <c r="D196" i="8" a="1"/>
  <c r="D196" i="8"/>
  <c r="D77" i="9" a="1"/>
  <c r="D77" i="9"/>
  <c r="D228" i="8" a="1"/>
  <c r="D228" i="8"/>
  <c r="D113" i="8" a="1"/>
  <c r="D113" i="8"/>
  <c r="D592" i="9" a="1"/>
  <c r="D592" i="9"/>
  <c r="D504" i="9" a="1"/>
  <c r="D504" i="9"/>
  <c r="D328" i="8" a="1"/>
  <c r="D328" i="8"/>
  <c r="D135" i="8" a="1"/>
  <c r="D135" i="8"/>
  <c r="D518" i="9" a="1"/>
  <c r="D518" i="9"/>
  <c r="D401" i="9" a="1"/>
  <c r="D401" i="9"/>
  <c r="D157" i="9" a="1"/>
  <c r="D157" i="9"/>
  <c r="D537" i="9" a="1"/>
  <c r="D537" i="9"/>
  <c r="D400" i="8" a="1"/>
  <c r="D400" i="8"/>
  <c r="D81" i="9" a="1"/>
  <c r="D81" i="9"/>
  <c r="D257" i="9" a="1"/>
  <c r="D257" i="9"/>
  <c r="C51" i="5" a="1"/>
  <c r="C51" i="5"/>
  <c r="D448" i="8" a="1"/>
  <c r="D448" i="8"/>
  <c r="D48" i="8" a="1"/>
  <c r="D48" i="8"/>
  <c r="D310" i="8" a="1"/>
  <c r="D310" i="8"/>
  <c r="D143" i="9" a="1"/>
  <c r="D143" i="9"/>
  <c r="D349" i="9" a="1"/>
  <c r="D349" i="9"/>
  <c r="C15" i="7" a="1"/>
  <c r="C15" i="7"/>
  <c r="D434" i="8" a="1"/>
  <c r="D434" i="8"/>
  <c r="D368" i="8" a="1"/>
  <c r="D368" i="8"/>
  <c r="D388" i="9" a="1"/>
  <c r="D388" i="9"/>
  <c r="D298" i="8" a="1"/>
  <c r="D298" i="8"/>
  <c r="D369" i="9" a="1"/>
  <c r="D369" i="9"/>
  <c r="D379" i="9" a="1"/>
  <c r="D379" i="9"/>
  <c r="D392" i="8" a="1"/>
  <c r="D392" i="8"/>
  <c r="D488" i="8" a="1"/>
  <c r="D488" i="8"/>
  <c r="D415" i="8" a="1"/>
  <c r="D415" i="8"/>
  <c r="D275" i="9" a="1"/>
  <c r="D275" i="9"/>
  <c r="D227" i="8" a="1"/>
  <c r="D227" i="8"/>
  <c r="C11" i="6" a="1"/>
  <c r="C11" i="6"/>
  <c r="D180" i="8" a="1"/>
  <c r="D180" i="8"/>
  <c r="D357" i="9" a="1"/>
  <c r="D357" i="9"/>
  <c r="D421" i="8" a="1"/>
  <c r="D421" i="8"/>
  <c r="D502" i="9" a="1"/>
  <c r="D502" i="9"/>
  <c r="D250" i="8" a="1"/>
  <c r="D250" i="8"/>
  <c r="D493" i="9" a="1"/>
  <c r="D493" i="9"/>
  <c r="D440" i="9" a="1"/>
  <c r="D440" i="9"/>
  <c r="D236" i="9" a="1"/>
  <c r="D236" i="9"/>
  <c r="D226" i="8" a="1"/>
  <c r="D226" i="8"/>
  <c r="D554" i="9" a="1"/>
  <c r="D554" i="9"/>
  <c r="D275" i="8" a="1"/>
  <c r="D275" i="8"/>
  <c r="D209" i="8" a="1"/>
  <c r="D209" i="8"/>
  <c r="D235" i="8" a="1"/>
  <c r="D235" i="8"/>
  <c r="D302" i="8" a="1"/>
  <c r="D302" i="8"/>
  <c r="D173" i="9" a="1"/>
  <c r="D173" i="9"/>
  <c r="D53" i="9" a="1"/>
  <c r="D53" i="9"/>
  <c r="D171" i="9" a="1"/>
  <c r="D171" i="9"/>
  <c r="D31" i="9" a="1"/>
  <c r="D31" i="9"/>
  <c r="D438" i="8" a="1"/>
  <c r="D438" i="8"/>
  <c r="D88" i="9" a="1"/>
  <c r="D88" i="9"/>
  <c r="D492" i="9" a="1"/>
  <c r="D492" i="9"/>
  <c r="D530" i="9" a="1"/>
  <c r="D530" i="9"/>
  <c r="C2" i="5" a="1"/>
  <c r="C2" i="5"/>
  <c r="D405" i="9" a="1"/>
  <c r="D405" i="9"/>
  <c r="D9" i="9" a="1"/>
  <c r="D9" i="9"/>
  <c r="C74" i="5" a="1"/>
  <c r="C74" i="5"/>
  <c r="D569" i="9" a="1"/>
  <c r="D569" i="9"/>
  <c r="D228" i="9" a="1"/>
  <c r="D228" i="9"/>
  <c r="D120" i="8" a="1"/>
  <c r="D120" i="8"/>
  <c r="D350" i="9" a="1"/>
  <c r="D350" i="9"/>
  <c r="D470" i="8" a="1"/>
  <c r="D470" i="8"/>
  <c r="D461" i="9" a="1"/>
  <c r="D461" i="9"/>
  <c r="D112" i="9" a="1"/>
  <c r="D112" i="9"/>
  <c r="C23" i="5" a="1"/>
  <c r="C23" i="5"/>
  <c r="D281" i="8" a="1"/>
  <c r="D281" i="8"/>
  <c r="D408" i="8" a="1"/>
  <c r="D408" i="8"/>
  <c r="D283" i="9" a="1"/>
  <c r="D283" i="9"/>
  <c r="D56" i="8" a="1"/>
  <c r="D56" i="8"/>
  <c r="D323" i="9" a="1"/>
  <c r="D323" i="9"/>
  <c r="D196" i="9" a="1"/>
  <c r="D196" i="9"/>
  <c r="D391" i="9" a="1"/>
  <c r="D391" i="9"/>
  <c r="D439" i="8" a="1"/>
  <c r="D439" i="8"/>
  <c r="D546" i="9" a="1"/>
  <c r="D546" i="9"/>
  <c r="D514" i="9" a="1"/>
  <c r="D514" i="9"/>
  <c r="D165" i="8" a="1"/>
  <c r="D165" i="8"/>
  <c r="D291" i="9" a="1"/>
  <c r="D291" i="9"/>
  <c r="D165" i="9" a="1"/>
  <c r="D165" i="9"/>
  <c r="D391" i="8" a="1"/>
  <c r="D391" i="8"/>
  <c r="D309" i="9" a="1"/>
  <c r="D309" i="9"/>
  <c r="D124" i="8" a="1"/>
  <c r="D124" i="8"/>
  <c r="D313" i="9" a="1"/>
  <c r="D313" i="9"/>
  <c r="D452" i="8" a="1"/>
  <c r="D452" i="8"/>
  <c r="D316" i="9" a="1"/>
  <c r="D316" i="9"/>
  <c r="D269" i="9" a="1"/>
  <c r="D269" i="9"/>
  <c r="D253" i="9" a="1"/>
  <c r="D253" i="9"/>
  <c r="D299" i="9" a="1"/>
  <c r="D299" i="9"/>
  <c r="D534" i="9" a="1"/>
  <c r="D534" i="9"/>
  <c r="C26" i="5" a="1"/>
  <c r="C26" i="5"/>
  <c r="D186" i="9" a="1"/>
  <c r="D186" i="9"/>
  <c r="D409" i="9" a="1"/>
  <c r="D409" i="9"/>
  <c r="D4" i="9" a="1"/>
  <c r="D4" i="9"/>
  <c r="D249" i="9" a="1"/>
  <c r="D249" i="9"/>
  <c r="D295" i="9" a="1"/>
  <c r="D295" i="9"/>
  <c r="D226" i="9" a="1"/>
  <c r="D226" i="9"/>
  <c r="D179" i="8" a="1"/>
  <c r="D179" i="8"/>
  <c r="D451" i="9" a="1"/>
  <c r="D451" i="9"/>
  <c r="D573" i="9" a="1"/>
  <c r="D573" i="9"/>
  <c r="D417" i="8" a="1"/>
  <c r="D417" i="8"/>
  <c r="D426" i="8" a="1"/>
  <c r="D426" i="8"/>
  <c r="D483" i="8" a="1"/>
  <c r="D483" i="8"/>
  <c r="D287" i="8" a="1"/>
  <c r="D287" i="8"/>
  <c r="D419" i="9" a="1"/>
  <c r="D419" i="9"/>
  <c r="D499" i="9" a="1"/>
  <c r="D499" i="9"/>
  <c r="D148" i="9" a="1"/>
  <c r="D148" i="9"/>
  <c r="D4" i="8" a="1"/>
  <c r="D4" i="8"/>
  <c r="D230" i="8" a="1"/>
  <c r="D230" i="8"/>
  <c r="D493" i="8" a="1"/>
  <c r="D493" i="8"/>
  <c r="D64" i="9" a="1"/>
  <c r="D64" i="9"/>
  <c r="D347" i="9" a="1"/>
  <c r="D347" i="9"/>
  <c r="D175" i="9" a="1"/>
  <c r="D175" i="9"/>
  <c r="D219" i="9" a="1"/>
  <c r="D219" i="9"/>
  <c r="D331" i="8" a="1"/>
  <c r="D331" i="8"/>
  <c r="D481" i="8" a="1"/>
  <c r="D481" i="8"/>
  <c r="D254" i="9" a="1"/>
  <c r="D254" i="9"/>
  <c r="D99" i="8" a="1"/>
  <c r="D99" i="8"/>
  <c r="D261" i="8" a="1"/>
  <c r="D261" i="8"/>
  <c r="D38" i="9" a="1"/>
  <c r="D38" i="9"/>
  <c r="C18" i="7" a="1"/>
  <c r="C18" i="7"/>
  <c r="D18" i="8" a="1"/>
  <c r="D18" i="8"/>
  <c r="D232" i="8" a="1"/>
  <c r="D232" i="8"/>
  <c r="D168" i="9" a="1"/>
  <c r="D168" i="9"/>
  <c r="D109" i="9" a="1"/>
  <c r="D109" i="9"/>
  <c r="D562" i="9" a="1"/>
  <c r="D562" i="9"/>
  <c r="D119" i="8" a="1"/>
  <c r="D119" i="8"/>
  <c r="D70" i="9" a="1"/>
  <c r="D70" i="9"/>
  <c r="D560" i="9" a="1"/>
  <c r="D560" i="9"/>
  <c r="D372" i="9" a="1"/>
  <c r="D372" i="9"/>
  <c r="D133" i="9" a="1"/>
  <c r="D133" i="9"/>
  <c r="D199" i="9" a="1"/>
  <c r="D199" i="9"/>
  <c r="D491" i="9" a="1"/>
  <c r="D491" i="9"/>
  <c r="D96" i="9" a="1"/>
  <c r="D96" i="9"/>
  <c r="D223" i="8" a="1"/>
  <c r="D223" i="8"/>
  <c r="D13" i="8" a="1"/>
  <c r="D13" i="8"/>
  <c r="D113" i="9" a="1"/>
  <c r="D113" i="9"/>
  <c r="D108" i="9" a="1"/>
  <c r="D108" i="9"/>
  <c r="C31" i="5" a="1"/>
  <c r="C31" i="5"/>
  <c r="D5" i="8" a="1"/>
  <c r="D5" i="8"/>
  <c r="D307" i="8" a="1"/>
  <c r="D307" i="8"/>
  <c r="D30" i="9" a="1"/>
  <c r="D30" i="9"/>
  <c r="D384" i="8" a="1"/>
  <c r="D384" i="8"/>
  <c r="D341" i="8" a="1"/>
  <c r="D341" i="8"/>
  <c r="D368" i="9" a="1"/>
  <c r="D368" i="9"/>
  <c r="D40" i="9" a="1"/>
  <c r="D40" i="9"/>
  <c r="D125" i="8" a="1"/>
  <c r="D125" i="8"/>
  <c r="C3" i="10" a="1"/>
  <c r="C3" i="10"/>
  <c r="C53" i="5" a="1"/>
  <c r="C53" i="5"/>
  <c r="D35" i="8" a="1"/>
  <c r="D35" i="8"/>
  <c r="D512" i="9" a="1"/>
  <c r="D512" i="9"/>
  <c r="D411" i="8" a="1"/>
  <c r="D411" i="8"/>
  <c r="D45" i="8" a="1"/>
  <c r="D45" i="8"/>
  <c r="D63" i="8" a="1"/>
  <c r="D63" i="8"/>
  <c r="D404" i="9" a="1"/>
  <c r="D404" i="9"/>
  <c r="D266" i="8" a="1"/>
  <c r="D266" i="8"/>
  <c r="D117" i="9" a="1"/>
  <c r="D117" i="9"/>
  <c r="D192" i="9" a="1"/>
  <c r="D192" i="9"/>
  <c r="D425" i="9" a="1"/>
  <c r="D425" i="9"/>
  <c r="D308" i="9" a="1"/>
  <c r="D308" i="9"/>
  <c r="D116" i="9" a="1"/>
  <c r="D116" i="9"/>
  <c r="D296" i="9" a="1"/>
  <c r="D296" i="9"/>
  <c r="C47" i="5" a="1"/>
  <c r="C47" i="5"/>
  <c r="D174" i="8" a="1"/>
  <c r="D174" i="8"/>
  <c r="C5" i="10" a="1"/>
  <c r="C5" i="10"/>
  <c r="D278" i="9" a="1"/>
  <c r="D278" i="9"/>
  <c r="D126" i="8" a="1"/>
  <c r="D126" i="8"/>
  <c r="D260" i="8" a="1"/>
  <c r="D260" i="8"/>
  <c r="D336" i="8" a="1"/>
  <c r="D336" i="8"/>
  <c r="C10" i="6" a="1"/>
  <c r="C10" i="6"/>
  <c r="D27" i="9" a="1"/>
  <c r="D27" i="9"/>
  <c r="D22" i="9" a="1"/>
  <c r="D22" i="9"/>
  <c r="D390" i="8" a="1"/>
  <c r="D390" i="8"/>
  <c r="D529" i="9" a="1"/>
  <c r="D529" i="9"/>
  <c r="D3" i="8" a="1"/>
  <c r="D3" i="8"/>
  <c r="D479" i="9" a="1"/>
  <c r="D479" i="9"/>
  <c r="D457" i="9" a="1"/>
  <c r="D457" i="9"/>
  <c r="D49" i="9" a="1"/>
  <c r="D49" i="9"/>
  <c r="C6" i="5" a="1"/>
  <c r="C6" i="5"/>
  <c r="D274" i="8" a="1"/>
  <c r="D274" i="8"/>
  <c r="D438" i="9" a="1"/>
  <c r="D438" i="9"/>
  <c r="D243" i="9" a="1"/>
  <c r="D243" i="9"/>
  <c r="D29" i="9" a="1"/>
  <c r="D29" i="9"/>
  <c r="D242" i="9" a="1"/>
  <c r="D242" i="9"/>
  <c r="C13" i="5" a="1"/>
  <c r="C13" i="5"/>
  <c r="D456" i="9" a="1"/>
  <c r="D456" i="9"/>
  <c r="D455" i="8" a="1"/>
  <c r="D455" i="8"/>
  <c r="D230" i="9" a="1"/>
  <c r="D230" i="9"/>
  <c r="D482" i="9" a="1"/>
  <c r="D482" i="9"/>
  <c r="D225" i="8" a="1"/>
  <c r="D225" i="8"/>
  <c r="D459" i="8" a="1"/>
  <c r="D459" i="8"/>
  <c r="D311" i="9" a="1"/>
  <c r="D311" i="9"/>
  <c r="D378" i="9" a="1"/>
  <c r="D378" i="9"/>
  <c r="C56" i="5" a="1"/>
  <c r="C56" i="5"/>
  <c r="D420" i="8" a="1"/>
  <c r="D420" i="8"/>
  <c r="D42" i="9" a="1"/>
  <c r="D42" i="9"/>
  <c r="D464" i="9" a="1"/>
  <c r="D464" i="9"/>
  <c r="C3" i="7" a="1"/>
  <c r="C3" i="7"/>
  <c r="D277" i="9" a="1"/>
  <c r="D277" i="9"/>
  <c r="D331" i="9" a="1"/>
  <c r="D331" i="9"/>
  <c r="D97" i="8" a="1"/>
  <c r="D97" i="8"/>
  <c r="D123" i="9" a="1"/>
  <c r="D123" i="9"/>
  <c r="D358" i="8" a="1"/>
  <c r="D358" i="8"/>
  <c r="D71" i="8" a="1"/>
  <c r="D71" i="8"/>
  <c r="D335" i="9" a="1"/>
  <c r="D335" i="9"/>
  <c r="D201" i="8" a="1"/>
  <c r="D201" i="8"/>
  <c r="D233" i="9" a="1"/>
  <c r="D233" i="9"/>
  <c r="C29" i="5" a="1"/>
  <c r="C29" i="5"/>
  <c r="D410" i="8" a="1"/>
  <c r="D410" i="8"/>
  <c r="D412" i="8" a="1"/>
  <c r="D412" i="8"/>
  <c r="D360" i="9" a="1"/>
  <c r="D360" i="9"/>
  <c r="D539" i="9" a="1"/>
  <c r="D539" i="9"/>
  <c r="D87" i="8" a="1"/>
  <c r="D87" i="8"/>
  <c r="D383" i="8" a="1"/>
  <c r="D383" i="8"/>
  <c r="D50" i="9" a="1"/>
  <c r="D50" i="9"/>
  <c r="D119" i="9" a="1"/>
  <c r="D119" i="9"/>
  <c r="D498" i="9" a="1"/>
  <c r="D498" i="9"/>
  <c r="D201" i="9" a="1"/>
  <c r="D201" i="9"/>
  <c r="D111" i="8" a="1"/>
  <c r="D111" i="8"/>
  <c r="D450" i="9" a="1"/>
  <c r="D450" i="9"/>
  <c r="D466" i="9" a="1"/>
  <c r="D466" i="9"/>
  <c r="D578" i="9" a="1"/>
  <c r="D578" i="9"/>
  <c r="D376" i="8" a="1"/>
  <c r="D376" i="8"/>
  <c r="D105" i="8" a="1"/>
  <c r="D105" i="8"/>
  <c r="C8" i="7" a="1"/>
  <c r="C8" i="7"/>
  <c r="D431" i="9" a="1"/>
  <c r="D431" i="9"/>
  <c r="D594" i="9" a="1"/>
  <c r="D594" i="9"/>
  <c r="D486" i="8" a="1"/>
  <c r="D486" i="8"/>
  <c r="D289" i="9" a="1"/>
  <c r="D289" i="9"/>
  <c r="D262" i="8" a="1"/>
  <c r="D262" i="8"/>
  <c r="D79" i="8" a="1"/>
  <c r="D79" i="8"/>
  <c r="D203" i="9" a="1"/>
  <c r="D203" i="9"/>
  <c r="D61" i="9" a="1"/>
  <c r="D61" i="9"/>
  <c r="D496" i="8" a="1"/>
  <c r="D496" i="8"/>
  <c r="D511" i="9" a="1"/>
  <c r="D511" i="9"/>
  <c r="D460" i="9" a="1"/>
  <c r="D460" i="9"/>
  <c r="D140" i="8" a="1"/>
  <c r="D140" i="8"/>
  <c r="D382" i="8" a="1"/>
  <c r="D382" i="8"/>
  <c r="E219" i="8" a="1"/>
  <c r="E219" i="8"/>
  <c r="E33" i="8" a="1"/>
  <c r="E33" i="8"/>
  <c r="E334" i="9" a="1"/>
  <c r="E334" i="9"/>
  <c r="E426" i="9" a="1"/>
  <c r="E426" i="9"/>
  <c r="E157" i="9" a="1"/>
  <c r="E157" i="9"/>
  <c r="E582" i="9" a="1"/>
  <c r="E582" i="9"/>
  <c r="E27" i="9" a="1"/>
  <c r="E27" i="9"/>
  <c r="D65" i="5" a="1"/>
  <c r="D65" i="5"/>
  <c r="E404" i="8" a="1"/>
  <c r="E404" i="8"/>
  <c r="E447" i="8" a="1"/>
  <c r="E447" i="8"/>
  <c r="E411" i="9" a="1"/>
  <c r="E411" i="9"/>
  <c r="D471" i="9" a="1"/>
  <c r="D471" i="9"/>
  <c r="D321" i="9" a="1"/>
  <c r="D321" i="9"/>
  <c r="D206" i="8" a="1"/>
  <c r="D206" i="8"/>
  <c r="D400" i="9" a="1"/>
  <c r="D400" i="9"/>
  <c r="D344" i="9" a="1"/>
  <c r="D344" i="9"/>
  <c r="D19" i="9" a="1"/>
  <c r="D19" i="9"/>
  <c r="C13" i="6" a="1"/>
  <c r="C13" i="6"/>
  <c r="D315" i="9" a="1"/>
  <c r="D315" i="9"/>
  <c r="D263" i="8" a="1"/>
  <c r="D263" i="8"/>
  <c r="D362" i="9" a="1"/>
  <c r="D362" i="9"/>
  <c r="D324" i="9" a="1"/>
  <c r="D324" i="9"/>
  <c r="D366" i="9" a="1"/>
  <c r="D366" i="9"/>
  <c r="D502" i="8" a="1"/>
  <c r="D502" i="8"/>
  <c r="D242" i="8" a="1"/>
  <c r="D242" i="8"/>
  <c r="D402" i="9" a="1"/>
  <c r="D402" i="9"/>
  <c r="D344" i="8" a="1"/>
  <c r="D344" i="8"/>
  <c r="D301" i="9" a="1"/>
  <c r="D301" i="9"/>
  <c r="C42" i="5" a="1"/>
  <c r="C42" i="5"/>
  <c r="D162" i="8" a="1"/>
  <c r="D162" i="8"/>
  <c r="D454" i="9" a="1"/>
  <c r="D454" i="9"/>
  <c r="D106" i="8" a="1"/>
  <c r="D106" i="8"/>
  <c r="D259" i="8" a="1"/>
  <c r="D259" i="8"/>
  <c r="D35" i="9" a="1"/>
  <c r="D35" i="9"/>
  <c r="D268" i="8" a="1"/>
  <c r="D268" i="8"/>
  <c r="D80" i="9" a="1"/>
  <c r="D80" i="9"/>
  <c r="D382" i="9" a="1"/>
  <c r="D382" i="9"/>
  <c r="D326" i="8" a="1"/>
  <c r="D326" i="8"/>
  <c r="D49" i="8" a="1"/>
  <c r="D49" i="8"/>
  <c r="D473" i="9" a="1"/>
  <c r="D473" i="9"/>
  <c r="D419" i="8" a="1"/>
  <c r="D419" i="8"/>
  <c r="D10" i="8" a="1"/>
  <c r="D10" i="8"/>
  <c r="D443" i="8" a="1"/>
  <c r="D443" i="8"/>
  <c r="D388" i="8" a="1"/>
  <c r="D388" i="8"/>
  <c r="D442" i="8" a="1"/>
  <c r="D442" i="8"/>
  <c r="C21" i="7" a="1"/>
  <c r="C21" i="7"/>
  <c r="D261" i="9" a="1"/>
  <c r="D261" i="9"/>
  <c r="D509" i="9" a="1"/>
  <c r="D509" i="9"/>
  <c r="D487" i="8" a="1"/>
  <c r="D487" i="8"/>
  <c r="D501" i="9" a="1"/>
  <c r="D501" i="9"/>
  <c r="D276" i="8" a="1"/>
  <c r="D276" i="8"/>
  <c r="D290" i="8" a="1"/>
  <c r="D290" i="8"/>
  <c r="E459" i="9" a="1"/>
  <c r="E459" i="9"/>
  <c r="D14" i="7" a="1"/>
  <c r="D14" i="7"/>
  <c r="E368" i="9" a="1"/>
  <c r="E368" i="9"/>
  <c r="E215" i="9" a="1"/>
  <c r="E215" i="9"/>
  <c r="E376" i="9" a="1"/>
  <c r="E376" i="9"/>
  <c r="E131" i="8" a="1"/>
  <c r="E131" i="8"/>
  <c r="E526" i="9" a="1"/>
  <c r="E526" i="9"/>
  <c r="E246" i="8" a="1"/>
  <c r="E246" i="8"/>
  <c r="E215" i="8" a="1"/>
  <c r="E215" i="8"/>
  <c r="E419" i="8" a="1"/>
  <c r="E419" i="8"/>
  <c r="D507" i="9" a="1"/>
  <c r="D507" i="9"/>
  <c r="D47" i="8" a="1"/>
  <c r="D47" i="8"/>
  <c r="D587" i="9" a="1"/>
  <c r="D587" i="9"/>
  <c r="D160" i="8" a="1"/>
  <c r="D160" i="8"/>
  <c r="D454" i="8" a="1"/>
  <c r="D454" i="8"/>
  <c r="D484" i="8" a="1"/>
  <c r="D484" i="8"/>
  <c r="D182" i="8" a="1"/>
  <c r="D182" i="8"/>
  <c r="D337" i="9" a="1"/>
  <c r="D337" i="9"/>
  <c r="D94" i="8" a="1"/>
  <c r="D94" i="8"/>
  <c r="D137" i="9" a="1"/>
  <c r="D137" i="9"/>
  <c r="D291" i="8" a="1"/>
  <c r="D291" i="8"/>
  <c r="D314" i="9" a="1"/>
  <c r="D314" i="9"/>
  <c r="D365" i="8" a="1"/>
  <c r="D365" i="8"/>
  <c r="D150" i="9" a="1"/>
  <c r="D150" i="9"/>
  <c r="D463" i="8" a="1"/>
  <c r="D463" i="8"/>
  <c r="D370" i="9" a="1"/>
  <c r="D370" i="9"/>
  <c r="D15" i="8" a="1"/>
  <c r="D15" i="8"/>
  <c r="D84" i="9" a="1"/>
  <c r="D84" i="9"/>
  <c r="D371" i="8" a="1"/>
  <c r="D371" i="8"/>
  <c r="D429" i="9" a="1"/>
  <c r="D429" i="9"/>
  <c r="D411" i="9" a="1"/>
  <c r="D411" i="9"/>
  <c r="D322" i="9" a="1"/>
  <c r="D322" i="9"/>
  <c r="D298" i="9" a="1"/>
  <c r="D298" i="9"/>
  <c r="C22" i="7" a="1"/>
  <c r="C22" i="7"/>
  <c r="C39" i="5" a="1"/>
  <c r="C39" i="5"/>
  <c r="D197" i="9" a="1"/>
  <c r="D197" i="9"/>
  <c r="D426" i="9" a="1"/>
  <c r="D426" i="9"/>
  <c r="D348" i="9" a="1"/>
  <c r="D348" i="9"/>
  <c r="D527" i="9" a="1"/>
  <c r="D527" i="9"/>
  <c r="D220" i="9" a="1"/>
  <c r="D220" i="9"/>
  <c r="C58" i="5" a="1"/>
  <c r="C58" i="5"/>
  <c r="D321" i="8" a="1"/>
  <c r="D321" i="8"/>
  <c r="D305" i="9" a="1"/>
  <c r="D305" i="9"/>
  <c r="D51" i="9" a="1"/>
  <c r="D51" i="9"/>
  <c r="D338" i="8" a="1"/>
  <c r="D338" i="8"/>
  <c r="D64" i="8" a="1"/>
  <c r="D64" i="8"/>
  <c r="D41" i="9" a="1"/>
  <c r="D41" i="9"/>
  <c r="D335" i="8" a="1"/>
  <c r="D335" i="8"/>
  <c r="C16" i="7" a="1"/>
  <c r="C16" i="7"/>
  <c r="D7" i="8" a="1"/>
  <c r="D7" i="8"/>
  <c r="D572" i="9" a="1"/>
  <c r="D572" i="9"/>
  <c r="D161" i="8" a="1"/>
  <c r="D161" i="8"/>
  <c r="D103" i="8" a="1"/>
  <c r="D103" i="8"/>
  <c r="D589" i="9" a="1"/>
  <c r="D589" i="9"/>
  <c r="D505" i="9" a="1"/>
  <c r="D505" i="9"/>
  <c r="D324" i="8" a="1"/>
  <c r="D324" i="8"/>
  <c r="D461" i="8" a="1"/>
  <c r="D461" i="8"/>
  <c r="D85" i="8" a="1"/>
  <c r="D85" i="8"/>
  <c r="D462" i="9" a="1"/>
  <c r="D462" i="9"/>
  <c r="D86" i="8" a="1"/>
  <c r="D86" i="8"/>
  <c r="D97" i="9" a="1"/>
  <c r="D97" i="9"/>
  <c r="D264" i="9" a="1"/>
  <c r="D264" i="9"/>
  <c r="D599" i="9" a="1"/>
  <c r="D599" i="9"/>
  <c r="D8" i="8" a="1"/>
  <c r="D8" i="8"/>
  <c r="D540" i="9" a="1"/>
  <c r="D540" i="9"/>
  <c r="D515" i="9" a="1"/>
  <c r="D515" i="9"/>
  <c r="D150" i="8" a="1"/>
  <c r="D150" i="8"/>
  <c r="D379" i="8" a="1"/>
  <c r="D379" i="8"/>
  <c r="D125" i="9" a="1"/>
  <c r="D125" i="9"/>
  <c r="D328" i="9" a="1"/>
  <c r="D328" i="9"/>
  <c r="D229" i="9" a="1"/>
  <c r="D229" i="9"/>
  <c r="E579" i="9" a="1"/>
  <c r="E579" i="9"/>
  <c r="E10" i="9" a="1"/>
  <c r="E10" i="9"/>
  <c r="D59" i="5" a="1"/>
  <c r="D59" i="5"/>
  <c r="E73" i="9" a="1"/>
  <c r="E73" i="9"/>
  <c r="D36" i="5" a="1"/>
  <c r="D36" i="5"/>
  <c r="E438" i="9" a="1"/>
  <c r="E438" i="9"/>
  <c r="D9" i="6" a="1"/>
  <c r="D9" i="6"/>
  <c r="D60" i="5" a="1"/>
  <c r="D60" i="5"/>
  <c r="E20" i="8" a="1"/>
  <c r="E20" i="8"/>
  <c r="D6" i="10" a="1"/>
  <c r="D6" i="10"/>
  <c r="E54" i="9" a="1"/>
  <c r="E54" i="9"/>
  <c r="E7" i="9" a="1"/>
  <c r="E7" i="9"/>
  <c r="D22" i="7" a="1"/>
  <c r="D22" i="7"/>
  <c r="D131" i="8" a="1"/>
  <c r="D131" i="8"/>
  <c r="D294" i="9" a="1"/>
  <c r="D294" i="9"/>
  <c r="D389" i="9" a="1"/>
  <c r="D389" i="9"/>
  <c r="D266" i="9" a="1"/>
  <c r="D266" i="9"/>
  <c r="D177" i="9" a="1"/>
  <c r="D177" i="9"/>
  <c r="D171" i="8" a="1"/>
  <c r="D171" i="8"/>
  <c r="D286" i="8" a="1"/>
  <c r="D286" i="8"/>
  <c r="D453" i="9" a="1"/>
  <c r="D453" i="9"/>
  <c r="D252" i="8" a="1"/>
  <c r="D252" i="8"/>
  <c r="D238" i="9" a="1"/>
  <c r="D238" i="9"/>
  <c r="D152" i="9" a="1"/>
  <c r="D152" i="9"/>
  <c r="D52" i="8" a="1"/>
  <c r="D52" i="8"/>
  <c r="D280" i="8" a="1"/>
  <c r="D280" i="8"/>
  <c r="D54" i="8" a="1"/>
  <c r="D54" i="8"/>
  <c r="D308" i="8" a="1"/>
  <c r="D308" i="8"/>
  <c r="D151" i="9" a="1"/>
  <c r="D151" i="9"/>
  <c r="D600" i="9" a="1"/>
  <c r="D600" i="9"/>
  <c r="D449" i="8" a="1"/>
  <c r="D449" i="8"/>
  <c r="D224" i="9" a="1"/>
  <c r="D224" i="9"/>
  <c r="D441" i="8" a="1"/>
  <c r="D441" i="8"/>
  <c r="E338" i="9" a="1"/>
  <c r="E338" i="9"/>
  <c r="E335" i="9" a="1"/>
  <c r="E335" i="9"/>
  <c r="E191" i="8" a="1"/>
  <c r="E191" i="8"/>
  <c r="E96" i="9" a="1"/>
  <c r="E96" i="9"/>
  <c r="E452" i="9" a="1"/>
  <c r="E452" i="9"/>
  <c r="E245" i="9" a="1"/>
  <c r="E245" i="9"/>
  <c r="E311" i="8" a="1"/>
  <c r="E311" i="8"/>
  <c r="E596" i="9" a="1"/>
  <c r="E596" i="9"/>
  <c r="D10" i="5" a="1"/>
  <c r="D10" i="5"/>
  <c r="E240" i="8" a="1"/>
  <c r="E240" i="8"/>
  <c r="E498" i="8" a="1"/>
  <c r="E498" i="8"/>
  <c r="D157" i="8" a="1"/>
  <c r="D157" i="8"/>
  <c r="D185" i="8" a="1"/>
  <c r="D185" i="8"/>
  <c r="D163" i="8" a="1"/>
  <c r="D163" i="8"/>
  <c r="D208" i="9" a="1"/>
  <c r="D208" i="9"/>
  <c r="D392" i="9" a="1"/>
  <c r="D392" i="9"/>
  <c r="C57" i="5" a="1"/>
  <c r="C57" i="5"/>
  <c r="D437" i="8" a="1"/>
  <c r="D437" i="8"/>
  <c r="D466" i="8" a="1"/>
  <c r="D466" i="8"/>
  <c r="D138" i="8" a="1"/>
  <c r="D138" i="8"/>
  <c r="C35" i="5" a="1"/>
  <c r="C35" i="5"/>
  <c r="D129" i="9" a="1"/>
  <c r="D129" i="9"/>
  <c r="D17" i="7" a="1"/>
  <c r="D17" i="7"/>
  <c r="E123" i="8" a="1"/>
  <c r="E123" i="8"/>
  <c r="E318" i="8" a="1"/>
  <c r="E318" i="8"/>
  <c r="E297" i="8" a="1"/>
  <c r="E297" i="8"/>
  <c r="E414" i="8" a="1"/>
  <c r="E414" i="8"/>
  <c r="E82" i="9" a="1"/>
  <c r="E82" i="9"/>
  <c r="D8" i="6" a="1"/>
  <c r="D8" i="6"/>
  <c r="E307" i="9" a="1"/>
  <c r="E307" i="9"/>
  <c r="E251" i="9" a="1"/>
  <c r="E251" i="9"/>
  <c r="E38" i="9" a="1"/>
  <c r="E38" i="9"/>
  <c r="D194" i="8" a="1"/>
  <c r="D194" i="8"/>
  <c r="D66" i="9" a="1"/>
  <c r="D66" i="9"/>
  <c r="D477" i="8" a="1"/>
  <c r="D477" i="8"/>
  <c r="C75" i="5" a="1"/>
  <c r="C75" i="5"/>
  <c r="D72" i="8" a="1"/>
  <c r="D72" i="8"/>
  <c r="D177" i="8" a="1"/>
  <c r="D177" i="8"/>
  <c r="D144" i="8" a="1"/>
  <c r="D144" i="8"/>
  <c r="D519" i="9" a="1"/>
  <c r="D519" i="9"/>
  <c r="D24" i="8" a="1"/>
  <c r="D24" i="8"/>
  <c r="D212" i="8" a="1"/>
  <c r="D212" i="8"/>
  <c r="D559" i="9" a="1"/>
  <c r="D559" i="9"/>
  <c r="D477" i="9" a="1"/>
  <c r="D477" i="9"/>
  <c r="D320" i="8" a="1"/>
  <c r="D320" i="8"/>
  <c r="D32" i="8" a="1"/>
  <c r="D32" i="8"/>
  <c r="D90" i="8" a="1"/>
  <c r="D90" i="8"/>
  <c r="C7" i="10" a="1"/>
  <c r="C7" i="10"/>
  <c r="D229" i="8" a="1"/>
  <c r="D229" i="8"/>
  <c r="D225" i="9" a="1"/>
  <c r="D225" i="9"/>
  <c r="D144" i="9" a="1"/>
  <c r="D144" i="9"/>
  <c r="D409" i="8" a="1"/>
  <c r="D409" i="8"/>
  <c r="D181" i="9" a="1"/>
  <c r="D181" i="9"/>
  <c r="E198" i="8" a="1"/>
  <c r="E198" i="8"/>
  <c r="E416" i="9" a="1"/>
  <c r="E416" i="9"/>
  <c r="D45" i="5" a="1"/>
  <c r="D45" i="5"/>
  <c r="E370" i="9" a="1"/>
  <c r="E370" i="9"/>
  <c r="E492" i="9" a="1"/>
  <c r="E492" i="9"/>
  <c r="E271" i="8" a="1"/>
  <c r="E271" i="8"/>
  <c r="E308" i="9" a="1"/>
  <c r="E308" i="9"/>
  <c r="E155" i="9" a="1"/>
  <c r="E155" i="9"/>
  <c r="E5" i="9" a="1"/>
  <c r="E5" i="9"/>
  <c r="E595" i="9" a="1"/>
  <c r="E595" i="9"/>
  <c r="E61" i="8" a="1"/>
  <c r="E61" i="8"/>
  <c r="D2" i="6" a="1"/>
  <c r="D2" i="6"/>
  <c r="E378" i="9" a="1"/>
  <c r="E378" i="9"/>
  <c r="E56" i="8" a="1"/>
  <c r="E56" i="8"/>
  <c r="E264" i="8" a="1"/>
  <c r="E264" i="8"/>
  <c r="E207" i="8" a="1"/>
  <c r="E207" i="8"/>
  <c r="E397" i="8" a="1"/>
  <c r="E397" i="8"/>
  <c r="E102" i="9" a="1"/>
  <c r="E102" i="9"/>
  <c r="E47" i="9" a="1"/>
  <c r="E47" i="9"/>
  <c r="E321" i="9" a="1"/>
  <c r="E321" i="9"/>
  <c r="E6" i="9" a="1"/>
  <c r="E6" i="9"/>
  <c r="E393" i="9" a="1"/>
  <c r="E393" i="9"/>
  <c r="E114" i="9" a="1"/>
  <c r="E114" i="9"/>
  <c r="D70" i="5" a="1"/>
  <c r="D70" i="5"/>
  <c r="E352" i="8" a="1"/>
  <c r="E352" i="8"/>
  <c r="E230" i="8" a="1"/>
  <c r="E230" i="8"/>
  <c r="E178" i="8" a="1"/>
  <c r="E178" i="8"/>
  <c r="E175" i="9" a="1"/>
  <c r="E175" i="9"/>
  <c r="E230" i="9" a="1"/>
  <c r="E230" i="9"/>
  <c r="E13" i="8" a="1"/>
  <c r="E13" i="8"/>
  <c r="E561" i="9" a="1"/>
  <c r="E561" i="9"/>
  <c r="E310" i="8" a="1"/>
  <c r="E310" i="8"/>
  <c r="E255" i="9" a="1"/>
  <c r="E255" i="9"/>
  <c r="E153" i="8" a="1"/>
  <c r="E153" i="8"/>
  <c r="E183" i="8" a="1"/>
  <c r="E183" i="8"/>
  <c r="E235" i="8" a="1"/>
  <c r="E235" i="8"/>
  <c r="E323" i="8" a="1"/>
  <c r="E323" i="8"/>
  <c r="D13" i="6" a="1"/>
  <c r="D13" i="6"/>
  <c r="E22" i="9" a="1"/>
  <c r="E22" i="9"/>
  <c r="E396" i="8" a="1"/>
  <c r="E396" i="8"/>
  <c r="E283" i="9" a="1"/>
  <c r="E283" i="9"/>
  <c r="D3" i="5" a="1"/>
  <c r="D3" i="5"/>
  <c r="E256" i="9" a="1"/>
  <c r="E256" i="9"/>
  <c r="E542" i="9" a="1"/>
  <c r="E542" i="9"/>
  <c r="E520" i="9" a="1"/>
  <c r="E520" i="9"/>
  <c r="E74" i="9" a="1"/>
  <c r="E74" i="9"/>
  <c r="E223" i="9" a="1"/>
  <c r="E223" i="9"/>
  <c r="E471" i="8" a="1"/>
  <c r="E471" i="8"/>
  <c r="E65" i="8" a="1"/>
  <c r="E65" i="8"/>
  <c r="E185" i="8" a="1"/>
  <c r="E185" i="8"/>
  <c r="E258" i="9" a="1"/>
  <c r="E258" i="9"/>
  <c r="D69" i="5" a="1"/>
  <c r="D69" i="5"/>
  <c r="E363" i="9" a="1"/>
  <c r="E363" i="9"/>
  <c r="E469" i="8" a="1"/>
  <c r="E469" i="8"/>
  <c r="E46" i="9" a="1"/>
  <c r="E46" i="9"/>
  <c r="E295" i="9" a="1"/>
  <c r="E295" i="9"/>
  <c r="D4" i="7" a="1"/>
  <c r="D4" i="7"/>
  <c r="E357" i="8" a="1"/>
  <c r="E357" i="8"/>
  <c r="E453" i="9" a="1"/>
  <c r="E453" i="9"/>
  <c r="E413" i="9" a="1"/>
  <c r="E413" i="9"/>
  <c r="E501" i="9" a="1"/>
  <c r="E501" i="9"/>
  <c r="E16" i="8" a="1"/>
  <c r="E16" i="8"/>
  <c r="E218" i="9" a="1"/>
  <c r="E218" i="9"/>
  <c r="E49" i="9" a="1"/>
  <c r="E49" i="9"/>
  <c r="D6" i="5" a="1"/>
  <c r="D6" i="5"/>
  <c r="D18" i="7" a="1"/>
  <c r="D18" i="7"/>
  <c r="E210" i="8" a="1"/>
  <c r="E210" i="8"/>
  <c r="E434" i="9" a="1"/>
  <c r="E434" i="9"/>
  <c r="E229" i="8" a="1"/>
  <c r="E229" i="8"/>
  <c r="E191" i="9" a="1"/>
  <c r="E191" i="9"/>
  <c r="E449" i="9" a="1"/>
  <c r="E449" i="9"/>
  <c r="E258" i="8" a="1"/>
  <c r="E258" i="8"/>
  <c r="E457" i="8" a="1"/>
  <c r="E457" i="8"/>
  <c r="E208" i="9" a="1"/>
  <c r="E208" i="9"/>
  <c r="E130" i="8" a="1"/>
  <c r="E130" i="8"/>
  <c r="E169" i="9" a="1"/>
  <c r="E169" i="9"/>
  <c r="E455" i="9" a="1"/>
  <c r="E455" i="9"/>
  <c r="D4" i="6" a="1"/>
  <c r="D4" i="6"/>
  <c r="D53" i="5" a="1"/>
  <c r="D53" i="5"/>
  <c r="E35" i="8" a="1"/>
  <c r="E35" i="8"/>
  <c r="E18" i="8" a="1"/>
  <c r="E18" i="8"/>
  <c r="E111" i="9" a="1"/>
  <c r="E111" i="9"/>
  <c r="E30" i="9" a="1"/>
  <c r="E30" i="9"/>
  <c r="E105" i="9" a="1"/>
  <c r="E105" i="9"/>
  <c r="E427" i="9" a="1"/>
  <c r="E427" i="9"/>
  <c r="E53" i="8" a="1"/>
  <c r="E53" i="8"/>
  <c r="E373" i="9" a="1"/>
  <c r="E373" i="9"/>
  <c r="E34" i="9" a="1"/>
  <c r="E34" i="9"/>
  <c r="D4" i="5" a="1"/>
  <c r="D4" i="5"/>
  <c r="E460" i="8" a="1"/>
  <c r="E460" i="8"/>
  <c r="E504" i="9" a="1"/>
  <c r="E504" i="9"/>
  <c r="E332" i="9" a="1"/>
  <c r="E332" i="9"/>
  <c r="E147" i="9" a="1"/>
  <c r="E147" i="9"/>
  <c r="E481" i="8" a="1"/>
  <c r="E481" i="8"/>
  <c r="E324" i="8" a="1"/>
  <c r="E324" i="8"/>
  <c r="E368" i="8" a="1"/>
  <c r="E368" i="8"/>
  <c r="E135" i="8" a="1"/>
  <c r="E135" i="8"/>
  <c r="E304" i="9" a="1"/>
  <c r="E304" i="9"/>
  <c r="E228" i="9" a="1"/>
  <c r="E228" i="9"/>
  <c r="E17" i="9" a="1"/>
  <c r="E17" i="9"/>
  <c r="E152" i="8" a="1"/>
  <c r="E152" i="8"/>
  <c r="E42" i="9" a="1"/>
  <c r="E42" i="9"/>
  <c r="E531" i="9" a="1"/>
  <c r="E531" i="9"/>
  <c r="E4" i="8" a="1"/>
  <c r="E4" i="8"/>
  <c r="E178" i="9" a="1"/>
  <c r="E178" i="9"/>
  <c r="E244" i="9" a="1"/>
  <c r="E244" i="9"/>
  <c r="D5" i="5" a="1"/>
  <c r="D5" i="5"/>
  <c r="E209" i="8" a="1"/>
  <c r="E209" i="8"/>
  <c r="E313" i="8" a="1"/>
  <c r="E313" i="8"/>
  <c r="E154" i="8" a="1"/>
  <c r="E154" i="8"/>
  <c r="E198" i="9" a="1"/>
  <c r="E198" i="9"/>
  <c r="D48" i="5" a="1"/>
  <c r="D48" i="5"/>
  <c r="E426" i="8" a="1"/>
  <c r="E426" i="8"/>
  <c r="E333" i="9" a="1"/>
  <c r="E333" i="9"/>
  <c r="D34" i="5" a="1"/>
  <c r="D34" i="5"/>
  <c r="E422" i="8" a="1"/>
  <c r="E422" i="8"/>
  <c r="E216" i="9" a="1"/>
  <c r="E216" i="9"/>
  <c r="E496" i="9" a="1"/>
  <c r="E496" i="9"/>
  <c r="E160" i="9" a="1"/>
  <c r="E160" i="9"/>
  <c r="D19" i="5" a="1"/>
  <c r="D19" i="5"/>
  <c r="E12" i="8" a="1"/>
  <c r="E12" i="8"/>
  <c r="E468" i="8" a="1"/>
  <c r="E468" i="8"/>
  <c r="E182" i="9" a="1"/>
  <c r="E182" i="9"/>
  <c r="E138" i="8" a="1"/>
  <c r="E138" i="8"/>
  <c r="E204" i="8" a="1"/>
  <c r="E204" i="8"/>
  <c r="E314" i="8" a="1"/>
  <c r="E314" i="8"/>
  <c r="D21" i="5" a="1"/>
  <c r="D21" i="5"/>
  <c r="E342" i="8" a="1"/>
  <c r="E342" i="8"/>
  <c r="E468" i="9" a="1"/>
  <c r="E468" i="9"/>
  <c r="E546" i="9" a="1"/>
  <c r="E546" i="9"/>
  <c r="E263" i="8" a="1"/>
  <c r="E263" i="8"/>
  <c r="E83" i="8" a="1"/>
  <c r="E83" i="8"/>
  <c r="E158" i="9" a="1"/>
  <c r="E158" i="9"/>
  <c r="E583" i="9" a="1"/>
  <c r="E583" i="9"/>
  <c r="E56" i="9" a="1"/>
  <c r="E56" i="9"/>
  <c r="E450" i="8" a="1"/>
  <c r="E450" i="8"/>
  <c r="E280" i="8" a="1"/>
  <c r="E280" i="8"/>
  <c r="E286" i="9" a="1"/>
  <c r="E286" i="9"/>
  <c r="E360" i="8" a="1"/>
  <c r="E360" i="8"/>
  <c r="E539" i="9" a="1"/>
  <c r="E539" i="9"/>
  <c r="E290" i="9" a="1"/>
  <c r="E290" i="9"/>
  <c r="D7" i="6" a="1"/>
  <c r="D7" i="6"/>
  <c r="E439" i="9" a="1"/>
  <c r="E439" i="9"/>
  <c r="E372" i="8" a="1"/>
  <c r="E372" i="8"/>
  <c r="E82" i="8" a="1"/>
  <c r="E82" i="8"/>
  <c r="E97" i="9" a="1"/>
  <c r="E97" i="9"/>
  <c r="E223" i="8" a="1"/>
  <c r="E223" i="8"/>
  <c r="E307" i="8" a="1"/>
  <c r="E307" i="8"/>
  <c r="D9" i="7" a="1"/>
  <c r="D9" i="7"/>
  <c r="E212" i="9" a="1"/>
  <c r="E212" i="9"/>
  <c r="E414" i="9" a="1"/>
  <c r="E414" i="9"/>
  <c r="E402" i="8" a="1"/>
  <c r="E402" i="8"/>
  <c r="E181" i="8" a="1"/>
  <c r="E181" i="8"/>
  <c r="E464" i="9" a="1"/>
  <c r="E464" i="9"/>
  <c r="E266" i="9" a="1"/>
  <c r="E266" i="9"/>
  <c r="E4" i="9" a="1"/>
  <c r="E4" i="9"/>
  <c r="E25" i="9" a="1"/>
  <c r="E25" i="9"/>
  <c r="E112" i="8" a="1"/>
  <c r="E112" i="8"/>
  <c r="D3" i="10" a="1"/>
  <c r="D3" i="10"/>
  <c r="E317" i="8" a="1"/>
  <c r="E317" i="8"/>
  <c r="E408" i="8" a="1"/>
  <c r="E408" i="8"/>
  <c r="D11" i="6" a="1"/>
  <c r="D11" i="6"/>
  <c r="E318" i="9" a="1"/>
  <c r="E318" i="9"/>
  <c r="E406" i="8" a="1"/>
  <c r="E406" i="8"/>
  <c r="E37" i="9" a="1"/>
  <c r="E37" i="9"/>
  <c r="E249" i="8" a="1"/>
  <c r="E249" i="8"/>
  <c r="E54" i="8" a="1"/>
  <c r="E54" i="8"/>
  <c r="E200" i="8" a="1"/>
  <c r="E200" i="8"/>
  <c r="E173" i="9" a="1"/>
  <c r="E173" i="9"/>
  <c r="E384" i="8" a="1"/>
  <c r="E384" i="8"/>
  <c r="E398" i="9" a="1"/>
  <c r="E398" i="9"/>
  <c r="E311" i="9" a="1"/>
  <c r="E311" i="9"/>
  <c r="E164" i="9" a="1"/>
  <c r="E164" i="9"/>
  <c r="E312" i="8" a="1"/>
  <c r="E312" i="8"/>
  <c r="D8" i="7" a="1"/>
  <c r="D8" i="7"/>
  <c r="E172" i="8" a="1"/>
  <c r="E172" i="8"/>
  <c r="D11" i="7" a="1"/>
  <c r="D11" i="7"/>
  <c r="E237" i="8" a="1"/>
  <c r="E237" i="8"/>
  <c r="D24" i="5" a="1"/>
  <c r="D24" i="5"/>
  <c r="E31" i="8" a="1"/>
  <c r="E31" i="8"/>
  <c r="D72" i="5" a="1"/>
  <c r="D72" i="5"/>
  <c r="E255" i="8" a="1"/>
  <c r="E255" i="8"/>
  <c r="E451" i="8" a="1"/>
  <c r="E451" i="8"/>
  <c r="E125" i="8" a="1"/>
  <c r="E125" i="8"/>
  <c r="E195" i="8" a="1"/>
  <c r="E195" i="8"/>
  <c r="E407" i="8" a="1"/>
  <c r="E407" i="8"/>
  <c r="E211" i="9" a="1"/>
  <c r="E211" i="9"/>
  <c r="E207" i="9" a="1"/>
  <c r="E207" i="9"/>
  <c r="E86" i="8" a="1"/>
  <c r="E86" i="8"/>
  <c r="E315" i="8" a="1"/>
  <c r="E315" i="8"/>
  <c r="E432" i="8" a="1"/>
  <c r="E432" i="8"/>
  <c r="E457" i="9" a="1"/>
  <c r="E457" i="9"/>
  <c r="E351" i="9" a="1"/>
  <c r="E351" i="9"/>
  <c r="E221" i="9" a="1"/>
  <c r="E221" i="9"/>
  <c r="E152" i="9" a="1"/>
  <c r="E152" i="9"/>
  <c r="E110" i="8" a="1"/>
  <c r="E110" i="8"/>
  <c r="E58" i="9" a="1"/>
  <c r="E58" i="9"/>
  <c r="E144" i="8" a="1"/>
  <c r="E144" i="8"/>
  <c r="E194" i="9" a="1"/>
  <c r="E194" i="9"/>
  <c r="E302" i="9" a="1"/>
  <c r="E302" i="9"/>
  <c r="E124" i="8" a="1"/>
  <c r="E124" i="8"/>
  <c r="E64" i="8" a="1"/>
  <c r="E64" i="8"/>
  <c r="E369" i="9" a="1"/>
  <c r="E369" i="9"/>
  <c r="E361" i="9" a="1"/>
  <c r="E361" i="9"/>
  <c r="E499" i="9" a="1"/>
  <c r="E499" i="9"/>
  <c r="E376" i="8" a="1"/>
  <c r="E376" i="8"/>
  <c r="E106" i="8" a="1"/>
  <c r="E106" i="8"/>
  <c r="E219" i="9" a="1"/>
  <c r="E219" i="9"/>
  <c r="E369" i="8" a="1"/>
  <c r="E369" i="8"/>
  <c r="E469" i="9" a="1"/>
  <c r="E469" i="9"/>
  <c r="E133" i="8" a="1"/>
  <c r="E133" i="8"/>
  <c r="E471" i="9" a="1"/>
  <c r="E471" i="9"/>
  <c r="E428" i="9" a="1"/>
  <c r="E428" i="9"/>
  <c r="D52" i="5" a="1"/>
  <c r="D52" i="5"/>
  <c r="E163" i="9" a="1"/>
  <c r="E163" i="9"/>
  <c r="E336" i="8" a="1"/>
  <c r="E336" i="8"/>
  <c r="E458" i="8" a="1"/>
  <c r="E458" i="8"/>
  <c r="E184" i="9" a="1"/>
  <c r="E184" i="9"/>
  <c r="E570" i="9" a="1"/>
  <c r="E570" i="9"/>
  <c r="E285" i="9" a="1"/>
  <c r="E285" i="9"/>
  <c r="D27" i="5" a="1"/>
  <c r="D27" i="5"/>
  <c r="E67" i="8" a="1"/>
  <c r="E67" i="8"/>
  <c r="E455" i="8" a="1"/>
  <c r="E455" i="8"/>
  <c r="E339" i="8" a="1"/>
  <c r="E339" i="8"/>
  <c r="E367" i="9" a="1"/>
  <c r="E367" i="9"/>
  <c r="D56" i="5" a="1"/>
  <c r="D56" i="5"/>
  <c r="E420" i="8" a="1"/>
  <c r="E420" i="8"/>
  <c r="D9" i="10" a="1"/>
  <c r="D9" i="10"/>
  <c r="E28" i="8" a="1"/>
  <c r="E28" i="8"/>
  <c r="E213" i="9" a="1"/>
  <c r="E213" i="9"/>
  <c r="D4" i="10" a="1"/>
  <c r="D4" i="10"/>
  <c r="E39" i="8" a="1"/>
  <c r="E39" i="8"/>
  <c r="E135" i="9" a="1"/>
  <c r="E135" i="9"/>
  <c r="E199" i="8" a="1"/>
  <c r="E199" i="8"/>
  <c r="E279" i="9" a="1"/>
  <c r="E279" i="9"/>
  <c r="E513" i="9" a="1"/>
  <c r="E513" i="9"/>
  <c r="E430" i="9" a="1"/>
  <c r="E430" i="9"/>
  <c r="E476" i="9" a="1"/>
  <c r="E476" i="9"/>
  <c r="E338" i="8" a="1"/>
  <c r="E338" i="8"/>
  <c r="E126" i="9" a="1"/>
  <c r="E126" i="9"/>
  <c r="E517" i="9" a="1"/>
  <c r="E517" i="9"/>
  <c r="E574" i="9" a="1"/>
  <c r="E574" i="9"/>
  <c r="E348" i="8" a="1"/>
  <c r="E348" i="8"/>
  <c r="E206" i="9" a="1"/>
  <c r="E206" i="9"/>
  <c r="E572" i="9" a="1"/>
  <c r="E572" i="9"/>
  <c r="E506" i="9" a="1"/>
  <c r="E506" i="9"/>
  <c r="E123" i="9" a="1"/>
  <c r="E123" i="9"/>
  <c r="E80" i="9" a="1"/>
  <c r="E80" i="9"/>
  <c r="E302" i="8" a="1"/>
  <c r="E302" i="8"/>
  <c r="E36" i="8" a="1"/>
  <c r="E36" i="8"/>
  <c r="E179" i="8" a="1"/>
  <c r="E179" i="8"/>
  <c r="E533" i="9" a="1"/>
  <c r="E533" i="9"/>
  <c r="E276" i="8" a="1"/>
  <c r="E276" i="8"/>
  <c r="E530" i="9" a="1"/>
  <c r="E530" i="9"/>
  <c r="D2" i="5" a="1"/>
  <c r="D2" i="5"/>
  <c r="E98" i="8" a="1"/>
  <c r="E98" i="8"/>
  <c r="D71" i="5" a="1"/>
  <c r="D71" i="5"/>
  <c r="E359" i="8" a="1"/>
  <c r="E359" i="8"/>
  <c r="E472" i="9" a="1"/>
  <c r="E472" i="9"/>
  <c r="E295" i="8" a="1"/>
  <c r="E295" i="8"/>
  <c r="D35" i="5" a="1"/>
  <c r="D35" i="5"/>
  <c r="E41" i="9" a="1"/>
  <c r="E41" i="9"/>
  <c r="E130" i="9" a="1"/>
  <c r="E130" i="9"/>
  <c r="E445" i="9" a="1"/>
  <c r="E445" i="9"/>
  <c r="D38" i="5" a="1"/>
  <c r="D38" i="5"/>
  <c r="E11" i="8" a="1"/>
  <c r="E11" i="8"/>
  <c r="E422" i="9" a="1"/>
  <c r="E422" i="9"/>
  <c r="E189" i="8" a="1"/>
  <c r="E189" i="8"/>
  <c r="D12" i="6" a="1"/>
  <c r="D12" i="6"/>
  <c r="E162" i="8" a="1"/>
  <c r="E162" i="8"/>
  <c r="E24" i="8" a="1"/>
  <c r="E24" i="8"/>
  <c r="E315" i="9" a="1"/>
  <c r="E315" i="9"/>
  <c r="E224" i="9" a="1"/>
  <c r="E224" i="9"/>
  <c r="E419" i="9" a="1"/>
  <c r="E419" i="9"/>
  <c r="E14" i="8" a="1"/>
  <c r="E14" i="8"/>
  <c r="E310" i="9" a="1"/>
  <c r="E310" i="9"/>
  <c r="E287" i="9" a="1"/>
  <c r="E287" i="9"/>
  <c r="E140" i="8" a="1"/>
  <c r="E140" i="8"/>
  <c r="E188" i="8" a="1"/>
  <c r="E188" i="8"/>
  <c r="E62" i="8" a="1"/>
  <c r="E62" i="8"/>
  <c r="E464" i="8" a="1"/>
  <c r="E464" i="8"/>
  <c r="E535" i="9" a="1"/>
  <c r="E535" i="9"/>
  <c r="D9" i="5" a="1"/>
  <c r="D9" i="5"/>
  <c r="E3" i="9" a="1"/>
  <c r="E3" i="9"/>
  <c r="E436" i="9" a="1"/>
  <c r="E436" i="9"/>
  <c r="E52" i="8" a="1"/>
  <c r="E52" i="8"/>
  <c r="E423" i="8" a="1"/>
  <c r="E423" i="8"/>
  <c r="E37" i="8" a="1"/>
  <c r="E37" i="8"/>
  <c r="E26" i="8" a="1"/>
  <c r="E26" i="8"/>
  <c r="E231" i="9" a="1"/>
  <c r="E231" i="9"/>
  <c r="E92" i="8" a="1"/>
  <c r="E92" i="8"/>
  <c r="E383" i="9" a="1"/>
  <c r="E383" i="9"/>
  <c r="E107" i="8" a="1"/>
  <c r="E107" i="8"/>
  <c r="E148" i="8" a="1"/>
  <c r="E148" i="8"/>
  <c r="E327" i="8" a="1"/>
  <c r="E327" i="8"/>
  <c r="E361" i="8" a="1"/>
  <c r="E361" i="8"/>
  <c r="E32" i="9" a="1"/>
  <c r="E32" i="9"/>
  <c r="E514" i="9" a="1"/>
  <c r="E514" i="9"/>
  <c r="E433" i="9" a="1"/>
  <c r="E433" i="9"/>
  <c r="E534" i="9" a="1"/>
  <c r="E534" i="9"/>
  <c r="D26" i="5" a="1"/>
  <c r="D26" i="5"/>
  <c r="E128" i="8" a="1"/>
  <c r="E128" i="8"/>
  <c r="E576" i="9" a="1"/>
  <c r="E576" i="9"/>
  <c r="D61" i="5" a="1"/>
  <c r="D61" i="5"/>
  <c r="E70" i="9" a="1"/>
  <c r="E70" i="9"/>
  <c r="E52" i="9" a="1"/>
  <c r="E52" i="9"/>
  <c r="E32" i="8" a="1"/>
  <c r="E32" i="8"/>
  <c r="E305" i="8" a="1"/>
  <c r="E305" i="8"/>
  <c r="E377" i="8" a="1"/>
  <c r="E377" i="8"/>
  <c r="E26" i="9" a="1"/>
  <c r="E26" i="9"/>
  <c r="E333" i="8" a="1"/>
  <c r="E333" i="8"/>
  <c r="E298" i="8" a="1"/>
  <c r="E298" i="8"/>
  <c r="E388" i="9" a="1"/>
  <c r="E388" i="9"/>
  <c r="D15" i="5" a="1"/>
  <c r="D15" i="5"/>
  <c r="E343" i="8" a="1"/>
  <c r="E343" i="8"/>
  <c r="E330" i="9" a="1"/>
  <c r="E330" i="9"/>
  <c r="E289" i="8" a="1"/>
  <c r="E289" i="8"/>
  <c r="E346" i="9" a="1"/>
  <c r="E346" i="9"/>
  <c r="E362" i="8" a="1"/>
  <c r="E362" i="8"/>
  <c r="E177" i="8" a="1"/>
  <c r="E177" i="8"/>
  <c r="D5" i="7" a="1"/>
  <c r="D5" i="7"/>
  <c r="E545" i="9" a="1"/>
  <c r="E545" i="9"/>
  <c r="D39" i="5" a="1"/>
  <c r="D39" i="5"/>
  <c r="E136" i="9" a="1"/>
  <c r="E136" i="9"/>
  <c r="E184" i="8" a="1"/>
  <c r="E184" i="8"/>
  <c r="E597" i="9" a="1"/>
  <c r="E597" i="9"/>
  <c r="E492" i="8" a="1"/>
  <c r="E492" i="8"/>
  <c r="E415" i="8" a="1"/>
  <c r="E415" i="8"/>
  <c r="E435" i="9" a="1"/>
  <c r="E435" i="9"/>
  <c r="E202" i="9" a="1"/>
  <c r="E202" i="9"/>
  <c r="E200" i="9" a="1"/>
  <c r="E200" i="9"/>
  <c r="E429" i="8" a="1"/>
  <c r="E429" i="8"/>
  <c r="E391" i="8" a="1"/>
  <c r="E391" i="8"/>
  <c r="E410" i="9" a="1"/>
  <c r="E410" i="9"/>
  <c r="E85" i="9" a="1"/>
  <c r="E85" i="9"/>
  <c r="E589" i="9" a="1"/>
  <c r="E589" i="9"/>
  <c r="E36" i="9" a="1"/>
  <c r="E36" i="9"/>
  <c r="E553" i="9" a="1"/>
  <c r="E553" i="9"/>
  <c r="E57" i="8" a="1"/>
  <c r="E57" i="8"/>
  <c r="E192" i="9" a="1"/>
  <c r="E192" i="9"/>
  <c r="E78" i="8" a="1"/>
  <c r="E78" i="8"/>
  <c r="E501" i="8" a="1"/>
  <c r="E501" i="8"/>
  <c r="E63" i="9" a="1"/>
  <c r="E63" i="9"/>
  <c r="E165" i="9" a="1"/>
  <c r="E165" i="9"/>
  <c r="E217" i="8" a="1"/>
  <c r="E217" i="8"/>
  <c r="E316" i="9" a="1"/>
  <c r="E316" i="9"/>
  <c r="E132" i="9" a="1"/>
  <c r="E132" i="9"/>
  <c r="E14" i="9" a="1"/>
  <c r="E14" i="9"/>
  <c r="E287" i="8" a="1"/>
  <c r="E287" i="8"/>
  <c r="E169" i="8" a="1"/>
  <c r="E169" i="8"/>
  <c r="E142" i="8" a="1"/>
  <c r="E142" i="8"/>
  <c r="E145" i="8" a="1"/>
  <c r="E145" i="8"/>
  <c r="E384" i="9" a="1"/>
  <c r="E384" i="9"/>
  <c r="E398" i="8" a="1"/>
  <c r="E398" i="8"/>
  <c r="E323" i="9" a="1"/>
  <c r="E323" i="9"/>
  <c r="E68" i="9" a="1"/>
  <c r="E68" i="9"/>
  <c r="E441" i="8" a="1"/>
  <c r="E441" i="8"/>
  <c r="E107" i="9" a="1"/>
  <c r="E107" i="9"/>
  <c r="E210" i="9" a="1"/>
  <c r="E210" i="9"/>
  <c r="E277" i="8" a="1"/>
  <c r="E277" i="8"/>
  <c r="E259" i="8" a="1"/>
  <c r="E259" i="8"/>
  <c r="E68" i="8" a="1"/>
  <c r="E68" i="8"/>
  <c r="E549" i="9" a="1"/>
  <c r="E549" i="9"/>
  <c r="D12" i="5" a="1"/>
  <c r="D12" i="5"/>
  <c r="E441" i="9" a="1"/>
  <c r="E441" i="9"/>
  <c r="E244" i="8" a="1"/>
  <c r="E244" i="8"/>
  <c r="D2" i="7" a="1"/>
  <c r="D2" i="7"/>
  <c r="E450" i="9" a="1"/>
  <c r="E450" i="9"/>
  <c r="E347" i="9" a="1"/>
  <c r="E347" i="9"/>
  <c r="E443" i="8" a="1"/>
  <c r="E443" i="8"/>
  <c r="E348" i="9" a="1"/>
  <c r="E348" i="9"/>
  <c r="E421" i="8" a="1"/>
  <c r="E421" i="8"/>
  <c r="E452" i="8" a="1"/>
  <c r="E452" i="8"/>
  <c r="E78" i="9" a="1"/>
  <c r="E78" i="9"/>
  <c r="E179" i="9" a="1"/>
  <c r="E179" i="9"/>
  <c r="E321" i="8" a="1"/>
  <c r="E321" i="8"/>
  <c r="E478" i="9" a="1"/>
  <c r="E478" i="9"/>
  <c r="E442" i="8" a="1"/>
  <c r="E442" i="8"/>
  <c r="E140" i="9" a="1"/>
  <c r="E140" i="9"/>
  <c r="E243" i="9" a="1"/>
  <c r="E243" i="9"/>
  <c r="E271" i="9" a="1"/>
  <c r="E271" i="9"/>
  <c r="E462" i="8" a="1"/>
  <c r="E462" i="8"/>
  <c r="E234" i="9" a="1"/>
  <c r="E234" i="9"/>
  <c r="E512" i="9" a="1"/>
  <c r="E512" i="9"/>
  <c r="E39" i="9" a="1"/>
  <c r="E39" i="9"/>
  <c r="D37" i="5" a="1"/>
  <c r="D37" i="5"/>
  <c r="E272" i="8" a="1"/>
  <c r="E272" i="8"/>
  <c r="E488" i="8" a="1"/>
  <c r="E488" i="8"/>
  <c r="E378" i="8" a="1"/>
  <c r="E378" i="8"/>
  <c r="E300" i="8" a="1"/>
  <c r="E300" i="8"/>
  <c r="E386" i="9" a="1"/>
  <c r="E386" i="9"/>
  <c r="E303" i="9" a="1"/>
  <c r="E303" i="9"/>
  <c r="E504" i="8" a="1"/>
  <c r="E504" i="8"/>
  <c r="E66" i="8" a="1"/>
  <c r="E66" i="8"/>
  <c r="E250" i="8" a="1"/>
  <c r="E250" i="8"/>
  <c r="E126" i="8" a="1"/>
  <c r="E126" i="8"/>
  <c r="E196" i="8" a="1"/>
  <c r="E196" i="8"/>
  <c r="E377" i="9" a="1"/>
  <c r="E377" i="9"/>
  <c r="E89" i="8" a="1"/>
  <c r="E89" i="8"/>
  <c r="E262" i="9" a="1"/>
  <c r="E262" i="9"/>
  <c r="E430" i="8" a="1"/>
  <c r="E430" i="8"/>
  <c r="E341" i="9" a="1"/>
  <c r="E341" i="9"/>
  <c r="E500" i="8" a="1"/>
  <c r="E500" i="8"/>
  <c r="E246" i="9" a="1"/>
  <c r="E246" i="9"/>
  <c r="E477" i="8" a="1"/>
  <c r="E477" i="8"/>
  <c r="E229" i="9" a="1"/>
  <c r="E229" i="9"/>
  <c r="E199" i="9" a="1"/>
  <c r="E199" i="9"/>
  <c r="E325" i="8" a="1"/>
  <c r="E325" i="8"/>
  <c r="E159" i="9" a="1"/>
  <c r="E159" i="9"/>
  <c r="E463" i="8" a="1"/>
  <c r="E463" i="8"/>
  <c r="E216" i="8" a="1"/>
  <c r="E216" i="8"/>
  <c r="E3" i="8" a="1"/>
  <c r="E3" i="8"/>
  <c r="E167" i="8" a="1"/>
  <c r="E167" i="8"/>
  <c r="E394" i="8" a="1"/>
  <c r="E394" i="8"/>
  <c r="E356" i="8" a="1"/>
  <c r="E356" i="8"/>
  <c r="E362" i="9" a="1"/>
  <c r="E362" i="9"/>
  <c r="E389" i="9" a="1"/>
  <c r="E389" i="9"/>
  <c r="E567" i="9" a="1"/>
  <c r="E567" i="9"/>
  <c r="E141" i="9" a="1"/>
  <c r="E141" i="9"/>
  <c r="D8" i="5" a="1"/>
  <c r="D8" i="5"/>
  <c r="E48" i="8" a="1"/>
  <c r="E48" i="8"/>
  <c r="E465" i="9" a="1"/>
  <c r="E465" i="9"/>
  <c r="E466" i="8" a="1"/>
  <c r="E466" i="8"/>
  <c r="E358" i="9" a="1"/>
  <c r="E358" i="9"/>
  <c r="E366" i="9" a="1"/>
  <c r="E366" i="9"/>
  <c r="E363" i="8" a="1"/>
  <c r="E363" i="8"/>
  <c r="E193" i="8" a="1"/>
  <c r="E193" i="8"/>
  <c r="E328" i="9" a="1"/>
  <c r="E328" i="9"/>
  <c r="E367" i="8" a="1"/>
  <c r="E367" i="8"/>
  <c r="E394" i="9" a="1"/>
  <c r="E394" i="9"/>
  <c r="E351" i="8" a="1"/>
  <c r="E351" i="8"/>
  <c r="E353" i="8" a="1"/>
  <c r="E353" i="8"/>
  <c r="E331" i="9" a="1"/>
  <c r="E331" i="9"/>
  <c r="E265" i="8" a="1"/>
  <c r="E265" i="8"/>
  <c r="E145" i="9" a="1"/>
  <c r="E145" i="9"/>
  <c r="E431" i="8" a="1"/>
  <c r="E431" i="8"/>
  <c r="E444" i="8" a="1"/>
  <c r="E444" i="8"/>
  <c r="D44" i="5" a="1"/>
  <c r="D44" i="5"/>
  <c r="E158" i="8" a="1"/>
  <c r="E158" i="8"/>
  <c r="E429" i="9" a="1"/>
  <c r="E429" i="9"/>
  <c r="E385" i="9" a="1"/>
  <c r="E385" i="9"/>
  <c r="E137" i="9" a="1"/>
  <c r="E137" i="9"/>
  <c r="E113" i="9" a="1"/>
  <c r="E113" i="9"/>
  <c r="E442" i="9" a="1"/>
  <c r="E442" i="9"/>
  <c r="E228" i="8" a="1"/>
  <c r="E228" i="8"/>
  <c r="E522" i="9" a="1"/>
  <c r="E522" i="9"/>
  <c r="E593" i="9" a="1"/>
  <c r="E593" i="9"/>
  <c r="E380" i="9" a="1"/>
  <c r="E380" i="9"/>
  <c r="D32" i="5" a="1"/>
  <c r="D32" i="5"/>
  <c r="E108" i="9" a="1"/>
  <c r="E108" i="9"/>
  <c r="E129" i="9" a="1"/>
  <c r="E129" i="9"/>
  <c r="E339" i="9" a="1"/>
  <c r="E339" i="9"/>
  <c r="D8" i="10" a="1"/>
  <c r="D8" i="10"/>
  <c r="E510" i="9" a="1"/>
  <c r="E510" i="9"/>
  <c r="D7" i="7" a="1"/>
  <c r="D7" i="7"/>
  <c r="E472" i="8" a="1"/>
  <c r="E472" i="8"/>
  <c r="E379" i="9" a="1"/>
  <c r="E379" i="9"/>
  <c r="E19" i="8" a="1"/>
  <c r="E19" i="8"/>
  <c r="E174" i="9" a="1"/>
  <c r="E174" i="9"/>
  <c r="E247" i="9" a="1"/>
  <c r="E247" i="9"/>
  <c r="E72" i="9" a="1"/>
  <c r="E72" i="9"/>
  <c r="E143" i="9" a="1"/>
  <c r="E143" i="9"/>
  <c r="E292" i="9" a="1"/>
  <c r="E292" i="9"/>
  <c r="E154" i="9" a="1"/>
  <c r="E154" i="9"/>
  <c r="E590" i="9" a="1"/>
  <c r="E590" i="9"/>
  <c r="E480" i="8" a="1"/>
  <c r="E480" i="8"/>
  <c r="E149" i="9" a="1"/>
  <c r="E149" i="9"/>
  <c r="E274" i="9" a="1"/>
  <c r="E274" i="9"/>
  <c r="E47" i="8" a="1"/>
  <c r="E47" i="8"/>
  <c r="E71" i="9" a="1"/>
  <c r="E71" i="9"/>
  <c r="D54" i="5" a="1"/>
  <c r="D54" i="5"/>
  <c r="E117" i="8" a="1"/>
  <c r="E117" i="8"/>
  <c r="E58" i="8" a="1"/>
  <c r="E58" i="8"/>
  <c r="E161" i="9" a="1"/>
  <c r="E161" i="9"/>
  <c r="E308" i="8" a="1"/>
  <c r="E308" i="8"/>
  <c r="E275" i="9" a="1"/>
  <c r="E275" i="9"/>
  <c r="E16" i="9" a="1"/>
  <c r="E16" i="9"/>
  <c r="E379" i="8" a="1"/>
  <c r="E379" i="8"/>
  <c r="D10" i="6" a="1"/>
  <c r="D10" i="6"/>
  <c r="E291" i="9" a="1"/>
  <c r="E291" i="9"/>
  <c r="E358" i="8" a="1"/>
  <c r="E358" i="8"/>
  <c r="E440" i="8" a="1"/>
  <c r="E440" i="8"/>
  <c r="E557" i="9" a="1"/>
  <c r="E557" i="9"/>
  <c r="E309" i="8" a="1"/>
  <c r="E309" i="8"/>
  <c r="E305" i="9" a="1"/>
  <c r="E305" i="9"/>
  <c r="E392" i="8" a="1"/>
  <c r="E392" i="8"/>
  <c r="E269" i="9" a="1"/>
  <c r="E269" i="9"/>
  <c r="E15" i="9" a="1"/>
  <c r="E15" i="9"/>
  <c r="E156" i="8" a="1"/>
  <c r="E156" i="8"/>
  <c r="E390" i="9" a="1"/>
  <c r="E390" i="9"/>
  <c r="E212" i="8" a="1"/>
  <c r="E212" i="8"/>
  <c r="E353" i="9" a="1"/>
  <c r="E353" i="9"/>
  <c r="E385" i="8" a="1"/>
  <c r="E385" i="8"/>
  <c r="E413" i="8" a="1"/>
  <c r="E413" i="8"/>
  <c r="E420" i="9" a="1"/>
  <c r="E420" i="9"/>
  <c r="E406" i="9" a="1"/>
  <c r="E406" i="9"/>
  <c r="D20" i="5" a="1"/>
  <c r="D20" i="5"/>
  <c r="E9" i="8" a="1"/>
  <c r="E9" i="8"/>
  <c r="E38" i="8" a="1"/>
  <c r="E38" i="8"/>
  <c r="E592" i="9" a="1"/>
  <c r="E592" i="9"/>
  <c r="E100" i="9" a="1"/>
  <c r="E100" i="9"/>
  <c r="E459" i="8" a="1"/>
  <c r="E459" i="8"/>
  <c r="E461" i="9" a="1"/>
  <c r="E461" i="9"/>
  <c r="E237" i="9" a="1"/>
  <c r="E237" i="9"/>
  <c r="E285" i="8" a="1"/>
  <c r="E285" i="8"/>
  <c r="E151" i="8" a="1"/>
  <c r="E151" i="8"/>
  <c r="E115" i="9" a="1"/>
  <c r="E115" i="9"/>
  <c r="E263" i="9" a="1"/>
  <c r="E263" i="9"/>
  <c r="E104" i="8" a="1"/>
  <c r="E104" i="8"/>
  <c r="E18" i="9" a="1"/>
  <c r="E18" i="9"/>
  <c r="E312" i="9" a="1"/>
  <c r="E312" i="9"/>
  <c r="D25" i="5" a="1"/>
  <c r="D25" i="5"/>
  <c r="E563" i="9" a="1"/>
  <c r="E563" i="9"/>
  <c r="D77" i="5" a="1"/>
  <c r="D77" i="5"/>
  <c r="E591" i="9" a="1"/>
  <c r="E591" i="9"/>
  <c r="E277" i="9" a="1"/>
  <c r="E277" i="9"/>
  <c r="E578" i="9" a="1"/>
  <c r="E578" i="9"/>
  <c r="E231" i="8" a="1"/>
  <c r="E231" i="8"/>
  <c r="E371" i="9" a="1"/>
  <c r="E371" i="9"/>
  <c r="D15" i="7" a="1"/>
  <c r="D15" i="7"/>
  <c r="E25" i="8" a="1"/>
  <c r="E25" i="8"/>
  <c r="E296" i="9" a="1"/>
  <c r="E296" i="9"/>
  <c r="E571" i="9" a="1"/>
  <c r="E571" i="9"/>
  <c r="E281" i="9" a="1"/>
  <c r="E281" i="9"/>
  <c r="E344" i="9" a="1"/>
  <c r="E344" i="9"/>
  <c r="E75" i="8" a="1"/>
  <c r="E75" i="8"/>
  <c r="E470" i="9" a="1"/>
  <c r="E470" i="9"/>
  <c r="E102" i="8" a="1"/>
  <c r="E102" i="8"/>
  <c r="E265" i="9" a="1"/>
  <c r="E265" i="9"/>
  <c r="E352" i="9" a="1"/>
  <c r="E352" i="9"/>
  <c r="D55" i="5" a="1"/>
  <c r="D55" i="5"/>
  <c r="E74" i="8" a="1"/>
  <c r="E74" i="8"/>
  <c r="E122" i="8" a="1"/>
  <c r="E122" i="8"/>
  <c r="E317" i="9" a="1"/>
  <c r="E317" i="9"/>
  <c r="E146" i="8" a="1"/>
  <c r="E146" i="8"/>
  <c r="E301" i="8" a="1"/>
  <c r="E301" i="8"/>
  <c r="E316" i="8" a="1"/>
  <c r="E316" i="8"/>
  <c r="E143" i="8" a="1"/>
  <c r="E143" i="8"/>
  <c r="E118" i="8" a="1"/>
  <c r="E118" i="8"/>
  <c r="D76" i="5" a="1"/>
  <c r="D76" i="5"/>
  <c r="E96" i="8" a="1"/>
  <c r="E96" i="8"/>
  <c r="E393" i="8" a="1"/>
  <c r="E393" i="8"/>
  <c r="D46" i="5" a="1"/>
  <c r="D46" i="5"/>
  <c r="E245" i="8" a="1"/>
  <c r="E245" i="8"/>
  <c r="E67" i="9" a="1"/>
  <c r="E67" i="9"/>
  <c r="E114" i="8" a="1"/>
  <c r="E114" i="8"/>
  <c r="E97" i="8" a="1"/>
  <c r="E97" i="8"/>
  <c r="E163" i="8" a="1"/>
  <c r="E163" i="8"/>
  <c r="E586" i="9" a="1"/>
  <c r="E586" i="9"/>
  <c r="E282" i="8" a="1"/>
  <c r="E282" i="8"/>
  <c r="E397" i="9" a="1"/>
  <c r="E397" i="9"/>
  <c r="E326" i="8" a="1"/>
  <c r="E326" i="8"/>
  <c r="E395" i="8" a="1"/>
  <c r="E395" i="8"/>
  <c r="E424" i="9" a="1"/>
  <c r="E424" i="9"/>
  <c r="E581" i="9" a="1"/>
  <c r="E581" i="9"/>
  <c r="E356" i="9" a="1"/>
  <c r="E356" i="9"/>
  <c r="E121" i="9" a="1"/>
  <c r="E121" i="9"/>
  <c r="E382" i="8" a="1"/>
  <c r="E382" i="8"/>
  <c r="E55" i="8" a="1"/>
  <c r="E55" i="8"/>
  <c r="E487" i="9" a="1"/>
  <c r="E487" i="9"/>
  <c r="E476" i="8" a="1"/>
  <c r="E476" i="8"/>
  <c r="E498" i="9" a="1"/>
  <c r="E498" i="9"/>
  <c r="E548" i="9" a="1"/>
  <c r="E548" i="9"/>
  <c r="E155" i="8" a="1"/>
  <c r="E155" i="8"/>
  <c r="E374" i="8" a="1"/>
  <c r="E374" i="8"/>
  <c r="E142" i="9" a="1"/>
  <c r="E142" i="9"/>
  <c r="D7" i="10" a="1"/>
  <c r="D7" i="10"/>
  <c r="E294" i="8" a="1"/>
  <c r="E294" i="8"/>
  <c r="E448" i="8" a="1"/>
  <c r="E448" i="8"/>
  <c r="E269" i="8" a="1"/>
  <c r="E269" i="8"/>
  <c r="E51" i="8" a="1"/>
  <c r="E51" i="8"/>
  <c r="E489" i="9" a="1"/>
  <c r="E489" i="9"/>
  <c r="E50" i="8" a="1"/>
  <c r="E50" i="8"/>
  <c r="E95" i="9" a="1"/>
  <c r="E95" i="9"/>
  <c r="E87" i="9" a="1"/>
  <c r="E87" i="9"/>
  <c r="E150" i="8" a="1"/>
  <c r="E150" i="8"/>
  <c r="D66" i="5" a="1"/>
  <c r="D66" i="5"/>
  <c r="E355" i="8" a="1"/>
  <c r="E355" i="8"/>
  <c r="E580" i="9" a="1"/>
  <c r="E580" i="9"/>
  <c r="E76" i="9" a="1"/>
  <c r="E76" i="9"/>
  <c r="E193" i="9" a="1"/>
  <c r="E193" i="9"/>
  <c r="E183" i="9" a="1"/>
  <c r="E183" i="9"/>
  <c r="E449" i="8" a="1"/>
  <c r="E449" i="8"/>
  <c r="E343" i="9" a="1"/>
  <c r="E343" i="9"/>
  <c r="D49" i="5" a="1"/>
  <c r="D49" i="5"/>
  <c r="E232" i="8" a="1"/>
  <c r="E232" i="8"/>
  <c r="E541" i="9" a="1"/>
  <c r="E541" i="9"/>
  <c r="E235" i="9" a="1"/>
  <c r="E235" i="9"/>
  <c r="E559" i="9" a="1"/>
  <c r="E559" i="9"/>
  <c r="E495" i="9" a="1"/>
  <c r="E495" i="9"/>
  <c r="E61" i="9" a="1"/>
  <c r="E61" i="9"/>
  <c r="E528" i="9" a="1"/>
  <c r="E528" i="9"/>
  <c r="D29" i="5" a="1"/>
  <c r="D29" i="5"/>
  <c r="E410" i="8" a="1"/>
  <c r="E410" i="8"/>
  <c r="E484" i="8" a="1"/>
  <c r="E484" i="8"/>
  <c r="E411" i="8" a="1"/>
  <c r="E411" i="8"/>
  <c r="E304" i="8" a="1"/>
  <c r="E304" i="8"/>
  <c r="E474" i="8" a="1"/>
  <c r="E474" i="8"/>
  <c r="E349" i="9" a="1"/>
  <c r="E349" i="9"/>
  <c r="E268" i="8" a="1"/>
  <c r="E268" i="8"/>
  <c r="E491" i="8" a="1"/>
  <c r="E491" i="8"/>
  <c r="E94" i="8" a="1"/>
  <c r="E94" i="8"/>
  <c r="E390" i="8" a="1"/>
  <c r="E390" i="8"/>
  <c r="E62" i="9" a="1"/>
  <c r="E62" i="9"/>
  <c r="E407" i="9" a="1"/>
  <c r="E407" i="9"/>
  <c r="D22" i="5" a="1"/>
  <c r="D22" i="5"/>
  <c r="E350" i="8" a="1"/>
  <c r="E350" i="8"/>
  <c r="E134" i="8" a="1"/>
  <c r="E134" i="8"/>
  <c r="D19" i="7" a="1"/>
  <c r="D19" i="7"/>
  <c r="E162" i="9" a="1"/>
  <c r="E162" i="9"/>
  <c r="E392" i="9" a="1"/>
  <c r="E392" i="9"/>
  <c r="E337" i="8" a="1"/>
  <c r="E337" i="8"/>
  <c r="E177" i="9" a="1"/>
  <c r="E177" i="9"/>
  <c r="E220" i="8" a="1"/>
  <c r="E220" i="8"/>
  <c r="E536" i="9" a="1"/>
  <c r="E536" i="9"/>
  <c r="E57" i="9" a="1"/>
  <c r="E57" i="9"/>
  <c r="E88" i="8" a="1"/>
  <c r="E88" i="8"/>
  <c r="E101" i="9" a="1"/>
  <c r="E101" i="9"/>
  <c r="D31" i="5" a="1"/>
  <c r="D31" i="5"/>
  <c r="E5" i="8" a="1"/>
  <c r="E5" i="8"/>
  <c r="E141" i="8" a="1"/>
  <c r="E141" i="8"/>
  <c r="E33" i="9" a="1"/>
  <c r="E33" i="9"/>
  <c r="E519" i="9" a="1"/>
  <c r="E519" i="9"/>
  <c r="E331" i="8" a="1"/>
  <c r="E331" i="8"/>
  <c r="E425" i="9" a="1"/>
  <c r="E425" i="9"/>
  <c r="E599" i="9" a="1"/>
  <c r="E599" i="9"/>
  <c r="E112" i="9" a="1"/>
  <c r="E112" i="9"/>
  <c r="E214" i="8" a="1"/>
  <c r="E214" i="8"/>
  <c r="E500" i="9" a="1"/>
  <c r="E500" i="9"/>
  <c r="E242" i="8" a="1"/>
  <c r="E242" i="8"/>
  <c r="E60" i="8" a="1"/>
  <c r="E60" i="8"/>
  <c r="E139" i="9" a="1"/>
  <c r="E139" i="9"/>
  <c r="E575" i="9" a="1"/>
  <c r="E575" i="9"/>
  <c r="E159" i="8" a="1"/>
  <c r="E159" i="8"/>
  <c r="E88" i="9" a="1"/>
  <c r="E88" i="9"/>
  <c r="E8" i="9" a="1"/>
  <c r="E8" i="9"/>
  <c r="E86" i="9" a="1"/>
  <c r="E86" i="9"/>
  <c r="D50" i="5" a="1"/>
  <c r="D50" i="5"/>
  <c r="E84" i="9" a="1"/>
  <c r="E84" i="9"/>
  <c r="E290" i="8" a="1"/>
  <c r="E290" i="8"/>
  <c r="E532" i="9" a="1"/>
  <c r="E532" i="9"/>
  <c r="E242" i="9" a="1"/>
  <c r="E242" i="9"/>
  <c r="D13" i="5" a="1"/>
  <c r="D13" i="5"/>
  <c r="E291" i="8" a="1"/>
  <c r="E291" i="8"/>
  <c r="E194" i="8" a="1"/>
  <c r="E194" i="8"/>
  <c r="E306" i="9" a="1"/>
  <c r="E306" i="9"/>
  <c r="E24" i="9" a="1"/>
  <c r="E24" i="9"/>
  <c r="E30" i="8" a="1"/>
  <c r="E30" i="8"/>
  <c r="E128" i="9" a="1"/>
  <c r="E128" i="9"/>
  <c r="E454" i="9" a="1"/>
  <c r="E454" i="9"/>
  <c r="E598" i="9" a="1"/>
  <c r="E598" i="9"/>
  <c r="E236" i="9" a="1"/>
  <c r="E236" i="9"/>
  <c r="E381" i="9" a="1"/>
  <c r="E381" i="9"/>
  <c r="E560" i="9" a="1"/>
  <c r="E560" i="9"/>
  <c r="E325" i="9" a="1"/>
  <c r="E325" i="9"/>
  <c r="E264" i="9" a="1"/>
  <c r="E264" i="9"/>
  <c r="E119" i="9" a="1"/>
  <c r="E119" i="9"/>
  <c r="E335" i="8" a="1"/>
  <c r="E335" i="8"/>
  <c r="E337" i="9" a="1"/>
  <c r="E337" i="9"/>
  <c r="E460" i="9" a="1"/>
  <c r="E460" i="9"/>
  <c r="E340" i="8" a="1"/>
  <c r="E340" i="8"/>
  <c r="E236" i="8" a="1"/>
  <c r="E236" i="8"/>
  <c r="E173" i="8" a="1"/>
  <c r="E173" i="8"/>
  <c r="E34" i="8" a="1"/>
  <c r="E34" i="8"/>
  <c r="E421" i="9" a="1"/>
  <c r="E421" i="9"/>
  <c r="E543" i="9" a="1"/>
  <c r="E543" i="9"/>
  <c r="E256" i="8" a="1"/>
  <c r="E256" i="8"/>
  <c r="E131" i="9" a="1"/>
  <c r="E131" i="9"/>
  <c r="E440" i="9" a="1"/>
  <c r="E440" i="9"/>
  <c r="E327" i="9" a="1"/>
  <c r="E327" i="9"/>
  <c r="D18" i="5" a="1"/>
  <c r="D18" i="5"/>
  <c r="E109" i="9" a="1"/>
  <c r="E109" i="9"/>
  <c r="E157" i="8" a="1"/>
  <c r="E157" i="8"/>
  <c r="E134" i="9" a="1"/>
  <c r="E134" i="9"/>
  <c r="E540" i="9" a="1"/>
  <c r="E540" i="9"/>
  <c r="E110" i="9" a="1"/>
  <c r="E110" i="9"/>
  <c r="E306" i="8" a="1"/>
  <c r="E306" i="8"/>
  <c r="D6" i="7" a="1"/>
  <c r="D6" i="7"/>
  <c r="E122" i="9" a="1"/>
  <c r="E122" i="9"/>
  <c r="E241" i="9" a="1"/>
  <c r="E241" i="9"/>
  <c r="E478" i="8" a="1"/>
  <c r="E478" i="8"/>
  <c r="E124" i="9" a="1"/>
  <c r="E124" i="9"/>
  <c r="E364" i="9" a="1"/>
  <c r="E364" i="9"/>
  <c r="D7" i="5" a="1"/>
  <c r="D7" i="5"/>
  <c r="E364" i="8" a="1"/>
  <c r="E364" i="8"/>
  <c r="E189" i="9" a="1"/>
  <c r="E189" i="9"/>
  <c r="E344" i="8" a="1"/>
  <c r="E344" i="8"/>
  <c r="D47" i="5" a="1"/>
  <c r="D47" i="5"/>
  <c r="E174" i="8" a="1"/>
  <c r="E174" i="8"/>
  <c r="D2" i="10" a="1"/>
  <c r="D2" i="10"/>
  <c r="E417" i="9" a="1"/>
  <c r="E417" i="9"/>
  <c r="D68" i="5" a="1"/>
  <c r="D68" i="5"/>
  <c r="E266" i="8" a="1"/>
  <c r="E266" i="8"/>
  <c r="E99" i="9" a="1"/>
  <c r="E99" i="9"/>
  <c r="E365" i="8" a="1"/>
  <c r="E365" i="8"/>
  <c r="E65" i="9" a="1"/>
  <c r="E65" i="9"/>
  <c r="E324" i="9" a="1"/>
  <c r="E324" i="9"/>
  <c r="E90" i="8" a="1"/>
  <c r="E90" i="8"/>
  <c r="E139" i="8" a="1"/>
  <c r="E139" i="8"/>
  <c r="E446" i="9" a="1"/>
  <c r="E446" i="9"/>
  <c r="D51" i="5" a="1"/>
  <c r="D51" i="5"/>
  <c r="E205" i="8" a="1"/>
  <c r="E205" i="8"/>
  <c r="E278" i="9" a="1"/>
  <c r="E278" i="9"/>
  <c r="E249" i="9" a="1"/>
  <c r="E249" i="9"/>
  <c r="E44" i="8" a="1"/>
  <c r="E44" i="8"/>
  <c r="E297" i="9" a="1"/>
  <c r="E297" i="9"/>
  <c r="E253" i="8" a="1"/>
  <c r="E253" i="8"/>
  <c r="E326" i="9" a="1"/>
  <c r="E326" i="9"/>
  <c r="E515" i="9" a="1"/>
  <c r="E515" i="9"/>
  <c r="E319" i="8" a="1"/>
  <c r="E319" i="8"/>
  <c r="E299" i="9" a="1"/>
  <c r="E299" i="9"/>
  <c r="E208" i="8" a="1"/>
  <c r="E208" i="8"/>
  <c r="E481" i="9" a="1"/>
  <c r="E481" i="9"/>
  <c r="E349" i="8" a="1"/>
  <c r="E349" i="8"/>
  <c r="E551" i="9" a="1"/>
  <c r="E551" i="9"/>
  <c r="E495" i="8" a="1"/>
  <c r="E495" i="8"/>
  <c r="E494" i="9" a="1"/>
  <c r="E494" i="9"/>
  <c r="E458" i="9" a="1"/>
  <c r="E458" i="9"/>
  <c r="E79" i="8" a="1"/>
  <c r="E79" i="8"/>
  <c r="E273" i="9" a="1"/>
  <c r="E273" i="9"/>
  <c r="E9" i="9" a="1"/>
  <c r="E9" i="9"/>
  <c r="D74" i="5" a="1"/>
  <c r="D74" i="5"/>
  <c r="E453" i="8" a="1"/>
  <c r="E453" i="8"/>
  <c r="E257" i="9" a="1"/>
  <c r="E257" i="9"/>
  <c r="E435" i="8" a="1"/>
  <c r="E435" i="8"/>
  <c r="E566" i="9" a="1"/>
  <c r="E566" i="9"/>
  <c r="D30" i="5" a="1"/>
  <c r="D30" i="5"/>
  <c r="E375" i="9" a="1"/>
  <c r="E375" i="9"/>
  <c r="E490" i="8" a="1"/>
  <c r="E490" i="8"/>
  <c r="E138" i="9" a="1"/>
  <c r="E138" i="9"/>
  <c r="E346" i="8" a="1"/>
  <c r="E346" i="8"/>
  <c r="D5" i="6" a="1"/>
  <c r="D5" i="6"/>
  <c r="E273" i="8" a="1"/>
  <c r="E273" i="8"/>
  <c r="E374" i="9" a="1"/>
  <c r="E374" i="9"/>
  <c r="E19" i="9" a="1"/>
  <c r="E19" i="9"/>
  <c r="E556" i="9" a="1"/>
  <c r="E556" i="9"/>
  <c r="E227" i="8" a="1"/>
  <c r="E227" i="8"/>
  <c r="E136" i="8" a="1"/>
  <c r="E136" i="8"/>
  <c r="D16" i="5" a="1"/>
  <c r="D16" i="5"/>
  <c r="E467" i="8" a="1"/>
  <c r="E467" i="8"/>
  <c r="E584" i="9" a="1"/>
  <c r="E584" i="9"/>
  <c r="E284" i="9" a="1"/>
  <c r="E284" i="9"/>
  <c r="E59" i="9" a="1"/>
  <c r="E59" i="9"/>
  <c r="E225" i="8" a="1"/>
  <c r="E225" i="8"/>
  <c r="E330" i="8" a="1"/>
  <c r="E330" i="8"/>
  <c r="E485" i="9" a="1"/>
  <c r="E485" i="9"/>
  <c r="E565" i="9" a="1"/>
  <c r="E565" i="9"/>
  <c r="E511" i="9" a="1"/>
  <c r="E511" i="9"/>
  <c r="E320" i="9" a="1"/>
  <c r="E320" i="9"/>
  <c r="E404" i="9" a="1"/>
  <c r="E404" i="9"/>
  <c r="E60" i="9" a="1"/>
  <c r="E60" i="9"/>
  <c r="E21" i="9" a="1"/>
  <c r="E21" i="9"/>
  <c r="E83" i="9" a="1"/>
  <c r="E83" i="9"/>
  <c r="E486" i="8" a="1"/>
  <c r="E486" i="8"/>
  <c r="E355" i="9" a="1"/>
  <c r="E355" i="9"/>
  <c r="E544" i="9" a="1"/>
  <c r="E544" i="9"/>
  <c r="E129" i="8" a="1"/>
  <c r="E129" i="8"/>
  <c r="E250" i="9" a="1"/>
  <c r="E250" i="9"/>
  <c r="E486" i="9" a="1"/>
  <c r="E486" i="9"/>
  <c r="E550" i="9" a="1"/>
  <c r="E550" i="9"/>
  <c r="E518" i="9" a="1"/>
  <c r="E518" i="9"/>
  <c r="E227" i="9" a="1"/>
  <c r="E227" i="9"/>
  <c r="E119" i="8" a="1"/>
  <c r="E119" i="8"/>
  <c r="E505" i="9" a="1"/>
  <c r="E505" i="9"/>
  <c r="E554" i="9" a="1"/>
  <c r="E554" i="9"/>
  <c r="E93" i="9" a="1"/>
  <c r="E93" i="9"/>
  <c r="E63" i="8" a="1"/>
  <c r="E63" i="8"/>
  <c r="E101" i="8" a="1"/>
  <c r="E101" i="8"/>
  <c r="E275" i="8" a="1"/>
  <c r="E275" i="8"/>
  <c r="E182" i="8" a="1"/>
  <c r="E182" i="8"/>
  <c r="E211" i="8" a="1"/>
  <c r="E211" i="8"/>
  <c r="E92" i="9" a="1"/>
  <c r="E92" i="9"/>
  <c r="E547" i="9" a="1"/>
  <c r="E547" i="9"/>
  <c r="E76" i="8" a="1"/>
  <c r="E76" i="8"/>
  <c r="E103" i="8" a="1"/>
  <c r="E103" i="8"/>
  <c r="E120" i="9" a="1"/>
  <c r="E120" i="9"/>
  <c r="E320" i="8" a="1"/>
  <c r="E320" i="8"/>
  <c r="E409" i="9" a="1"/>
  <c r="E409" i="9"/>
  <c r="D43" i="5" a="1"/>
  <c r="D43" i="5"/>
  <c r="E59" i="8" a="1"/>
  <c r="E59" i="8"/>
  <c r="E151" i="9" a="1"/>
  <c r="E151" i="9"/>
  <c r="E270" i="8" a="1"/>
  <c r="E270" i="8"/>
  <c r="E70" i="8" a="1"/>
  <c r="E70" i="8"/>
  <c r="E523" i="9" a="1"/>
  <c r="E523" i="9"/>
  <c r="D67" i="5" a="1"/>
  <c r="D67" i="5"/>
  <c r="E292" i="8" a="1"/>
  <c r="E292" i="8"/>
  <c r="E503" i="8" a="1"/>
  <c r="E503" i="8"/>
  <c r="E341" i="8" a="1"/>
  <c r="E341" i="8"/>
  <c r="E257" i="8" a="1"/>
  <c r="E257" i="8"/>
  <c r="E203" i="8" a="1"/>
  <c r="E203" i="8"/>
  <c r="E180" i="8" a="1"/>
  <c r="E180" i="8"/>
  <c r="E109" i="8" a="1"/>
  <c r="E109" i="8"/>
  <c r="E103" i="9" a="1"/>
  <c r="E103" i="9"/>
  <c r="E186" i="9" a="1"/>
  <c r="E186" i="9"/>
  <c r="E437" i="9" a="1"/>
  <c r="E437" i="9"/>
  <c r="E334" i="8" a="1"/>
  <c r="E334" i="8"/>
  <c r="E521" i="9" a="1"/>
  <c r="E521" i="9"/>
  <c r="E382" i="9" a="1"/>
  <c r="E382" i="9"/>
  <c r="E2" i="9" a="1"/>
  <c r="E2" i="9"/>
  <c r="E475" i="9" a="1"/>
  <c r="E475" i="9"/>
  <c r="E165" i="8" a="1"/>
  <c r="E165" i="8"/>
  <c r="E175" i="8" a="1"/>
  <c r="E175" i="8"/>
  <c r="E400" i="8" a="1"/>
  <c r="E400" i="8"/>
  <c r="E412" i="8" a="1"/>
  <c r="E412" i="8"/>
  <c r="E491" i="9" a="1"/>
  <c r="E491" i="9"/>
  <c r="E484" i="9" a="1"/>
  <c r="E484" i="9"/>
  <c r="E28" i="9" a="1"/>
  <c r="E28" i="9"/>
  <c r="E41" i="8" a="1"/>
  <c r="E41" i="8"/>
  <c r="E423" i="9" a="1"/>
  <c r="E423" i="9"/>
  <c r="E314" i="9" a="1"/>
  <c r="E314" i="9"/>
  <c r="E149" i="8" a="1"/>
  <c r="E149" i="8"/>
  <c r="E479" i="8" a="1"/>
  <c r="E479" i="8"/>
  <c r="E214" i="9" a="1"/>
  <c r="E214" i="9"/>
  <c r="E286" i="8" a="1"/>
  <c r="E286" i="8"/>
  <c r="D64" i="5" a="1"/>
  <c r="D64" i="5"/>
  <c r="E202" i="8" a="1"/>
  <c r="E202" i="8"/>
  <c r="E439" i="8" a="1"/>
  <c r="E439" i="8"/>
  <c r="E489" i="8" a="1"/>
  <c r="E489" i="8"/>
  <c r="E176" i="8" a="1"/>
  <c r="E176" i="8"/>
  <c r="E409" i="8" a="1"/>
  <c r="E409" i="8"/>
  <c r="E507" i="9" a="1"/>
  <c r="E507" i="9"/>
  <c r="E77" i="8" a="1"/>
  <c r="E77" i="8"/>
  <c r="E268" i="9" a="1"/>
  <c r="E268" i="9"/>
  <c r="E46" i="8" a="1"/>
  <c r="E46" i="8"/>
  <c r="D40" i="5" a="1"/>
  <c r="D40" i="5"/>
  <c r="E373" i="8" a="1"/>
  <c r="E373" i="8"/>
  <c r="E329" i="9" a="1"/>
  <c r="E329" i="9"/>
  <c r="E399" i="9" a="1"/>
  <c r="E399" i="9"/>
  <c r="E234" i="8" a="1"/>
  <c r="E234" i="8"/>
  <c r="D28" i="5" a="1"/>
  <c r="D28" i="5"/>
  <c r="E40" i="8" a="1"/>
  <c r="E40" i="8"/>
  <c r="E50" i="9" a="1"/>
  <c r="E50" i="9"/>
  <c r="E168" i="9" a="1"/>
  <c r="E168" i="9"/>
  <c r="E475" i="8" a="1"/>
  <c r="E475" i="8"/>
  <c r="E117" i="9" a="1"/>
  <c r="E117" i="9"/>
  <c r="E399" i="8" a="1"/>
  <c r="E399" i="8"/>
  <c r="E23" i="9" a="1"/>
  <c r="E23" i="9"/>
  <c r="E12" i="9" a="1"/>
  <c r="E12" i="9"/>
  <c r="E22" i="8" a="1"/>
  <c r="E22" i="8"/>
  <c r="E99" i="8" a="1"/>
  <c r="E99" i="8"/>
  <c r="E427" i="8" a="1"/>
  <c r="E427" i="8"/>
  <c r="E247" i="8" a="1"/>
  <c r="E247" i="8"/>
  <c r="E220" i="9" a="1"/>
  <c r="E220" i="9"/>
  <c r="D58" i="5" a="1"/>
  <c r="D58" i="5"/>
  <c r="E445" i="8" a="1"/>
  <c r="E445" i="8"/>
  <c r="E354" i="8" a="1"/>
  <c r="E354" i="8"/>
  <c r="E201" i="8" a="1"/>
  <c r="E201" i="8"/>
  <c r="E240" i="9" a="1"/>
  <c r="E240" i="9"/>
  <c r="E502" i="8" a="1"/>
  <c r="E502" i="8"/>
  <c r="E127" i="8" a="1"/>
  <c r="E127" i="8"/>
  <c r="E360" i="9" a="1"/>
  <c r="E360" i="9"/>
  <c r="E516" i="9" a="1"/>
  <c r="E516" i="9"/>
  <c r="E278" i="8" a="1"/>
  <c r="E278" i="8"/>
  <c r="E226" i="8" a="1"/>
  <c r="E226" i="8"/>
  <c r="E105" i="8" a="1"/>
  <c r="E105" i="8"/>
  <c r="E171" i="9" a="1"/>
  <c r="E171" i="9"/>
  <c r="E354" i="9" a="1"/>
  <c r="E354" i="9"/>
  <c r="E482" i="9" a="1"/>
  <c r="E482" i="9"/>
  <c r="D3" i="7" a="1"/>
  <c r="D3" i="7"/>
  <c r="E601" i="9" a="1"/>
  <c r="E601" i="9"/>
  <c r="E412" i="9" a="1"/>
  <c r="E412" i="9"/>
  <c r="E564" i="9" a="1"/>
  <c r="E564" i="9"/>
  <c r="E17" i="8" a="1"/>
  <c r="E17" i="8"/>
  <c r="D10" i="7" a="1"/>
  <c r="D10" i="7"/>
  <c r="E443" i="9" a="1"/>
  <c r="E443" i="9"/>
  <c r="E483" i="9" a="1"/>
  <c r="E483" i="9"/>
  <c r="E418" i="9" a="1"/>
  <c r="E418" i="9"/>
  <c r="E386" i="8" a="1"/>
  <c r="E386" i="8"/>
  <c r="D75" i="5" a="1"/>
  <c r="D75" i="5"/>
  <c r="E72" i="8" a="1"/>
  <c r="E72" i="8"/>
  <c r="E137" i="8" a="1"/>
  <c r="E137" i="8"/>
  <c r="E171" i="8" a="1"/>
  <c r="E171" i="8"/>
  <c r="E322" i="8" a="1"/>
  <c r="E322" i="8"/>
  <c r="E104" i="9" a="1"/>
  <c r="E104" i="9"/>
  <c r="E274" i="8" a="1"/>
  <c r="E274" i="8"/>
  <c r="E106" i="9" a="1"/>
  <c r="E106" i="9"/>
  <c r="E432" i="9" a="1"/>
  <c r="E432" i="9"/>
  <c r="E438" i="8" a="1"/>
  <c r="E438" i="8"/>
  <c r="E283" i="8" a="1"/>
  <c r="E283" i="8"/>
  <c r="E113" i="8" a="1"/>
  <c r="E113" i="8"/>
  <c r="E69" i="8" a="1"/>
  <c r="E69" i="8"/>
  <c r="E31" i="9" a="1"/>
  <c r="E31" i="9"/>
  <c r="E190" i="9" a="1"/>
  <c r="E190" i="9"/>
  <c r="E81" i="9" a="1"/>
  <c r="E81" i="9"/>
  <c r="E116" i="8" a="1"/>
  <c r="E116" i="8"/>
  <c r="E248" i="8" a="1"/>
  <c r="E248" i="8"/>
  <c r="E568" i="9" a="1"/>
  <c r="E568" i="9"/>
  <c r="E588" i="9" a="1"/>
  <c r="E588" i="9"/>
  <c r="E474" i="9" a="1"/>
  <c r="E474" i="9"/>
  <c r="D14" i="5" a="1"/>
  <c r="D14" i="5"/>
  <c r="E434" i="8" a="1"/>
  <c r="E434" i="8"/>
  <c r="E260" i="8" a="1"/>
  <c r="E260" i="8"/>
  <c r="E359" i="9" a="1"/>
  <c r="E359" i="9"/>
  <c r="E577" i="9" a="1"/>
  <c r="E577" i="9"/>
  <c r="E451" i="9" a="1"/>
  <c r="E451" i="9"/>
  <c r="E494" i="8" a="1"/>
  <c r="E494" i="8"/>
  <c r="G335" i="9" a="1"/>
  <c r="G335" i="9"/>
  <c r="G326" i="8" a="1"/>
  <c r="G326" i="8"/>
  <c r="G428" i="9" a="1"/>
  <c r="G428" i="9"/>
  <c r="F52" i="5" a="1"/>
  <c r="F52" i="5"/>
  <c r="G268" i="9" a="1"/>
  <c r="G268" i="9"/>
  <c r="G403" i="8" a="1"/>
  <c r="G403" i="8"/>
  <c r="G340" i="8" a="1"/>
  <c r="G340" i="8"/>
  <c r="G30" i="8" a="1"/>
  <c r="G30" i="8"/>
  <c r="G15" i="9" a="1"/>
  <c r="G15" i="9"/>
  <c r="G459" i="9" a="1"/>
  <c r="G459" i="9"/>
  <c r="G160" i="9" a="1"/>
  <c r="G160" i="9"/>
  <c r="E299" i="8" a="1"/>
  <c r="E299" i="8"/>
  <c r="E251" i="8" a="1"/>
  <c r="E251" i="8"/>
  <c r="E51" i="9" a="1"/>
  <c r="E51" i="9"/>
  <c r="E224" i="8" a="1"/>
  <c r="E224" i="8"/>
  <c r="E40" i="9" a="1"/>
  <c r="E40" i="9"/>
  <c r="E144" i="9" a="1"/>
  <c r="E144" i="9"/>
  <c r="E81" i="8" a="1"/>
  <c r="E81" i="8"/>
  <c r="E125" i="9" a="1"/>
  <c r="E125" i="9"/>
  <c r="E552" i="9" a="1"/>
  <c r="E552" i="9"/>
  <c r="E284" i="8" a="1"/>
  <c r="E284" i="8"/>
  <c r="E365" i="9" a="1"/>
  <c r="E365" i="9"/>
  <c r="E166" i="9" a="1"/>
  <c r="E166" i="9"/>
  <c r="E121" i="8" a="1"/>
  <c r="E121" i="8"/>
  <c r="E289" i="9" a="1"/>
  <c r="E289" i="9"/>
  <c r="E6" i="8" a="1"/>
  <c r="E6" i="8"/>
  <c r="E146" i="9" a="1"/>
  <c r="E146" i="9"/>
  <c r="D73" i="5" a="1"/>
  <c r="D73" i="5"/>
  <c r="E23" i="8" a="1"/>
  <c r="E23" i="8"/>
  <c r="E10" i="8" a="1"/>
  <c r="E10" i="8"/>
  <c r="E66" i="9" a="1"/>
  <c r="E66" i="9"/>
  <c r="E89" i="9" a="1"/>
  <c r="E89" i="9"/>
  <c r="E188" i="9" a="1"/>
  <c r="E188" i="9"/>
  <c r="E239" i="9" a="1"/>
  <c r="E239" i="9"/>
  <c r="E166" i="8" a="1"/>
  <c r="E166" i="8"/>
  <c r="E90" i="9" a="1"/>
  <c r="E90" i="9"/>
  <c r="E108" i="8" a="1"/>
  <c r="E108" i="8"/>
  <c r="E222" i="9" a="1"/>
  <c r="E222" i="9"/>
  <c r="E45" i="8" a="1"/>
  <c r="E45" i="8"/>
  <c r="E11" i="9" a="1"/>
  <c r="E11" i="9"/>
  <c r="E340" i="9" a="1"/>
  <c r="E340" i="9"/>
  <c r="E222" i="8" a="1"/>
  <c r="E222" i="8"/>
  <c r="E328" i="8" a="1"/>
  <c r="E328" i="8"/>
  <c r="E43" i="8" a="1"/>
  <c r="E43" i="8"/>
  <c r="E259" i="9" a="1"/>
  <c r="E259" i="9"/>
  <c r="E463" i="9" a="1"/>
  <c r="E463" i="9"/>
  <c r="E197" i="8" a="1"/>
  <c r="E197" i="8"/>
  <c r="E336" i="9" a="1"/>
  <c r="E336" i="9"/>
  <c r="E233" i="9" a="1"/>
  <c r="E233" i="9"/>
  <c r="E187" i="8" a="1"/>
  <c r="E187" i="8"/>
  <c r="E218" i="8" a="1"/>
  <c r="E218" i="8"/>
  <c r="D13" i="7" a="1"/>
  <c r="D13" i="7"/>
  <c r="E303" i="8" a="1"/>
  <c r="E303" i="8"/>
  <c r="E527" i="9" a="1"/>
  <c r="E527" i="9"/>
  <c r="E21" i="8" a="1"/>
  <c r="E21" i="8"/>
  <c r="E55" i="9" a="1"/>
  <c r="E55" i="9"/>
  <c r="E203" i="9" a="1"/>
  <c r="E203" i="9"/>
  <c r="E538" i="9" a="1"/>
  <c r="E538" i="9"/>
  <c r="E147" i="8" a="1"/>
  <c r="E147" i="8"/>
  <c r="E15" i="8" a="1"/>
  <c r="E15" i="8"/>
  <c r="E405" i="8" a="1"/>
  <c r="E405" i="8"/>
  <c r="E120" i="8" a="1"/>
  <c r="E120" i="8"/>
  <c r="E294" i="9" a="1"/>
  <c r="E294" i="9"/>
  <c r="E448" i="9" a="1"/>
  <c r="E448" i="9"/>
  <c r="D23" i="5" a="1"/>
  <c r="D23" i="5"/>
  <c r="E281" i="8" a="1"/>
  <c r="E281" i="8"/>
  <c r="E293" i="9" a="1"/>
  <c r="E293" i="9"/>
  <c r="E127" i="9" a="1"/>
  <c r="E127" i="9"/>
  <c r="E7" i="8" a="1"/>
  <c r="E7" i="8"/>
  <c r="E403" i="8" a="1"/>
  <c r="E403" i="8"/>
  <c r="E29" i="8" a="1"/>
  <c r="E29" i="8"/>
  <c r="E470" i="8" a="1"/>
  <c r="E470" i="8"/>
  <c r="D12" i="7" a="1"/>
  <c r="D12" i="7"/>
  <c r="E493" i="9" a="1"/>
  <c r="E493" i="9"/>
  <c r="E296" i="8" a="1"/>
  <c r="E296" i="8"/>
  <c r="E35" i="9" a="1"/>
  <c r="E35" i="9"/>
  <c r="E85" i="8" a="1"/>
  <c r="E85" i="8"/>
  <c r="E490" i="9" a="1"/>
  <c r="E490" i="9"/>
  <c r="E195" i="9" a="1"/>
  <c r="E195" i="9"/>
  <c r="E585" i="9" a="1"/>
  <c r="E585" i="9"/>
  <c r="E91" i="8" a="1"/>
  <c r="E91" i="8"/>
  <c r="E187" i="9" a="1"/>
  <c r="E187" i="9"/>
  <c r="E391" i="9" a="1"/>
  <c r="E391" i="9"/>
  <c r="E260" i="9" a="1"/>
  <c r="E260" i="9"/>
  <c r="E201" i="9" a="1"/>
  <c r="E201" i="9"/>
  <c r="E282" i="9" a="1"/>
  <c r="E282" i="9"/>
  <c r="E111" i="8" a="1"/>
  <c r="E111" i="8"/>
  <c r="E185" i="9" a="1"/>
  <c r="E185" i="9"/>
  <c r="E20" i="9" a="1"/>
  <c r="E20" i="9"/>
  <c r="E415" i="9" a="1"/>
  <c r="E415" i="9"/>
  <c r="D33" i="5" a="1"/>
  <c r="D33" i="5"/>
  <c r="E181" i="9" a="1"/>
  <c r="E181" i="9"/>
  <c r="E401" i="9" a="1"/>
  <c r="E401" i="9"/>
  <c r="E322" i="9" a="1"/>
  <c r="E322" i="9"/>
  <c r="E493" i="8" a="1"/>
  <c r="E493" i="8"/>
  <c r="E558" i="9" a="1"/>
  <c r="E558" i="9"/>
  <c r="E248" i="9" a="1"/>
  <c r="E248" i="9"/>
  <c r="E100" i="8" a="1"/>
  <c r="E100" i="8"/>
  <c r="E77" i="9" a="1"/>
  <c r="E77" i="9"/>
  <c r="E252" i="8" a="1"/>
  <c r="E252" i="8"/>
  <c r="E594" i="9" a="1"/>
  <c r="E594" i="9"/>
  <c r="E309" i="9" a="1"/>
  <c r="E309" i="9"/>
  <c r="E91" i="9" a="1"/>
  <c r="E91" i="9"/>
  <c r="E456" i="8" a="1"/>
  <c r="E456" i="8"/>
  <c r="E300" i="9" a="1"/>
  <c r="E300" i="9"/>
  <c r="E79" i="9" a="1"/>
  <c r="E79" i="9"/>
  <c r="E243" i="8" a="1"/>
  <c r="E243" i="8"/>
  <c r="E345" i="9" a="1"/>
  <c r="E345" i="9"/>
  <c r="D21" i="7" a="1"/>
  <c r="D21" i="7"/>
  <c r="E396" i="9" a="1"/>
  <c r="E396" i="9"/>
  <c r="E345" i="8" a="1"/>
  <c r="E345" i="8"/>
  <c r="E405" i="9" a="1"/>
  <c r="E405" i="9"/>
  <c r="E480" i="9" a="1"/>
  <c r="E480" i="9"/>
  <c r="E332" i="8" a="1"/>
  <c r="E332" i="8"/>
  <c r="E425" i="8" a="1"/>
  <c r="E425" i="8"/>
  <c r="E499" i="8" a="1"/>
  <c r="E499" i="8"/>
  <c r="E43" i="9" a="1"/>
  <c r="E43" i="9"/>
  <c r="E75" i="9" a="1"/>
  <c r="E75" i="9"/>
  <c r="E172" i="9" a="1"/>
  <c r="E172" i="9"/>
  <c r="E167" i="9" a="1"/>
  <c r="E167" i="9"/>
  <c r="E49" i="8" a="1"/>
  <c r="E49" i="8"/>
  <c r="E204" i="9" a="1"/>
  <c r="E204" i="9"/>
  <c r="E357" i="9" a="1"/>
  <c r="E357" i="9"/>
  <c r="E2" i="8" a="1"/>
  <c r="E2" i="8"/>
  <c r="E170" i="9" a="1"/>
  <c r="E170" i="9"/>
  <c r="E496" i="8" a="1"/>
  <c r="E496" i="8"/>
  <c r="E342" i="9" a="1"/>
  <c r="E342" i="9"/>
  <c r="E94" i="9" a="1"/>
  <c r="E94" i="9"/>
  <c r="E380" i="8" a="1"/>
  <c r="E380" i="8"/>
  <c r="D57" i="5" a="1"/>
  <c r="D57" i="5"/>
  <c r="E437" i="8" a="1"/>
  <c r="E437" i="8"/>
  <c r="E64" i="9" a="1"/>
  <c r="E64" i="9"/>
  <c r="E261" i="9" a="1"/>
  <c r="E261" i="9"/>
  <c r="E87" i="8" a="1"/>
  <c r="E87" i="8"/>
  <c r="E288" i="8" a="1"/>
  <c r="E288" i="8"/>
  <c r="E73" i="8" a="1"/>
  <c r="E73" i="8"/>
  <c r="E45" i="9" a="1"/>
  <c r="E45" i="9"/>
  <c r="E213" i="8" a="1"/>
  <c r="E213" i="8"/>
  <c r="E529" i="9" a="1"/>
  <c r="E529" i="9"/>
  <c r="D3" i="6" a="1"/>
  <c r="D3" i="6"/>
  <c r="E48" i="9" a="1"/>
  <c r="E48" i="9"/>
  <c r="D62" i="5" a="1"/>
  <c r="D62" i="5"/>
  <c r="E428" i="8" a="1"/>
  <c r="E428" i="8"/>
  <c r="D5" i="10" a="1"/>
  <c r="D5" i="10"/>
  <c r="E466" i="9" a="1"/>
  <c r="E466" i="9"/>
  <c r="E186" i="8" a="1"/>
  <c r="E186" i="8"/>
  <c r="E431" i="9" a="1"/>
  <c r="E431" i="9"/>
  <c r="E8" i="8" a="1"/>
  <c r="E8" i="8"/>
  <c r="E217" i="9" a="1"/>
  <c r="E217" i="9"/>
  <c r="D17" i="5" a="1"/>
  <c r="D17" i="5"/>
  <c r="E537" i="9" a="1"/>
  <c r="E537" i="9"/>
  <c r="E176" i="9" a="1"/>
  <c r="E176" i="9"/>
  <c r="E197" i="9" a="1"/>
  <c r="E197" i="9"/>
  <c r="E98" i="9" a="1"/>
  <c r="E98" i="9"/>
  <c r="E446" i="8" a="1"/>
  <c r="E446" i="8"/>
  <c r="E267" i="9" a="1"/>
  <c r="E267" i="9"/>
  <c r="E454" i="8" a="1"/>
  <c r="E454" i="8"/>
  <c r="D20" i="7" a="1"/>
  <c r="D20" i="7"/>
  <c r="E436" i="8" a="1"/>
  <c r="E436" i="8"/>
  <c r="E402" i="9" a="1"/>
  <c r="E402" i="9"/>
  <c r="E232" i="9" a="1"/>
  <c r="E232" i="9"/>
  <c r="E118" i="9" a="1"/>
  <c r="E118" i="9"/>
  <c r="E313" i="9" a="1"/>
  <c r="E313" i="9"/>
  <c r="E298" i="9" a="1"/>
  <c r="E298" i="9"/>
  <c r="E467" i="9" a="1"/>
  <c r="E467" i="9"/>
  <c r="E465" i="8" a="1"/>
  <c r="E465" i="8"/>
  <c r="E562" i="9" a="1"/>
  <c r="E562" i="9"/>
  <c r="E156" i="9" a="1"/>
  <c r="E156" i="9"/>
  <c r="E388" i="8" a="1"/>
  <c r="E388" i="8"/>
  <c r="E477" i="9" a="1"/>
  <c r="E477" i="9"/>
  <c r="D16" i="7" a="1"/>
  <c r="D16" i="7"/>
  <c r="E381" i="8" a="1"/>
  <c r="E381" i="8"/>
  <c r="E226" i="9" a="1"/>
  <c r="E226" i="9"/>
  <c r="E293" i="8" a="1"/>
  <c r="E293" i="8"/>
  <c r="E192" i="8" a="1"/>
  <c r="E192" i="8"/>
  <c r="E509" i="9" a="1"/>
  <c r="E509" i="9"/>
  <c r="E239" i="8" a="1"/>
  <c r="E239" i="8"/>
  <c r="E387" i="8" a="1"/>
  <c r="E387" i="8"/>
  <c r="D6" i="6" a="1"/>
  <c r="D6" i="6"/>
  <c r="E132" i="8" a="1"/>
  <c r="E132" i="8"/>
  <c r="E301" i="9" a="1"/>
  <c r="E301" i="9"/>
  <c r="D42" i="5" a="1"/>
  <c r="D42" i="5"/>
  <c r="E524" i="9" a="1"/>
  <c r="E524" i="9"/>
  <c r="E116" i="9" a="1"/>
  <c r="E116" i="9"/>
  <c r="E221" i="8" a="1"/>
  <c r="E221" i="8"/>
  <c r="E483" i="8" a="1"/>
  <c r="E483" i="8"/>
  <c r="E190" i="8" a="1"/>
  <c r="E190" i="8"/>
  <c r="E329" i="8" a="1"/>
  <c r="E329" i="8"/>
  <c r="E148" i="9" a="1"/>
  <c r="E148" i="9"/>
  <c r="E44" i="9" a="1"/>
  <c r="E44" i="9"/>
  <c r="E254" i="8" a="1"/>
  <c r="E254" i="8"/>
  <c r="E276" i="9" a="1"/>
  <c r="E276" i="9"/>
  <c r="E525" i="9" a="1"/>
  <c r="E525" i="9"/>
  <c r="E115" i="8" a="1"/>
  <c r="E115" i="8"/>
  <c r="E319" i="9" a="1"/>
  <c r="E319" i="9"/>
  <c r="D41" i="5" a="1"/>
  <c r="D41" i="5"/>
  <c r="E447" i="9" a="1"/>
  <c r="E447" i="9"/>
  <c r="E347" i="8" a="1"/>
  <c r="E347" i="8"/>
  <c r="E461" i="8" a="1"/>
  <c r="E461" i="8"/>
  <c r="E502" i="9" a="1"/>
  <c r="E502" i="9"/>
  <c r="E416" i="8" a="1"/>
  <c r="E416" i="8"/>
  <c r="E387" i="9" a="1"/>
  <c r="E387" i="9"/>
  <c r="E600" i="9" a="1"/>
  <c r="E600" i="9"/>
  <c r="E164" i="8" a="1"/>
  <c r="E164" i="8"/>
  <c r="E161" i="8" a="1"/>
  <c r="E161" i="8"/>
  <c r="E569" i="9" a="1"/>
  <c r="E569" i="9"/>
  <c r="E403" i="9" a="1"/>
  <c r="E403" i="9"/>
  <c r="E485" i="8" a="1"/>
  <c r="E485" i="8"/>
  <c r="E508" i="9" a="1"/>
  <c r="E508" i="9"/>
  <c r="E444" i="9" a="1"/>
  <c r="E444" i="9"/>
  <c r="E270" i="9" a="1"/>
  <c r="E270" i="9"/>
  <c r="D63" i="5" a="1"/>
  <c r="D63" i="5"/>
  <c r="E350" i="9" a="1"/>
  <c r="E350" i="9"/>
  <c r="E209" i="9" a="1"/>
  <c r="E209" i="9"/>
  <c r="E42" i="8" a="1"/>
  <c r="E42" i="8"/>
  <c r="E424" i="8" a="1"/>
  <c r="E424" i="8"/>
  <c r="E370" i="8" a="1"/>
  <c r="E370" i="8"/>
  <c r="E13" i="9" a="1"/>
  <c r="E13" i="9"/>
  <c r="E479" i="9" a="1"/>
  <c r="E479" i="9"/>
  <c r="E487" i="8" a="1"/>
  <c r="E487" i="8"/>
  <c r="E168" i="8" a="1"/>
  <c r="E168" i="8"/>
  <c r="E400" i="9" a="1"/>
  <c r="E400" i="9"/>
  <c r="E262" i="8" a="1"/>
  <c r="E262" i="8"/>
  <c r="E29" i="9" a="1"/>
  <c r="E29" i="9"/>
  <c r="E252" i="9" a="1"/>
  <c r="E252" i="9"/>
  <c r="D11" i="5" a="1"/>
  <c r="D11" i="5"/>
  <c r="E267" i="8" a="1"/>
  <c r="E267" i="8"/>
  <c r="E383" i="8" a="1"/>
  <c r="E383" i="8"/>
  <c r="E238" i="9" a="1"/>
  <c r="E238" i="9"/>
  <c r="E482" i="8" a="1"/>
  <c r="E482" i="8"/>
  <c r="G14" i="9" a="1"/>
  <c r="G14" i="9"/>
  <c r="F12" i="7" a="1"/>
  <c r="F12" i="7"/>
  <c r="G416" i="9" a="1"/>
  <c r="G416" i="9"/>
  <c r="F45" i="5" a="1"/>
  <c r="F45" i="5"/>
  <c r="F46" i="5" a="1"/>
  <c r="F46" i="5"/>
  <c r="G245" i="8" a="1"/>
  <c r="G245" i="8"/>
  <c r="G490" i="9" a="1"/>
  <c r="G490" i="9"/>
  <c r="G132" i="9" a="1"/>
  <c r="G132" i="9"/>
  <c r="G148" i="9" a="1"/>
  <c r="G148" i="9"/>
  <c r="G518" i="9" a="1"/>
  <c r="G518" i="9"/>
  <c r="G480" i="8" a="1"/>
  <c r="G480" i="8"/>
  <c r="F56" i="5" a="1"/>
  <c r="F56" i="5"/>
  <c r="G420" i="8" a="1"/>
  <c r="G420" i="8"/>
  <c r="G74" i="9" a="1"/>
  <c r="G74" i="9"/>
  <c r="G220" i="8" a="1"/>
  <c r="G220" i="8"/>
  <c r="G565" i="9" a="1"/>
  <c r="G565" i="9"/>
  <c r="G28" i="8" a="1"/>
  <c r="G28" i="8"/>
  <c r="G81" i="8" a="1"/>
  <c r="G81" i="8"/>
  <c r="G340" i="9" a="1"/>
  <c r="G340" i="9"/>
  <c r="F7" i="7" a="1"/>
  <c r="F7" i="7"/>
  <c r="G493" i="9" a="1"/>
  <c r="G493" i="9"/>
  <c r="G336" i="9" a="1"/>
  <c r="G336" i="9"/>
  <c r="G454" i="9" a="1"/>
  <c r="G454" i="9"/>
  <c r="E196" i="9" a="1"/>
  <c r="E196" i="9"/>
  <c r="E170" i="8" a="1"/>
  <c r="E170" i="8"/>
  <c r="E84" i="8" a="1"/>
  <c r="E84" i="8"/>
  <c r="E497" i="8" a="1"/>
  <c r="E497" i="8"/>
  <c r="E280" i="9" a="1"/>
  <c r="E280" i="9"/>
  <c r="E488" i="9" a="1"/>
  <c r="E488" i="9"/>
  <c r="E27" i="8" a="1"/>
  <c r="E27" i="8"/>
  <c r="E80" i="8" a="1"/>
  <c r="E80" i="8"/>
  <c r="E288" i="9" a="1"/>
  <c r="E288" i="9"/>
  <c r="E153" i="9" a="1"/>
  <c r="E153" i="9"/>
  <c r="E206" i="8" a="1"/>
  <c r="E206" i="8"/>
  <c r="E95" i="8" a="1"/>
  <c r="E95" i="8"/>
  <c r="E254" i="9" a="1"/>
  <c r="E254" i="9"/>
  <c r="E395" i="9" a="1"/>
  <c r="E395" i="9"/>
  <c r="E497" i="9" a="1"/>
  <c r="E497" i="9"/>
  <c r="E180" i="9" a="1"/>
  <c r="E180" i="9"/>
  <c r="E473" i="8" a="1"/>
  <c r="E473" i="8"/>
  <c r="E401" i="8" a="1"/>
  <c r="E401" i="8"/>
  <c r="E133" i="9" a="1"/>
  <c r="E133" i="9"/>
  <c r="E503" i="9" a="1"/>
  <c r="E503" i="9"/>
  <c r="G375" i="8" a="1"/>
  <c r="G375" i="8"/>
  <c r="G293" i="9" a="1"/>
  <c r="G293" i="9"/>
  <c r="G367" i="8" a="1"/>
  <c r="G367" i="8"/>
  <c r="G570" i="9" a="1"/>
  <c r="G570" i="9"/>
  <c r="G163" i="9" a="1"/>
  <c r="G163" i="9"/>
  <c r="G262" i="8" a="1"/>
  <c r="G262" i="8"/>
  <c r="G145" i="9" a="1"/>
  <c r="G145" i="9"/>
  <c r="G435" i="9" a="1"/>
  <c r="G435" i="9"/>
  <c r="G357" i="9" a="1"/>
  <c r="G357" i="9"/>
  <c r="G111" i="9" a="1"/>
  <c r="G111" i="9"/>
  <c r="E69" i="9" a="1"/>
  <c r="E69" i="9"/>
  <c r="E573" i="9" a="1"/>
  <c r="E573" i="9"/>
  <c r="E417" i="8" a="1"/>
  <c r="E417" i="8"/>
  <c r="E473" i="9" a="1"/>
  <c r="E473" i="9"/>
  <c r="E272" i="9" a="1"/>
  <c r="E272" i="9"/>
  <c r="E389" i="8" a="1"/>
  <c r="E389" i="8"/>
  <c r="E241" i="8" a="1"/>
  <c r="E241" i="8"/>
  <c r="E408" i="9" a="1"/>
  <c r="E408" i="9"/>
  <c r="E366" i="8" a="1"/>
  <c r="E366" i="8"/>
  <c r="E253" i="9" a="1"/>
  <c r="E253" i="9"/>
  <c r="E372" i="9" a="1"/>
  <c r="E372" i="9"/>
  <c r="E238" i="8" a="1"/>
  <c r="E238" i="8"/>
  <c r="E225" i="9" a="1"/>
  <c r="E225" i="9"/>
  <c r="E53" i="9" a="1"/>
  <c r="E53" i="9"/>
  <c r="E93" i="8" a="1"/>
  <c r="E93" i="8"/>
  <c r="E261" i="8" a="1"/>
  <c r="E261" i="8"/>
  <c r="E71" i="8" a="1"/>
  <c r="E71" i="8"/>
  <c r="E371" i="8" a="1"/>
  <c r="E371" i="8"/>
  <c r="E456" i="9" a="1"/>
  <c r="E456" i="9"/>
  <c r="E418" i="8" a="1"/>
  <c r="E418" i="8"/>
  <c r="G202" i="8" a="1"/>
  <c r="G202" i="8"/>
  <c r="G558" i="9" a="1"/>
  <c r="G558" i="9"/>
  <c r="G237" i="8" a="1"/>
  <c r="G237" i="8"/>
  <c r="G591" i="9" a="1"/>
  <c r="G591" i="9"/>
  <c r="G26" i="9" a="1"/>
  <c r="G26" i="9"/>
  <c r="G285" i="9" a="1"/>
  <c r="G285" i="9"/>
  <c r="F27" i="5" a="1"/>
  <c r="F27" i="5"/>
  <c r="G167" i="8" a="1"/>
  <c r="G167" i="8"/>
  <c r="G515" i="9" a="1"/>
  <c r="G515" i="9"/>
  <c r="G98" i="9" a="1"/>
  <c r="G98" i="9"/>
  <c r="G111" i="8" a="1"/>
  <c r="G111" i="8"/>
  <c r="G107" i="8" a="1"/>
  <c r="G107" i="8"/>
  <c r="G248" i="8" a="1"/>
  <c r="G248" i="8"/>
  <c r="F18" i="7" a="1"/>
  <c r="F18" i="7"/>
  <c r="G278" i="9" a="1"/>
  <c r="G278" i="9"/>
  <c r="G20" i="9" a="1"/>
  <c r="G20" i="9"/>
  <c r="G504" i="9" a="1"/>
  <c r="G504" i="9"/>
  <c r="G146" i="8" a="1"/>
  <c r="G146" i="8"/>
  <c r="G293" i="8" a="1"/>
  <c r="G293" i="8"/>
  <c r="F13" i="6" a="1"/>
  <c r="F13" i="6"/>
  <c r="G344" i="8" a="1"/>
  <c r="G344" i="8"/>
  <c r="G61" i="8" a="1"/>
  <c r="G61" i="8"/>
  <c r="G475" i="9" a="1"/>
  <c r="G475" i="9"/>
  <c r="G108" i="9" a="1"/>
  <c r="G108" i="9"/>
  <c r="G158" i="9" a="1"/>
  <c r="G158" i="9"/>
  <c r="G450" i="9" a="1"/>
  <c r="G450" i="9"/>
  <c r="G51" i="9" a="1"/>
  <c r="G51" i="9"/>
  <c r="G285" i="8" a="1"/>
  <c r="G285" i="8"/>
  <c r="G461" i="9" a="1"/>
  <c r="G461" i="9"/>
  <c r="G395" i="8" a="1"/>
  <c r="G395" i="8"/>
  <c r="G49" i="9" a="1"/>
  <c r="G49" i="9"/>
  <c r="F6" i="5" a="1"/>
  <c r="F6" i="5"/>
  <c r="G283" i="8" a="1"/>
  <c r="G283" i="8"/>
  <c r="G32" i="9" a="1"/>
  <c r="G32" i="9"/>
  <c r="G532" i="9" a="1"/>
  <c r="G532" i="9"/>
  <c r="G375" i="9" a="1"/>
  <c r="G375" i="9"/>
  <c r="G66" i="9" a="1"/>
  <c r="G66" i="9"/>
  <c r="G215" i="8" a="1"/>
  <c r="G215" i="8"/>
  <c r="F5" i="6" a="1"/>
  <c r="F5" i="6"/>
  <c r="G115" i="9" a="1"/>
  <c r="G115" i="9"/>
  <c r="G66" i="8" a="1"/>
  <c r="G66" i="8"/>
  <c r="G432" i="8" a="1"/>
  <c r="G432" i="8"/>
  <c r="E462" i="9" a="1"/>
  <c r="E462" i="9"/>
  <c r="E555" i="9" a="1"/>
  <c r="E555" i="9"/>
  <c r="E587" i="9" a="1"/>
  <c r="E587" i="9"/>
  <c r="E279" i="8" a="1"/>
  <c r="E279" i="8"/>
  <c r="E433" i="8" a="1"/>
  <c r="E433" i="8"/>
  <c r="E375" i="8" a="1"/>
  <c r="E375" i="8"/>
  <c r="E150" i="9" a="1"/>
  <c r="E150" i="9"/>
  <c r="E205" i="9" a="1"/>
  <c r="E205" i="9"/>
  <c r="E160" i="8" a="1"/>
  <c r="E160" i="8"/>
  <c r="E233" i="8" a="1"/>
  <c r="E233" i="8"/>
  <c r="G363" i="9" a="1"/>
  <c r="G363" i="9"/>
  <c r="G497" i="8" a="1"/>
  <c r="G497" i="8"/>
  <c r="F39" i="5" a="1"/>
  <c r="F39" i="5"/>
  <c r="G28" i="9" a="1"/>
  <c r="G28" i="9"/>
  <c r="G50" i="8" a="1"/>
  <c r="G50" i="8"/>
  <c r="F24" i="5" a="1"/>
  <c r="F24" i="5"/>
  <c r="G31" i="8" a="1"/>
  <c r="G31" i="8"/>
  <c r="G302" i="8" a="1"/>
  <c r="G302" i="8"/>
  <c r="G482" i="9" a="1"/>
  <c r="G482" i="9"/>
  <c r="G157" i="9" a="1"/>
  <c r="G157" i="9"/>
  <c r="G32" i="8" a="1"/>
  <c r="G32" i="8"/>
  <c r="G358" i="8" a="1"/>
  <c r="G358" i="8"/>
  <c r="G140" i="9" a="1"/>
  <c r="G140" i="9"/>
  <c r="G79" i="8" a="1"/>
  <c r="G79" i="8"/>
  <c r="G87" i="8" a="1"/>
  <c r="G87" i="8"/>
  <c r="G100" i="9" a="1"/>
  <c r="G100" i="9"/>
  <c r="G301" i="8" a="1"/>
  <c r="G301" i="8"/>
  <c r="G53" i="9" a="1"/>
  <c r="G53" i="9"/>
  <c r="G497" i="9" a="1"/>
  <c r="G497" i="9"/>
  <c r="G294" i="8" a="1"/>
  <c r="G294" i="8"/>
  <c r="F75" i="5" a="1"/>
  <c r="F75" i="5"/>
  <c r="G72" i="8" a="1"/>
  <c r="G72" i="8"/>
  <c r="G270" i="8" a="1"/>
  <c r="G270" i="8"/>
  <c r="G442" i="9" a="1"/>
  <c r="G442" i="9"/>
  <c r="G48" i="9" a="1"/>
  <c r="G48" i="9"/>
  <c r="F62" i="5" a="1"/>
  <c r="F62" i="5"/>
  <c r="G495" i="9" a="1"/>
  <c r="G495" i="9"/>
  <c r="G394" i="8" a="1"/>
  <c r="G394" i="8"/>
  <c r="G193" i="8" a="1"/>
  <c r="G193" i="8"/>
  <c r="G325" i="9" a="1"/>
  <c r="G325" i="9"/>
  <c r="G27" i="8" a="1"/>
  <c r="G27" i="8"/>
  <c r="G124" i="9" a="1"/>
  <c r="G124" i="9"/>
  <c r="G84" i="8" a="1"/>
  <c r="G84" i="8"/>
  <c r="G25" i="9" a="1"/>
  <c r="G25" i="9"/>
  <c r="G378" i="8" a="1"/>
  <c r="G378" i="8"/>
  <c r="G324" i="8" a="1"/>
  <c r="G324" i="8"/>
  <c r="G425" i="8" a="1"/>
  <c r="G425" i="8"/>
  <c r="F66" i="5" a="1"/>
  <c r="F66" i="5"/>
  <c r="G355" i="8" a="1"/>
  <c r="G355" i="8"/>
  <c r="G212" i="9" a="1"/>
  <c r="G212" i="9"/>
  <c r="G295" i="8" a="1"/>
  <c r="G295" i="8"/>
  <c r="G257" i="9" a="1"/>
  <c r="G257" i="9"/>
  <c r="G4" i="9" a="1"/>
  <c r="G4" i="9"/>
  <c r="G448" i="9" a="1"/>
  <c r="G448" i="9"/>
  <c r="G599" i="9" a="1"/>
  <c r="G599" i="9"/>
  <c r="G254" i="8" a="1"/>
  <c r="G254" i="8"/>
  <c r="G585" i="9" a="1"/>
  <c r="G585" i="9"/>
  <c r="G269" i="8" a="1"/>
  <c r="G269" i="8"/>
  <c r="G68" i="9" a="1"/>
  <c r="G68" i="9"/>
  <c r="G346" i="8" a="1"/>
  <c r="G346" i="8"/>
  <c r="G481" i="8" a="1"/>
  <c r="G481" i="8"/>
  <c r="G61" i="9" a="1"/>
  <c r="G61" i="9"/>
  <c r="G290" i="9" a="1"/>
  <c r="G290" i="9"/>
  <c r="G57" i="9" a="1"/>
  <c r="G57" i="9"/>
  <c r="G117" i="8" a="1"/>
  <c r="G117" i="8"/>
  <c r="F72" i="5" a="1"/>
  <c r="F72" i="5"/>
  <c r="G255" i="8" a="1"/>
  <c r="G255" i="8"/>
  <c r="G219" i="9" a="1"/>
  <c r="G219" i="9"/>
  <c r="G452" i="9" a="1"/>
  <c r="G452" i="9"/>
  <c r="G116" i="8" a="1"/>
  <c r="G116" i="8"/>
  <c r="G311" i="8" a="1"/>
  <c r="G311" i="8"/>
  <c r="G162" i="9" a="1"/>
  <c r="G162" i="9"/>
  <c r="G45" i="8" a="1"/>
  <c r="G45" i="8"/>
  <c r="G44" i="8" a="1"/>
  <c r="G44" i="8"/>
  <c r="G223" i="8" a="1"/>
  <c r="G223" i="8"/>
  <c r="G177" i="9" a="1"/>
  <c r="G177" i="9"/>
  <c r="G456" i="9" a="1"/>
  <c r="G456" i="9"/>
  <c r="G530" i="9" a="1"/>
  <c r="G530" i="9"/>
  <c r="F2" i="5" a="1"/>
  <c r="F2" i="5"/>
  <c r="G80" i="8" a="1"/>
  <c r="G80" i="8"/>
  <c r="G91" i="9" a="1"/>
  <c r="G91" i="9"/>
  <c r="G422" i="8" a="1"/>
  <c r="G422" i="8"/>
  <c r="G88" i="9" a="1"/>
  <c r="G88" i="9"/>
  <c r="G253" i="8" a="1"/>
  <c r="G253" i="8"/>
  <c r="G488" i="9" a="1"/>
  <c r="G488" i="9"/>
  <c r="G351" i="8" a="1"/>
  <c r="G351" i="8"/>
  <c r="G436" i="9" a="1"/>
  <c r="G436" i="9"/>
  <c r="G48" i="8" a="1"/>
  <c r="G48" i="8"/>
  <c r="G191" i="9" a="1"/>
  <c r="G191" i="9"/>
  <c r="G175" i="9" a="1"/>
  <c r="G175" i="9"/>
  <c r="G360" i="8" a="1"/>
  <c r="G360" i="8"/>
  <c r="G208" i="8" a="1"/>
  <c r="G208" i="8"/>
  <c r="G185" i="8" a="1"/>
  <c r="G185" i="8"/>
  <c r="G256" i="9" a="1"/>
  <c r="G256" i="9"/>
  <c r="G496" i="9" a="1"/>
  <c r="G496" i="9"/>
  <c r="G56" i="9" a="1"/>
  <c r="G56" i="9"/>
  <c r="G399" i="9" a="1"/>
  <c r="G399" i="9"/>
  <c r="G434" i="9" a="1"/>
  <c r="G434" i="9"/>
  <c r="G307" i="9" a="1"/>
  <c r="G307" i="9"/>
  <c r="G298" i="9" a="1"/>
  <c r="G298" i="9"/>
  <c r="G210" i="9" a="1"/>
  <c r="G210" i="9"/>
  <c r="G254" i="9" a="1"/>
  <c r="G254" i="9"/>
  <c r="G141" i="9" a="1"/>
  <c r="G141" i="9"/>
  <c r="F8" i="5" a="1"/>
  <c r="F8" i="5"/>
  <c r="G94" i="9" a="1"/>
  <c r="G94" i="9"/>
  <c r="G419" i="9" a="1"/>
  <c r="G419" i="9"/>
  <c r="G143" i="8" a="1"/>
  <c r="G143" i="8"/>
  <c r="G127" i="9" a="1"/>
  <c r="G127" i="9"/>
  <c r="G164" i="8" a="1"/>
  <c r="G164" i="8"/>
  <c r="F9" i="10" a="1"/>
  <c r="F9" i="10"/>
  <c r="G541" i="9" a="1"/>
  <c r="G541" i="9"/>
  <c r="G282" i="8" a="1"/>
  <c r="G282" i="8"/>
  <c r="G578" i="9" a="1"/>
  <c r="G578" i="9"/>
  <c r="G561" i="9" a="1"/>
  <c r="G561" i="9"/>
  <c r="G538" i="9" a="1"/>
  <c r="G538" i="9"/>
  <c r="G498" i="8" a="1"/>
  <c r="G498" i="8"/>
  <c r="G264" i="9" a="1"/>
  <c r="G264" i="9"/>
  <c r="G41" i="9" a="1"/>
  <c r="G41" i="9"/>
  <c r="G550" i="9" a="1"/>
  <c r="G550" i="9"/>
  <c r="G364" i="9" a="1"/>
  <c r="G364" i="9"/>
  <c r="G106" i="9" a="1"/>
  <c r="G106" i="9"/>
  <c r="G200" i="9" a="1"/>
  <c r="G200" i="9"/>
  <c r="G65" i="8" a="1"/>
  <c r="G65" i="8"/>
  <c r="G155" i="8" a="1"/>
  <c r="G155" i="8"/>
  <c r="G353" i="9" a="1"/>
  <c r="G353" i="9"/>
  <c r="G366" i="8" a="1"/>
  <c r="G366" i="8"/>
  <c r="G265" i="9" a="1"/>
  <c r="G265" i="9"/>
  <c r="G269" i="9" a="1"/>
  <c r="G269" i="9"/>
  <c r="G87" i="9" a="1"/>
  <c r="G87" i="9"/>
  <c r="G154" i="9" a="1"/>
  <c r="G154" i="9"/>
  <c r="G249" i="8" a="1"/>
  <c r="G249" i="8"/>
  <c r="F60" i="5" a="1"/>
  <c r="F60" i="5"/>
  <c r="G20" i="8" a="1"/>
  <c r="G20" i="8"/>
  <c r="G273" i="8" a="1"/>
  <c r="G273" i="8"/>
  <c r="G34" i="9" a="1"/>
  <c r="G34" i="9"/>
  <c r="F4" i="5" a="1"/>
  <c r="F4" i="5"/>
  <c r="G420" i="9" a="1"/>
  <c r="G420" i="9"/>
  <c r="G331" i="8" a="1"/>
  <c r="G331" i="8"/>
  <c r="G110" i="8" a="1"/>
  <c r="G110" i="8"/>
  <c r="G385" i="8" a="1"/>
  <c r="G385" i="8"/>
  <c r="G462" i="8" a="1"/>
  <c r="G462" i="8"/>
  <c r="G22" i="8" a="1"/>
  <c r="G22" i="8"/>
  <c r="G482" i="8" a="1"/>
  <c r="G482" i="8"/>
  <c r="G472" i="9" a="1"/>
  <c r="G472" i="9"/>
  <c r="G184" i="9" a="1"/>
  <c r="G184" i="9"/>
  <c r="G408" i="9" a="1"/>
  <c r="G408" i="9"/>
  <c r="G413" i="8" a="1"/>
  <c r="G413" i="8"/>
  <c r="G501" i="8" a="1"/>
  <c r="G501" i="8"/>
  <c r="G594" i="9" a="1"/>
  <c r="G594" i="9"/>
  <c r="G134" i="9" a="1"/>
  <c r="G134" i="9"/>
  <c r="G366" i="9" a="1"/>
  <c r="G366" i="9"/>
  <c r="G250" i="8" a="1"/>
  <c r="G250" i="8"/>
  <c r="G23" i="9" a="1"/>
  <c r="G23" i="9"/>
  <c r="G318" i="9" a="1"/>
  <c r="G318" i="9"/>
  <c r="G430" i="8" a="1"/>
  <c r="G430" i="8"/>
  <c r="G376" i="9" a="1"/>
  <c r="G376" i="9"/>
  <c r="G363" i="8" a="1"/>
  <c r="G363" i="8"/>
  <c r="G416" i="8" a="1"/>
  <c r="G416" i="8"/>
  <c r="G306" i="9" a="1"/>
  <c r="G306" i="9"/>
  <c r="G473" i="9" a="1"/>
  <c r="G473" i="9"/>
  <c r="G166" i="8" a="1"/>
  <c r="G166" i="8"/>
  <c r="G235" i="8" a="1"/>
  <c r="G235" i="8"/>
  <c r="G7" i="9" a="1"/>
  <c r="G7" i="9"/>
  <c r="G203" i="9" a="1"/>
  <c r="G203" i="9"/>
  <c r="F48" i="5" a="1"/>
  <c r="F48" i="5"/>
  <c r="G11" i="9" a="1"/>
  <c r="G11" i="9"/>
  <c r="G169" i="8" a="1"/>
  <c r="G169" i="8"/>
  <c r="G21" i="8" a="1"/>
  <c r="G21" i="8"/>
  <c r="G519" i="9" a="1"/>
  <c r="G519" i="9"/>
  <c r="G330" i="8" a="1"/>
  <c r="G330" i="8"/>
  <c r="G97" i="9" a="1"/>
  <c r="G97" i="9"/>
  <c r="G465" i="8" a="1"/>
  <c r="G465" i="8"/>
  <c r="G309" i="9" a="1"/>
  <c r="G309" i="9"/>
  <c r="G386" i="9" a="1"/>
  <c r="G386" i="9"/>
  <c r="G83" i="8" a="1"/>
  <c r="G83" i="8"/>
  <c r="F53" i="5" a="1"/>
  <c r="F53" i="5"/>
  <c r="G35" i="8" a="1"/>
  <c r="G35" i="8"/>
  <c r="G329" i="8" a="1"/>
  <c r="G329" i="8"/>
  <c r="G227" i="8" a="1"/>
  <c r="G227" i="8"/>
  <c r="G577" i="9" a="1"/>
  <c r="G577" i="9"/>
  <c r="G321" i="9" a="1"/>
  <c r="G321" i="9"/>
  <c r="G267" i="8" a="1"/>
  <c r="G267" i="8"/>
  <c r="G117" i="9" a="1"/>
  <c r="G117" i="9"/>
  <c r="G595" i="9" a="1"/>
  <c r="G595" i="9"/>
  <c r="G39" i="9" a="1"/>
  <c r="G39" i="9"/>
  <c r="F37" i="5" a="1"/>
  <c r="F37" i="5"/>
  <c r="G60" i="9" a="1"/>
  <c r="G60" i="9"/>
  <c r="G177" i="8" a="1"/>
  <c r="G177" i="8"/>
  <c r="G149" i="9" a="1"/>
  <c r="G149" i="9"/>
  <c r="G195" i="8" a="1"/>
  <c r="G195" i="8"/>
  <c r="G441" i="8" a="1"/>
  <c r="G441" i="8"/>
  <c r="G409" i="8" a="1"/>
  <c r="G409" i="8"/>
  <c r="G46" i="8" a="1"/>
  <c r="G46" i="8"/>
  <c r="G277" i="9" a="1"/>
  <c r="G277" i="9"/>
  <c r="F5" i="10" a="1"/>
  <c r="F5" i="10"/>
  <c r="G301" i="9" a="1"/>
  <c r="G301" i="9"/>
  <c r="F42" i="5" a="1"/>
  <c r="F42" i="5"/>
  <c r="G274" i="9" a="1"/>
  <c r="G274" i="9"/>
  <c r="G168" i="9" a="1"/>
  <c r="G168" i="9"/>
  <c r="G567" i="9" a="1"/>
  <c r="G567" i="9"/>
  <c r="G276" i="9" a="1"/>
  <c r="G276" i="9"/>
  <c r="G308" i="8" a="1"/>
  <c r="G308" i="8"/>
  <c r="G197" i="8" a="1"/>
  <c r="G197" i="8"/>
  <c r="G56" i="8" a="1"/>
  <c r="G56" i="8"/>
  <c r="G463" i="9" a="1"/>
  <c r="G463" i="9"/>
  <c r="G589" i="9" a="1"/>
  <c r="G589" i="9"/>
  <c r="G428" i="8" a="1"/>
  <c r="G428" i="8"/>
  <c r="G194" i="8" a="1"/>
  <c r="G194" i="8"/>
  <c r="G139" i="9" a="1"/>
  <c r="G139" i="9"/>
  <c r="G460" i="8" a="1"/>
  <c r="G460" i="8"/>
  <c r="G29" i="9" a="1"/>
  <c r="G29" i="9"/>
  <c r="G126" i="8" a="1"/>
  <c r="G126" i="8"/>
  <c r="G574" i="9" a="1"/>
  <c r="G574" i="9"/>
  <c r="G316" i="8" a="1"/>
  <c r="G316" i="8"/>
  <c r="G328" i="9" a="1"/>
  <c r="G328" i="9"/>
  <c r="G163" i="8" a="1"/>
  <c r="G163" i="8"/>
  <c r="G448" i="8" a="1"/>
  <c r="G448" i="8"/>
  <c r="G162" i="8" a="1"/>
  <c r="G162" i="8"/>
  <c r="G414" i="9" a="1"/>
  <c r="G414" i="9"/>
  <c r="G92" i="9" a="1"/>
  <c r="G92" i="9"/>
  <c r="G361" i="9" a="1"/>
  <c r="G361" i="9"/>
  <c r="F15" i="7" a="1"/>
  <c r="F15" i="7"/>
  <c r="G67" i="8" a="1"/>
  <c r="G67" i="8"/>
  <c r="G443" i="9" a="1"/>
  <c r="G443" i="9"/>
  <c r="G187" i="9" a="1"/>
  <c r="G187" i="9"/>
  <c r="F5" i="7" a="1"/>
  <c r="F5" i="7"/>
  <c r="G467" i="9" a="1"/>
  <c r="G467" i="9"/>
  <c r="G176" i="8" a="1"/>
  <c r="G176" i="8"/>
  <c r="G43" i="8" a="1"/>
  <c r="G43" i="8"/>
  <c r="G403" i="9" a="1"/>
  <c r="G403" i="9"/>
  <c r="G279" i="9" a="1"/>
  <c r="G279" i="9"/>
  <c r="G165" i="9" a="1"/>
  <c r="G165" i="9"/>
  <c r="G34" i="8" a="1"/>
  <c r="G34" i="8"/>
  <c r="G320" i="8" a="1"/>
  <c r="G320" i="8"/>
  <c r="G188" i="8" a="1"/>
  <c r="G188" i="8"/>
  <c r="G122" i="9" a="1"/>
  <c r="G122" i="9"/>
  <c r="G120" i="8" a="1"/>
  <c r="G120" i="8"/>
  <c r="G204" i="9" a="1"/>
  <c r="G204" i="9"/>
  <c r="G449" i="8" a="1"/>
  <c r="G449" i="8"/>
  <c r="G555" i="9" a="1"/>
  <c r="G555" i="9"/>
  <c r="G426" i="8" a="1"/>
  <c r="G426" i="8"/>
  <c r="F12" i="6" a="1"/>
  <c r="F12" i="6"/>
  <c r="G509" i="9" a="1"/>
  <c r="G509" i="9"/>
  <c r="G531" i="9" a="1"/>
  <c r="G531" i="9"/>
  <c r="F65" i="5" a="1"/>
  <c r="F65" i="5"/>
  <c r="G404" i="8" a="1"/>
  <c r="G404" i="8"/>
  <c r="G131" i="9" a="1"/>
  <c r="G131" i="9"/>
  <c r="G99" i="8" a="1"/>
  <c r="G99" i="8"/>
  <c r="G466" i="9" a="1"/>
  <c r="G466" i="9"/>
  <c r="G19" i="8" a="1"/>
  <c r="G19" i="8"/>
  <c r="G286" i="9" a="1"/>
  <c r="G286" i="9"/>
  <c r="G562" i="9" a="1"/>
  <c r="G562" i="9"/>
  <c r="G401" i="8" a="1"/>
  <c r="G401" i="8"/>
  <c r="G294" i="9" a="1"/>
  <c r="G294" i="9"/>
  <c r="G214" i="8" a="1"/>
  <c r="G214" i="8"/>
  <c r="G138" i="8" a="1"/>
  <c r="G138" i="8"/>
  <c r="G36" i="8" a="1"/>
  <c r="G36" i="8"/>
  <c r="G548" i="9" a="1"/>
  <c r="G548" i="9"/>
  <c r="G247" i="9" a="1"/>
  <c r="G247" i="9"/>
  <c r="G234" i="8" a="1"/>
  <c r="G234" i="8"/>
  <c r="G256" i="8" a="1"/>
  <c r="G256" i="8"/>
  <c r="G323" i="9" a="1"/>
  <c r="G323" i="9"/>
  <c r="G502" i="9" a="1"/>
  <c r="G502" i="9"/>
  <c r="G229" i="9" a="1"/>
  <c r="G229" i="9"/>
  <c r="G332" i="9" a="1"/>
  <c r="G332" i="9"/>
  <c r="G478" i="8" a="1"/>
  <c r="G478" i="8"/>
  <c r="G50" i="9" a="1"/>
  <c r="G50" i="9"/>
  <c r="G290" i="8" a="1"/>
  <c r="G290" i="8"/>
  <c r="G273" i="9" a="1"/>
  <c r="G273" i="9"/>
  <c r="G413" i="9" a="1"/>
  <c r="G413" i="9"/>
  <c r="G76" i="8" a="1"/>
  <c r="G76" i="8"/>
  <c r="G310" i="9" a="1"/>
  <c r="G310" i="9"/>
  <c r="G49" i="8" a="1"/>
  <c r="G49" i="8"/>
  <c r="G453" i="9" a="1"/>
  <c r="G453" i="9"/>
  <c r="G314" i="8" a="1"/>
  <c r="G314" i="8"/>
  <c r="G38" i="8" a="1"/>
  <c r="G38" i="8"/>
  <c r="G333" i="9" a="1"/>
  <c r="G333" i="9"/>
  <c r="F34" i="5" a="1"/>
  <c r="F34" i="5"/>
  <c r="G372" i="9" a="1"/>
  <c r="G372" i="9"/>
  <c r="G108" i="8" a="1"/>
  <c r="G108" i="8"/>
  <c r="G450" i="8" a="1"/>
  <c r="G450" i="8"/>
  <c r="G354" i="9" a="1"/>
  <c r="G354" i="9"/>
  <c r="G371" i="9" a="1"/>
  <c r="G371" i="9"/>
  <c r="G319" i="9" a="1"/>
  <c r="G319" i="9"/>
  <c r="F41" i="5" a="1"/>
  <c r="F41" i="5"/>
  <c r="G211" i="9" a="1"/>
  <c r="G211" i="9"/>
  <c r="F67" i="5" a="1"/>
  <c r="F67" i="5"/>
  <c r="G292" i="8" a="1"/>
  <c r="G292" i="8"/>
  <c r="G53" i="8" a="1"/>
  <c r="G53" i="8"/>
  <c r="G140" i="8" a="1"/>
  <c r="G140" i="8"/>
  <c r="G45" i="9" a="1"/>
  <c r="G45" i="9"/>
  <c r="F6" i="7" a="1"/>
  <c r="F6" i="7"/>
  <c r="G266" i="8" a="1"/>
  <c r="G266" i="8"/>
  <c r="F8" i="7" a="1"/>
  <c r="F8" i="7"/>
  <c r="G489" i="8" a="1"/>
  <c r="G489" i="8"/>
  <c r="G109" i="9" a="1"/>
  <c r="G109" i="9"/>
  <c r="G231" i="8" a="1"/>
  <c r="G231" i="8"/>
  <c r="G319" i="8" a="1"/>
  <c r="G319" i="8"/>
  <c r="G440" i="8" a="1"/>
  <c r="G440" i="8"/>
  <c r="G199" i="8" a="1"/>
  <c r="G199" i="8"/>
  <c r="G235" i="9" a="1"/>
  <c r="G235" i="9"/>
  <c r="G327" i="8" a="1"/>
  <c r="G327" i="8"/>
  <c r="G27" i="9" a="1"/>
  <c r="G27" i="9"/>
  <c r="G524" i="9" a="1"/>
  <c r="G524" i="9"/>
  <c r="G388" i="9" a="1"/>
  <c r="G388" i="9"/>
  <c r="G470" i="9" a="1"/>
  <c r="G470" i="9"/>
  <c r="G75" i="9" a="1"/>
  <c r="G75" i="9"/>
  <c r="G165" i="8" a="1"/>
  <c r="G165" i="8"/>
  <c r="G59" i="9" a="1"/>
  <c r="G59" i="9"/>
  <c r="G384" i="9" a="1"/>
  <c r="G384" i="9"/>
  <c r="G425" i="9" a="1"/>
  <c r="G425" i="9"/>
  <c r="G62" i="8" a="1"/>
  <c r="G62" i="8"/>
  <c r="G201" i="9" a="1"/>
  <c r="G201" i="9"/>
  <c r="G396" i="9" a="1"/>
  <c r="G396" i="9"/>
  <c r="G114" i="8" a="1"/>
  <c r="G114" i="8"/>
  <c r="G305" i="8" a="1"/>
  <c r="G305" i="8"/>
  <c r="G70" i="8" a="1"/>
  <c r="G70" i="8"/>
  <c r="G157" i="8" a="1"/>
  <c r="G157" i="8"/>
  <c r="G51" i="8" a="1"/>
  <c r="G51" i="8"/>
  <c r="G118" i="9" a="1"/>
  <c r="G118" i="9"/>
  <c r="G218" i="8" a="1"/>
  <c r="G218" i="8"/>
  <c r="G250" i="9" a="1"/>
  <c r="G250" i="9"/>
  <c r="G473" i="8" a="1"/>
  <c r="G473" i="8"/>
  <c r="G113" i="9" a="1"/>
  <c r="G113" i="9"/>
  <c r="G402" i="8" a="1"/>
  <c r="G402" i="8"/>
  <c r="G347" i="8" a="1"/>
  <c r="G347" i="8"/>
  <c r="G351" i="9" a="1"/>
  <c r="G351" i="9"/>
  <c r="G506" i="9" a="1"/>
  <c r="G506" i="9"/>
  <c r="G439" i="9" a="1"/>
  <c r="G439" i="9"/>
  <c r="G568" i="9" a="1"/>
  <c r="G568" i="9"/>
  <c r="G334" i="9" a="1"/>
  <c r="G334" i="9"/>
  <c r="G89" i="9" a="1"/>
  <c r="G89" i="9"/>
  <c r="G31" i="9" a="1"/>
  <c r="G31" i="9"/>
  <c r="G418" i="8" a="1"/>
  <c r="G418" i="8"/>
  <c r="G247" i="8" a="1"/>
  <c r="G247" i="8"/>
  <c r="G438" i="8" a="1"/>
  <c r="G438" i="8"/>
  <c r="G382" i="8" a="1"/>
  <c r="G382" i="8"/>
  <c r="G296" i="9" a="1"/>
  <c r="G296" i="9"/>
  <c r="G244" i="9" a="1"/>
  <c r="G244" i="9"/>
  <c r="F5" i="5" a="1"/>
  <c r="F5" i="5"/>
  <c r="G161" i="9" a="1"/>
  <c r="G161" i="9"/>
  <c r="G166" i="9" a="1"/>
  <c r="G166" i="9"/>
  <c r="G316" i="9" a="1"/>
  <c r="G316" i="9"/>
  <c r="F49" i="5" a="1"/>
  <c r="F49" i="5"/>
  <c r="G474" i="8" a="1"/>
  <c r="G474" i="8"/>
  <c r="G192" i="9" a="1"/>
  <c r="G192" i="9"/>
  <c r="G544" i="9" a="1"/>
  <c r="G544" i="9"/>
  <c r="G411" i="9" a="1"/>
  <c r="G411" i="9"/>
  <c r="G528" i="9" a="1"/>
  <c r="G528" i="9"/>
  <c r="G474" i="9" a="1"/>
  <c r="G474" i="9"/>
  <c r="F14" i="5" a="1"/>
  <c r="F14" i="5"/>
  <c r="F51" i="5" a="1"/>
  <c r="F51" i="5"/>
  <c r="G73" i="9" a="1"/>
  <c r="G73" i="9"/>
  <c r="F36" i="5" a="1"/>
  <c r="F36" i="5"/>
  <c r="G483" i="8" a="1"/>
  <c r="G483" i="8"/>
  <c r="G539" i="9" a="1"/>
  <c r="G539" i="9"/>
  <c r="G392" i="8" a="1"/>
  <c r="G392" i="8"/>
  <c r="G542" i="9" a="1"/>
  <c r="G542" i="9"/>
  <c r="G234" i="9" a="1"/>
  <c r="G234" i="9"/>
  <c r="G287" i="9" a="1"/>
  <c r="G287" i="9"/>
  <c r="F35" i="5" a="1"/>
  <c r="F35" i="5"/>
  <c r="G352" i="9" a="1"/>
  <c r="G352" i="9"/>
  <c r="G494" i="8" a="1"/>
  <c r="G494" i="8"/>
  <c r="G206" i="9" a="1"/>
  <c r="G206" i="9"/>
  <c r="G588" i="9" a="1"/>
  <c r="G588" i="9"/>
  <c r="G303" i="8" a="1"/>
  <c r="G303" i="8"/>
  <c r="G460" i="9" a="1"/>
  <c r="G460" i="9"/>
  <c r="G52" i="8" a="1"/>
  <c r="G52" i="8"/>
  <c r="F2" i="6" a="1"/>
  <c r="F2" i="6"/>
  <c r="G101" i="8" a="1"/>
  <c r="G101" i="8"/>
  <c r="G383" i="8" a="1"/>
  <c r="G383" i="8"/>
  <c r="G498" i="9" a="1"/>
  <c r="G498" i="9"/>
  <c r="G315" i="9" a="1"/>
  <c r="G315" i="9"/>
  <c r="G12" i="9" a="1"/>
  <c r="G12" i="9"/>
  <c r="G279" i="8" a="1"/>
  <c r="G279" i="8"/>
  <c r="G147" i="9" a="1"/>
  <c r="G147" i="9"/>
  <c r="G164" i="9" a="1"/>
  <c r="G164" i="9"/>
  <c r="G52" i="9" a="1"/>
  <c r="G52" i="9"/>
  <c r="G179" i="9" a="1"/>
  <c r="G179" i="9"/>
  <c r="F2" i="10" a="1"/>
  <c r="F2" i="10"/>
  <c r="G338" i="9" a="1"/>
  <c r="G338" i="9"/>
  <c r="G362" i="9" a="1"/>
  <c r="G362" i="9"/>
  <c r="G339" i="9" a="1"/>
  <c r="G339" i="9"/>
  <c r="G33" i="8" a="1"/>
  <c r="G33" i="8"/>
  <c r="G141" i="8" a="1"/>
  <c r="G141" i="8"/>
  <c r="G198" i="8" a="1"/>
  <c r="G198" i="8"/>
  <c r="G142" i="8" a="1"/>
  <c r="G142" i="8"/>
  <c r="G389" i="9" a="1"/>
  <c r="G389" i="9"/>
  <c r="G263" i="8" a="1"/>
  <c r="G263" i="8"/>
  <c r="F47" i="5" a="1"/>
  <c r="F47" i="5"/>
  <c r="G174" i="8" a="1"/>
  <c r="G174" i="8"/>
  <c r="G172" i="9" a="1"/>
  <c r="G172" i="9"/>
  <c r="G346" i="9" a="1"/>
  <c r="G346" i="9"/>
  <c r="G451" i="8" a="1"/>
  <c r="G451" i="8"/>
  <c r="G280" i="8" a="1"/>
  <c r="G280" i="8"/>
  <c r="G299" i="8" a="1"/>
  <c r="G299" i="8"/>
  <c r="G271" i="9" a="1"/>
  <c r="G271" i="9"/>
  <c r="G512" i="9" a="1"/>
  <c r="G512" i="9"/>
  <c r="G102" i="9" a="1"/>
  <c r="G102" i="9"/>
  <c r="G470" i="8" a="1"/>
  <c r="G470" i="8"/>
  <c r="F19" i="7" a="1"/>
  <c r="F19" i="7"/>
  <c r="G44" i="9" a="1"/>
  <c r="G44" i="9"/>
  <c r="G495" i="8" a="1"/>
  <c r="G495" i="8"/>
  <c r="G598" i="9" a="1"/>
  <c r="G598" i="9"/>
  <c r="G40" i="9" a="1"/>
  <c r="G40" i="9"/>
  <c r="G540" i="9" a="1"/>
  <c r="G540" i="9"/>
  <c r="G435" i="8" a="1"/>
  <c r="G435" i="8"/>
  <c r="G596" i="9" a="1"/>
  <c r="G596" i="9"/>
  <c r="F55" i="5" a="1"/>
  <c r="F55" i="5"/>
  <c r="G74" i="8" a="1"/>
  <c r="G74" i="8"/>
  <c r="G499" i="8" a="1"/>
  <c r="G499" i="8"/>
  <c r="G334" i="8" a="1"/>
  <c r="G334" i="8"/>
  <c r="F20" i="7" a="1"/>
  <c r="F20" i="7"/>
  <c r="G361" i="8" a="1"/>
  <c r="G361" i="8"/>
  <c r="G132" i="8" a="1"/>
  <c r="G132" i="8"/>
  <c r="G114" i="9" a="1"/>
  <c r="G114" i="9"/>
  <c r="F70" i="5" a="1"/>
  <c r="F70" i="5"/>
  <c r="G203" i="8" a="1"/>
  <c r="G203" i="8"/>
  <c r="G407" i="8" a="1"/>
  <c r="G407" i="8"/>
  <c r="F14" i="7" a="1"/>
  <c r="F14" i="7"/>
  <c r="F17" i="7" a="1"/>
  <c r="F17" i="7"/>
  <c r="G76" i="9" a="1"/>
  <c r="G76" i="9"/>
  <c r="G225" i="9" a="1"/>
  <c r="G225" i="9"/>
  <c r="G24" i="9" a="1"/>
  <c r="G24" i="9"/>
  <c r="G22" i="9" a="1"/>
  <c r="G22" i="9"/>
  <c r="F20" i="5" a="1"/>
  <c r="F20" i="5"/>
  <c r="G9" i="8" a="1"/>
  <c r="G9" i="8"/>
  <c r="G239" i="9" a="1"/>
  <c r="G239" i="9"/>
  <c r="G211" i="8" a="1"/>
  <c r="G211" i="8"/>
  <c r="G521" i="9" a="1"/>
  <c r="G521" i="9"/>
  <c r="G415" i="9" a="1"/>
  <c r="G415" i="9"/>
  <c r="F33" i="5" a="1"/>
  <c r="F33" i="5"/>
  <c r="G6" i="9" a="1"/>
  <c r="G6" i="9"/>
  <c r="G313" i="8" a="1"/>
  <c r="G313" i="8"/>
  <c r="G349" i="8" a="1"/>
  <c r="G349" i="8"/>
  <c r="G138" i="9" a="1"/>
  <c r="G138" i="9"/>
  <c r="G110" i="9" a="1"/>
  <c r="G110" i="9"/>
  <c r="G233" i="9" a="1"/>
  <c r="G233" i="9"/>
  <c r="G94" i="8" a="1"/>
  <c r="G94" i="8"/>
  <c r="G377" i="8" a="1"/>
  <c r="G377" i="8"/>
  <c r="G204" i="8" a="1"/>
  <c r="G204" i="8"/>
  <c r="G270" i="9" a="1"/>
  <c r="G270" i="9"/>
  <c r="F63" i="5" a="1"/>
  <c r="F63" i="5"/>
  <c r="G79" i="9" a="1"/>
  <c r="G79" i="9"/>
  <c r="G421" i="9" a="1"/>
  <c r="G421" i="9"/>
  <c r="G240" i="9" a="1"/>
  <c r="G240" i="9"/>
  <c r="G404" i="9" a="1"/>
  <c r="G404" i="9"/>
  <c r="F71" i="5" a="1"/>
  <c r="F71" i="5"/>
  <c r="G359" i="8" a="1"/>
  <c r="G359" i="8"/>
  <c r="G222" i="9" a="1"/>
  <c r="G222" i="9"/>
  <c r="G553" i="9" a="1"/>
  <c r="G553" i="9"/>
  <c r="G522" i="9" a="1"/>
  <c r="G522" i="9"/>
  <c r="G410" i="9" a="1"/>
  <c r="G410" i="9"/>
  <c r="G480" i="9" a="1"/>
  <c r="G480" i="9"/>
  <c r="G17" i="9" a="1"/>
  <c r="G17" i="9"/>
  <c r="F28" i="5" a="1"/>
  <c r="F28" i="5"/>
  <c r="G40" i="8" a="1"/>
  <c r="G40" i="8"/>
  <c r="G57" i="8" a="1"/>
  <c r="G57" i="8"/>
  <c r="G263" i="9" a="1"/>
  <c r="G263" i="9"/>
  <c r="G326" i="9" a="1"/>
  <c r="G326" i="9"/>
  <c r="G348" i="9" a="1"/>
  <c r="G348" i="9"/>
  <c r="G77" i="9" a="1"/>
  <c r="G77" i="9"/>
  <c r="G281" i="9" a="1"/>
  <c r="G281" i="9"/>
  <c r="G491" i="9" a="1"/>
  <c r="G491" i="9"/>
  <c r="G197" i="9" a="1"/>
  <c r="G197" i="9"/>
  <c r="G264" i="8" a="1"/>
  <c r="G264" i="8"/>
  <c r="G494" i="9" a="1"/>
  <c r="G494" i="9"/>
  <c r="G8" i="9" a="1"/>
  <c r="G8" i="9"/>
  <c r="G429" i="8" a="1"/>
  <c r="G429" i="8"/>
  <c r="F44" i="5" a="1"/>
  <c r="F44" i="5"/>
  <c r="G158" i="8" a="1"/>
  <c r="G158" i="8"/>
  <c r="G444" i="9" a="1"/>
  <c r="G444" i="9"/>
  <c r="G95" i="9" a="1"/>
  <c r="G95" i="9"/>
  <c r="G335" i="8" a="1"/>
  <c r="G335" i="8"/>
  <c r="G17" i="8" a="1"/>
  <c r="G17" i="8"/>
  <c r="F21" i="7" a="1"/>
  <c r="F21" i="7"/>
  <c r="G592" i="9" a="1"/>
  <c r="G592" i="9"/>
  <c r="G419" i="8" a="1"/>
  <c r="G419" i="8"/>
  <c r="G297" i="8" a="1"/>
  <c r="G297" i="8"/>
  <c r="G322" i="9" a="1"/>
  <c r="G322" i="9"/>
  <c r="G236" i="9" a="1"/>
  <c r="G236" i="9"/>
  <c r="G69" i="9" a="1"/>
  <c r="G69" i="9"/>
  <c r="G220" i="9" a="1"/>
  <c r="G220" i="9"/>
  <c r="F58" i="5" a="1"/>
  <c r="F58" i="5"/>
  <c r="G218" i="9" a="1"/>
  <c r="G218" i="9"/>
  <c r="G337" i="8" a="1"/>
  <c r="G337" i="8"/>
  <c r="G128" i="9" a="1"/>
  <c r="G128" i="9"/>
  <c r="G242" i="9" a="1"/>
  <c r="G242" i="9"/>
  <c r="F13" i="5" a="1"/>
  <c r="F13" i="5"/>
  <c r="G543" i="9" a="1"/>
  <c r="G543" i="9"/>
  <c r="G291" i="8" a="1"/>
  <c r="G291" i="8"/>
  <c r="G81" i="9" a="1"/>
  <c r="G81" i="9"/>
  <c r="G350" i="9" a="1"/>
  <c r="G350" i="9"/>
  <c r="G2" i="8" a="1"/>
  <c r="G2" i="8"/>
  <c r="G405" i="8" a="1"/>
  <c r="G405" i="8"/>
  <c r="G552" i="9" a="1"/>
  <c r="G552" i="9"/>
  <c r="G38" i="9" a="1"/>
  <c r="G38" i="9"/>
  <c r="G35" i="9" a="1"/>
  <c r="G35" i="9"/>
  <c r="G282" i="9" a="1"/>
  <c r="G282" i="9"/>
  <c r="G123" i="9" a="1"/>
  <c r="G123" i="9"/>
  <c r="G175" i="8" a="1"/>
  <c r="G175" i="8"/>
  <c r="G534" i="9" a="1"/>
  <c r="G534" i="9"/>
  <c r="F26" i="5" a="1"/>
  <c r="F26" i="5"/>
  <c r="G205" i="8" a="1"/>
  <c r="G205" i="8"/>
  <c r="G417" i="9" a="1"/>
  <c r="G417" i="9"/>
  <c r="F68" i="5" a="1"/>
  <c r="F68" i="5"/>
  <c r="G103" i="9" a="1"/>
  <c r="G103" i="9"/>
  <c r="G492" i="8" a="1"/>
  <c r="G492" i="8"/>
  <c r="G3" i="8" a="1"/>
  <c r="G3" i="8"/>
  <c r="G99" i="9" a="1"/>
  <c r="G99" i="9"/>
  <c r="G500" i="8" a="1"/>
  <c r="G500" i="8"/>
  <c r="G360" i="9" a="1"/>
  <c r="G360" i="9"/>
  <c r="G246" i="8" a="1"/>
  <c r="G246" i="8"/>
  <c r="G536" i="9" a="1"/>
  <c r="G536" i="9"/>
  <c r="G587" i="9" a="1"/>
  <c r="G587" i="9"/>
  <c r="G493" i="8" a="1"/>
  <c r="G493" i="8"/>
  <c r="F6" i="10" a="1"/>
  <c r="F6" i="10"/>
  <c r="G173" i="9" a="1"/>
  <c r="G173" i="9"/>
  <c r="G243" i="9" a="1"/>
  <c r="G243" i="9"/>
  <c r="G187" i="8" a="1"/>
  <c r="G187" i="8"/>
  <c r="G516" i="9" a="1"/>
  <c r="G516" i="9"/>
  <c r="G439" i="8" a="1"/>
  <c r="G439" i="8"/>
  <c r="G458" i="9" a="1"/>
  <c r="G458" i="9"/>
  <c r="G302" i="9" a="1"/>
  <c r="G302" i="9"/>
  <c r="G465" i="9" a="1"/>
  <c r="G465" i="9"/>
  <c r="G306" i="8" a="1"/>
  <c r="G306" i="8"/>
  <c r="G266" i="9" a="1"/>
  <c r="G266" i="9"/>
  <c r="G21" i="9" a="1"/>
  <c r="G21" i="9"/>
  <c r="G83" i="9" a="1"/>
  <c r="G83" i="9"/>
  <c r="G172" i="8" a="1"/>
  <c r="G172" i="8"/>
  <c r="G476" i="9" a="1"/>
  <c r="G476" i="9"/>
  <c r="G202" i="9" a="1"/>
  <c r="G202" i="9"/>
  <c r="G274" i="8" a="1"/>
  <c r="G274" i="8"/>
  <c r="G496" i="8" a="1"/>
  <c r="G496" i="8"/>
  <c r="F7" i="6" a="1"/>
  <c r="F7" i="6"/>
  <c r="G272" i="9" a="1"/>
  <c r="G272" i="9"/>
  <c r="G507" i="9" a="1"/>
  <c r="G507" i="9"/>
  <c r="G63" i="8" a="1"/>
  <c r="G63" i="8"/>
  <c r="G42" i="8" a="1"/>
  <c r="G42" i="8"/>
  <c r="F3" i="10" a="1"/>
  <c r="F3" i="10"/>
  <c r="G368" i="8" a="1"/>
  <c r="G368" i="8"/>
  <c r="G476" i="8" a="1"/>
  <c r="G476" i="8"/>
  <c r="G181" i="8" a="1"/>
  <c r="G181" i="8"/>
  <c r="G468" i="8" a="1"/>
  <c r="G468" i="8"/>
  <c r="G93" i="9" a="1"/>
  <c r="G93" i="9"/>
  <c r="G446" i="9" a="1"/>
  <c r="G446" i="9"/>
  <c r="G136" i="8" a="1"/>
  <c r="G136" i="8"/>
  <c r="G233" i="8" a="1"/>
  <c r="G233" i="8"/>
  <c r="G214" i="9" a="1"/>
  <c r="G214" i="9"/>
  <c r="G367" i="9" a="1"/>
  <c r="G367" i="9"/>
  <c r="G55" i="8" a="1"/>
  <c r="G55" i="8"/>
  <c r="G90" i="8" a="1"/>
  <c r="G90" i="8"/>
  <c r="G354" i="8" a="1"/>
  <c r="G354" i="8"/>
  <c r="G112" i="8" a="1"/>
  <c r="G112" i="8"/>
  <c r="G130" i="9" a="1"/>
  <c r="G130" i="9"/>
  <c r="G5" i="9" a="1"/>
  <c r="G5" i="9"/>
  <c r="G228" i="8" a="1"/>
  <c r="G228" i="8"/>
  <c r="G508" i="9" a="1"/>
  <c r="G508" i="9"/>
  <c r="G328" i="8" a="1"/>
  <c r="G328" i="8"/>
  <c r="G251" i="9" a="1"/>
  <c r="G251" i="9"/>
  <c r="G118" i="8" a="1"/>
  <c r="G118" i="8"/>
  <c r="G91" i="8" a="1"/>
  <c r="G91" i="8"/>
  <c r="G286" i="8" a="1"/>
  <c r="G286" i="8"/>
  <c r="G262" i="9" a="1"/>
  <c r="G262" i="9"/>
  <c r="G180" i="8" a="1"/>
  <c r="G180" i="8"/>
  <c r="G176" i="9" a="1"/>
  <c r="G176" i="9"/>
  <c r="G466" i="8" a="1"/>
  <c r="G466" i="8"/>
  <c r="G449" i="9" a="1"/>
  <c r="G449" i="9"/>
  <c r="G151" i="9" a="1"/>
  <c r="G151" i="9"/>
  <c r="G430" i="9" a="1"/>
  <c r="G430" i="9"/>
  <c r="G320" i="9" a="1"/>
  <c r="G320" i="9"/>
  <c r="G37" i="9" a="1"/>
  <c r="G37" i="9"/>
  <c r="G258" i="8" a="1"/>
  <c r="G258" i="8"/>
  <c r="G196" i="8" a="1"/>
  <c r="G196" i="8"/>
  <c r="G406" i="8" a="1"/>
  <c r="G406" i="8"/>
  <c r="G125" i="9" a="1"/>
  <c r="G125" i="9"/>
  <c r="G426" i="9" a="1"/>
  <c r="G426" i="9"/>
  <c r="G457" i="8" a="1"/>
  <c r="G457" i="8"/>
  <c r="G249" i="9" a="1"/>
  <c r="G249" i="9"/>
  <c r="G325" i="8" a="1"/>
  <c r="G325" i="8"/>
  <c r="G188" i="9" a="1"/>
  <c r="G188" i="9"/>
  <c r="G356" i="8" a="1"/>
  <c r="G356" i="8"/>
  <c r="G456" i="8" a="1"/>
  <c r="G456" i="8"/>
  <c r="G499" i="9" a="1"/>
  <c r="G499" i="9"/>
  <c r="G280" i="9" a="1"/>
  <c r="G280" i="9"/>
  <c r="G24" i="8" a="1"/>
  <c r="G24" i="8"/>
  <c r="G503" i="9" a="1"/>
  <c r="G503" i="9"/>
  <c r="G268" i="8" a="1"/>
  <c r="G268" i="8"/>
  <c r="G180" i="9" a="1"/>
  <c r="G180" i="9"/>
  <c r="G398" i="8" a="1"/>
  <c r="G398" i="8"/>
  <c r="G200" i="8" a="1"/>
  <c r="G200" i="8"/>
  <c r="G89" i="8" a="1"/>
  <c r="G89" i="8"/>
  <c r="G181" i="9" a="1"/>
  <c r="G181" i="9"/>
  <c r="G207" i="8" a="1"/>
  <c r="G207" i="8"/>
  <c r="G427" i="8" a="1"/>
  <c r="G427" i="8"/>
  <c r="G401" i="9" a="1"/>
  <c r="G401" i="9"/>
  <c r="G321" i="8" a="1"/>
  <c r="G321" i="8"/>
  <c r="G529" i="9" a="1"/>
  <c r="G529" i="9"/>
  <c r="G271" i="8" a="1"/>
  <c r="G271" i="8"/>
  <c r="G447" i="8" a="1"/>
  <c r="G447" i="8"/>
  <c r="G431" i="9" a="1"/>
  <c r="G431" i="9"/>
  <c r="G84" i="9" a="1"/>
  <c r="G84" i="9"/>
  <c r="G107" i="9" a="1"/>
  <c r="G107" i="9"/>
  <c r="G289" i="9" a="1"/>
  <c r="G289" i="9"/>
  <c r="G127" i="8" a="1"/>
  <c r="G127" i="8"/>
  <c r="G253" i="9" a="1"/>
  <c r="G253" i="9"/>
  <c r="G210" i="8" a="1"/>
  <c r="G210" i="8"/>
  <c r="G454" i="8" a="1"/>
  <c r="G454" i="8"/>
  <c r="G580" i="9" a="1"/>
  <c r="G580" i="9"/>
  <c r="G469" i="8" a="1"/>
  <c r="G469" i="8"/>
  <c r="G441" i="9" a="1"/>
  <c r="G441" i="9"/>
  <c r="G370" i="9" a="1"/>
  <c r="G370" i="9"/>
  <c r="G359" i="9" a="1"/>
  <c r="G359" i="9"/>
  <c r="G387" i="8" a="1"/>
  <c r="G387" i="8"/>
  <c r="G133" i="8" a="1"/>
  <c r="G133" i="8"/>
  <c r="G323" i="8" a="1"/>
  <c r="G323" i="8"/>
  <c r="G255" i="9" a="1"/>
  <c r="G255" i="9"/>
  <c r="G131" i="8" a="1"/>
  <c r="G131" i="8"/>
  <c r="G174" i="9" a="1"/>
  <c r="G174" i="9"/>
  <c r="G232" i="8" a="1"/>
  <c r="G232" i="8"/>
  <c r="G182" i="8" a="1"/>
  <c r="G182" i="8"/>
  <c r="G520" i="9" a="1"/>
  <c r="G520" i="9"/>
  <c r="G145" i="8" a="1"/>
  <c r="G145" i="8"/>
  <c r="G37" i="8" a="1"/>
  <c r="G37" i="8"/>
  <c r="G13" i="9" a="1"/>
  <c r="G13" i="9"/>
  <c r="G402" i="9" a="1"/>
  <c r="G402" i="9"/>
  <c r="G159" i="8" a="1"/>
  <c r="G159" i="8"/>
  <c r="G252" i="8" a="1"/>
  <c r="G252" i="8"/>
  <c r="G526" i="9" a="1"/>
  <c r="G526" i="9"/>
  <c r="G196" i="9" a="1"/>
  <c r="G196" i="9"/>
  <c r="G378" i="9" a="1"/>
  <c r="G378" i="9"/>
  <c r="G189" i="8" a="1"/>
  <c r="G189" i="8"/>
  <c r="G191" i="8" a="1"/>
  <c r="G191" i="8"/>
  <c r="G417" i="8" a="1"/>
  <c r="G417" i="8"/>
  <c r="G58" i="9" a="1"/>
  <c r="G58" i="9"/>
  <c r="G246" i="9" a="1"/>
  <c r="G246" i="9"/>
  <c r="G243" i="8" a="1"/>
  <c r="G243" i="8"/>
  <c r="G362" i="8" a="1"/>
  <c r="G362" i="8"/>
  <c r="F57" i="5" a="1"/>
  <c r="F57" i="5"/>
  <c r="G437" i="8" a="1"/>
  <c r="G437" i="8"/>
  <c r="G242" i="8" a="1"/>
  <c r="G242" i="8"/>
  <c r="G207" i="9" a="1"/>
  <c r="G207" i="9"/>
  <c r="G331" i="9" a="1"/>
  <c r="G331" i="9"/>
  <c r="G143" i="9" a="1"/>
  <c r="G143" i="9"/>
  <c r="G62" i="9" a="1"/>
  <c r="G62" i="9"/>
  <c r="G579" i="9" a="1"/>
  <c r="G579" i="9"/>
  <c r="F22" i="7" a="1"/>
  <c r="F22" i="7"/>
  <c r="G468" i="9" a="1"/>
  <c r="G468" i="9"/>
  <c r="G9" i="9" a="1"/>
  <c r="G9" i="9"/>
  <c r="F74" i="5" a="1"/>
  <c r="F74" i="5"/>
  <c r="F7" i="5" a="1"/>
  <c r="F7" i="5"/>
  <c r="G364" i="8" a="1"/>
  <c r="G364" i="8"/>
  <c r="G296" i="8" a="1"/>
  <c r="G296" i="8"/>
  <c r="G100" i="8" a="1"/>
  <c r="G100" i="8"/>
  <c r="G357" i="8" a="1"/>
  <c r="G357" i="8"/>
  <c r="G352" i="8" a="1"/>
  <c r="G352" i="8"/>
  <c r="G384" i="8" a="1"/>
  <c r="G384" i="8"/>
  <c r="G82" i="9" a="1"/>
  <c r="G82" i="9"/>
  <c r="G258" i="9" a="1"/>
  <c r="G258" i="9"/>
  <c r="F69" i="5" a="1"/>
  <c r="F69" i="5"/>
  <c r="G398" i="9" a="1"/>
  <c r="G398" i="9"/>
  <c r="G8" i="8" a="1"/>
  <c r="G8" i="8"/>
  <c r="G230" i="9" a="1"/>
  <c r="G230" i="9"/>
  <c r="F13" i="7" a="1"/>
  <c r="F13" i="7"/>
  <c r="G90" i="9" a="1"/>
  <c r="G90" i="9"/>
  <c r="G584" i="9" a="1"/>
  <c r="G584" i="9"/>
  <c r="G85" i="9" a="1"/>
  <c r="G85" i="9"/>
  <c r="F3" i="7" a="1"/>
  <c r="F3" i="7"/>
  <c r="G438" i="9" a="1"/>
  <c r="G438" i="9"/>
  <c r="G112" i="9" a="1"/>
  <c r="G112" i="9"/>
  <c r="G451" i="9" a="1"/>
  <c r="G451" i="9"/>
  <c r="G329" i="9" a="1"/>
  <c r="G329" i="9"/>
  <c r="G194" i="9" a="1"/>
  <c r="G194" i="9"/>
  <c r="G283" i="9" a="1"/>
  <c r="G283" i="9"/>
  <c r="G390" i="9" a="1"/>
  <c r="G390" i="9"/>
  <c r="G504" i="8" a="1"/>
  <c r="G504" i="8"/>
  <c r="G445" i="9" a="1"/>
  <c r="G445" i="9"/>
  <c r="G136" i="9" a="1"/>
  <c r="G136" i="9"/>
  <c r="G124" i="8" a="1"/>
  <c r="G124" i="8"/>
  <c r="G73" i="8" a="1"/>
  <c r="G73" i="8"/>
  <c r="G345" i="9" a="1"/>
  <c r="G345" i="9"/>
  <c r="G291" i="9" a="1"/>
  <c r="G291" i="9"/>
  <c r="G78" i="8" a="1"/>
  <c r="G78" i="8"/>
  <c r="G298" i="8" a="1"/>
  <c r="G298" i="8"/>
  <c r="F19" i="5" a="1"/>
  <c r="F19" i="5"/>
  <c r="G12" i="8" a="1"/>
  <c r="G12" i="8"/>
  <c r="F31" i="5" a="1"/>
  <c r="F31" i="5"/>
  <c r="G5" i="8" a="1"/>
  <c r="G5" i="8"/>
  <c r="G63" i="9" a="1"/>
  <c r="G63" i="9"/>
  <c r="G369" i="9" a="1"/>
  <c r="G369" i="9"/>
  <c r="G88" i="8" a="1"/>
  <c r="G88" i="8"/>
  <c r="G457" i="9" a="1"/>
  <c r="G457" i="9"/>
  <c r="G190" i="9" a="1"/>
  <c r="G190" i="9"/>
  <c r="G275" i="8" a="1"/>
  <c r="G275" i="8"/>
  <c r="G29" i="8" a="1"/>
  <c r="G29" i="8"/>
  <c r="G205" i="9" a="1"/>
  <c r="G205" i="9"/>
  <c r="G229" i="8" a="1"/>
  <c r="G229" i="8"/>
  <c r="G305" i="9" a="1"/>
  <c r="G305" i="9"/>
  <c r="G492" i="9" a="1"/>
  <c r="G492" i="9"/>
  <c r="G288" i="8" a="1"/>
  <c r="G288" i="8"/>
  <c r="G381" i="9" a="1"/>
  <c r="G381" i="9"/>
  <c r="G217" i="8" a="1"/>
  <c r="G217" i="8"/>
  <c r="G67" i="9" a="1"/>
  <c r="G67" i="9"/>
  <c r="G260" i="8" a="1"/>
  <c r="G260" i="8"/>
  <c r="G387" i="9" a="1"/>
  <c r="G387" i="9"/>
  <c r="G295" i="9" a="1"/>
  <c r="G295" i="9"/>
  <c r="G186" i="8" a="1"/>
  <c r="G186" i="8"/>
  <c r="G160" i="8" a="1"/>
  <c r="G160" i="8"/>
  <c r="G208" i="9" a="1"/>
  <c r="G208" i="9"/>
  <c r="G485" i="8" a="1"/>
  <c r="G485" i="8"/>
  <c r="F15" i="5" a="1"/>
  <c r="F15" i="5"/>
  <c r="G343" i="8" a="1"/>
  <c r="G343" i="8"/>
  <c r="G308" i="9" a="1"/>
  <c r="G308" i="9"/>
  <c r="G573" i="9" a="1"/>
  <c r="G573" i="9"/>
  <c r="G23" i="8" a="1"/>
  <c r="G23" i="8"/>
  <c r="G260" i="9" a="1"/>
  <c r="G260" i="9"/>
  <c r="G317" i="9" a="1"/>
  <c r="G317" i="9"/>
  <c r="G481" i="9" a="1"/>
  <c r="G481" i="9"/>
  <c r="G300" i="9" a="1"/>
  <c r="G300" i="9"/>
  <c r="G261" i="9" a="1"/>
  <c r="G261" i="9"/>
  <c r="G189" i="9" a="1"/>
  <c r="G189" i="9"/>
  <c r="G267" i="9" a="1"/>
  <c r="G267" i="9"/>
  <c r="G427" i="9" a="1"/>
  <c r="G427" i="9"/>
  <c r="G479" i="9" a="1"/>
  <c r="G479" i="9"/>
  <c r="G444" i="8" a="1"/>
  <c r="G444" i="8"/>
  <c r="G535" i="9" a="1"/>
  <c r="G535" i="9"/>
  <c r="F9" i="5" a="1"/>
  <c r="F9" i="5"/>
  <c r="G195" i="9" a="1"/>
  <c r="G195" i="9"/>
  <c r="F4" i="6" a="1"/>
  <c r="F4" i="6"/>
  <c r="G71" i="9" a="1"/>
  <c r="G71" i="9"/>
  <c r="F54" i="5" a="1"/>
  <c r="F54" i="5"/>
  <c r="G144" i="8" a="1"/>
  <c r="G144" i="8"/>
  <c r="G193" i="9" a="1"/>
  <c r="G193" i="9"/>
  <c r="F4" i="10" a="1"/>
  <c r="F4" i="10"/>
  <c r="G238" i="9" a="1"/>
  <c r="G238" i="9"/>
  <c r="G190" i="8" a="1"/>
  <c r="G190" i="8"/>
  <c r="G436" i="8" a="1"/>
  <c r="G436" i="8"/>
  <c r="G155" i="9" a="1"/>
  <c r="G155" i="9"/>
  <c r="G82" i="8" a="1"/>
  <c r="G82" i="8"/>
  <c r="G58" i="8" a="1"/>
  <c r="G58" i="8"/>
  <c r="G564" i="9" a="1"/>
  <c r="G564" i="9"/>
  <c r="G18" i="9" a="1"/>
  <c r="G18" i="9"/>
  <c r="G386" i="8" a="1"/>
  <c r="G386" i="8"/>
  <c r="F9" i="7" a="1"/>
  <c r="F9" i="7"/>
  <c r="G341" i="8" a="1"/>
  <c r="G341" i="8"/>
  <c r="G116" i="9" a="1"/>
  <c r="G116" i="9"/>
  <c r="G502" i="8" a="1"/>
  <c r="G502" i="8"/>
  <c r="G241" i="8" a="1"/>
  <c r="G241" i="8"/>
  <c r="G241" i="9" a="1"/>
  <c r="G241" i="9"/>
  <c r="G223" i="9" a="1"/>
  <c r="G223" i="9"/>
  <c r="G593" i="9" a="1"/>
  <c r="G593" i="9"/>
  <c r="G392" i="9" a="1"/>
  <c r="G392" i="9"/>
  <c r="G128" i="8" a="1"/>
  <c r="G128" i="8"/>
  <c r="G42" i="9" a="1"/>
  <c r="G42" i="9"/>
  <c r="G113" i="8" a="1"/>
  <c r="G113" i="8"/>
  <c r="F23" i="5" a="1"/>
  <c r="F23" i="5"/>
  <c r="G281" i="8" a="1"/>
  <c r="G281" i="8"/>
  <c r="G64" i="8" a="1"/>
  <c r="G64" i="8"/>
  <c r="G368" i="9" a="1"/>
  <c r="G368" i="9"/>
  <c r="G86" i="9" a="1"/>
  <c r="G86" i="9"/>
  <c r="F50" i="5" a="1"/>
  <c r="F50" i="5"/>
  <c r="G365" i="9" a="1"/>
  <c r="G365" i="9"/>
  <c r="F4" i="7" a="1"/>
  <c r="F4" i="7"/>
  <c r="G471" i="8" a="1"/>
  <c r="G471" i="8"/>
  <c r="G431" i="8" a="1"/>
  <c r="G431" i="8"/>
  <c r="G122" i="8" a="1"/>
  <c r="G122" i="8"/>
  <c r="G216" i="8" a="1"/>
  <c r="G216" i="8"/>
  <c r="G150" i="8" a="1"/>
  <c r="G150" i="8"/>
  <c r="G423" i="9" a="1"/>
  <c r="G423" i="9"/>
  <c r="G327" i="9" a="1"/>
  <c r="G327" i="9"/>
  <c r="F18" i="5" a="1"/>
  <c r="F18" i="5"/>
  <c r="G156" i="9" a="1"/>
  <c r="G156" i="9"/>
  <c r="G347" i="9" a="1"/>
  <c r="G347" i="9"/>
  <c r="G324" i="9" a="1"/>
  <c r="G324" i="9"/>
  <c r="G10" i="8" a="1"/>
  <c r="G10" i="8"/>
  <c r="G310" i="8" a="1"/>
  <c r="G310" i="8"/>
  <c r="G411" i="8" a="1"/>
  <c r="G411" i="8"/>
  <c r="G394" i="9" a="1"/>
  <c r="G394" i="9"/>
  <c r="G353" i="8" a="1"/>
  <c r="G353" i="8"/>
  <c r="G179" i="8" a="1"/>
  <c r="G179" i="8"/>
  <c r="G284" i="9" a="1"/>
  <c r="G284" i="9"/>
  <c r="G355" i="9" a="1"/>
  <c r="G355" i="9"/>
  <c r="G344" i="9" a="1"/>
  <c r="G344" i="9"/>
  <c r="G381" i="8" a="1"/>
  <c r="G381" i="8"/>
  <c r="G129" i="9" a="1"/>
  <c r="G129" i="9"/>
  <c r="G443" i="8" a="1"/>
  <c r="G443" i="8"/>
  <c r="G97" i="8" a="1"/>
  <c r="G97" i="8"/>
  <c r="G313" i="9" a="1"/>
  <c r="G313" i="9"/>
  <c r="G33" i="9" a="1"/>
  <c r="G33" i="9"/>
  <c r="G391" i="8" a="1"/>
  <c r="G391" i="8"/>
  <c r="G318" i="8" a="1"/>
  <c r="G318" i="8"/>
  <c r="G500" i="9" a="1"/>
  <c r="G500" i="9"/>
  <c r="G78" i="9" a="1"/>
  <c r="G78" i="9"/>
  <c r="G597" i="9" a="1"/>
  <c r="G597" i="9"/>
  <c r="G483" i="9" a="1"/>
  <c r="G483" i="9"/>
  <c r="G219" i="8" a="1"/>
  <c r="G219" i="8"/>
  <c r="G304" i="8" a="1"/>
  <c r="G304" i="8"/>
  <c r="G600" i="9" a="1"/>
  <c r="G600" i="9"/>
  <c r="G478" i="9" a="1"/>
  <c r="G478" i="9"/>
  <c r="G257" i="8" a="1"/>
  <c r="G257" i="8"/>
  <c r="G25" i="8" a="1"/>
  <c r="G25" i="8"/>
  <c r="G511" i="9" a="1"/>
  <c r="G511" i="9"/>
  <c r="G332" i="8" a="1"/>
  <c r="G332" i="8"/>
  <c r="G170" i="9" a="1"/>
  <c r="G170" i="9"/>
  <c r="G192" i="8" a="1"/>
  <c r="G192" i="8"/>
  <c r="G464" i="9" a="1"/>
  <c r="G464" i="9"/>
  <c r="G226" i="9" a="1"/>
  <c r="G226" i="9"/>
  <c r="G224" i="8" a="1"/>
  <c r="G224" i="8"/>
  <c r="G462" i="9" a="1"/>
  <c r="G462" i="9"/>
  <c r="G137" i="8" a="1"/>
  <c r="G137" i="8"/>
  <c r="G370" i="8" a="1"/>
  <c r="G370" i="8"/>
  <c r="G377" i="9" a="1"/>
  <c r="G377" i="9"/>
  <c r="G455" i="9" a="1"/>
  <c r="G455" i="9"/>
  <c r="G484" i="8" a="1"/>
  <c r="G484" i="8"/>
  <c r="G71" i="8" a="1"/>
  <c r="G71" i="8"/>
  <c r="G47" i="9" a="1"/>
  <c r="G47" i="9"/>
  <c r="G95" i="8" a="1"/>
  <c r="G95" i="8"/>
  <c r="F76" i="5" a="1"/>
  <c r="F76" i="5"/>
  <c r="G96" i="8" a="1"/>
  <c r="G96" i="8"/>
  <c r="G93" i="8" a="1"/>
  <c r="G93" i="8"/>
  <c r="G391" i="9" a="1"/>
  <c r="G391" i="9"/>
  <c r="G315" i="8" a="1"/>
  <c r="G315" i="8"/>
  <c r="G104" i="9" a="1"/>
  <c r="G104" i="9"/>
  <c r="G304" i="9" a="1"/>
  <c r="G304" i="9"/>
  <c r="G389" i="8" a="1"/>
  <c r="G389" i="8"/>
  <c r="F10" i="7" a="1"/>
  <c r="F10" i="7"/>
  <c r="G349" i="9" a="1"/>
  <c r="G349" i="9"/>
  <c r="G429" i="9" a="1"/>
  <c r="G429" i="9"/>
  <c r="G30" i="9" a="1"/>
  <c r="G30" i="9"/>
  <c r="G560" i="9" a="1"/>
  <c r="G560" i="9"/>
  <c r="G469" i="9" a="1"/>
  <c r="G469" i="9"/>
  <c r="G385" i="9" a="1"/>
  <c r="G385" i="9"/>
  <c r="G272" i="8" a="1"/>
  <c r="G272" i="8"/>
  <c r="F3" i="6" a="1"/>
  <c r="F3" i="6"/>
  <c r="G142" i="9" a="1"/>
  <c r="G142" i="9"/>
  <c r="G230" i="8" a="1"/>
  <c r="G230" i="8"/>
  <c r="G161" i="8" a="1"/>
  <c r="G161" i="8"/>
  <c r="G369" i="8" a="1"/>
  <c r="G369" i="8"/>
  <c r="G312" i="9" a="1"/>
  <c r="G312" i="9"/>
  <c r="F25" i="5" a="1"/>
  <c r="F25" i="5"/>
  <c r="G105" i="8" a="1"/>
  <c r="G105" i="8"/>
  <c r="G55" i="9" a="1"/>
  <c r="G55" i="9"/>
  <c r="G421" i="8" a="1"/>
  <c r="G421" i="8"/>
  <c r="G134" i="8" a="1"/>
  <c r="G134" i="8"/>
  <c r="G356" i="9" a="1"/>
  <c r="G356" i="9"/>
  <c r="G383" i="9" a="1"/>
  <c r="G383" i="9"/>
  <c r="G16" i="8" a="1"/>
  <c r="G16" i="8"/>
  <c r="G19" i="9" a="1"/>
  <c r="G19" i="9"/>
  <c r="G206" i="8" a="1"/>
  <c r="G206" i="8"/>
  <c r="G109" i="8" a="1"/>
  <c r="G109" i="8"/>
  <c r="F11" i="6" a="1"/>
  <c r="F11" i="6"/>
  <c r="G228" i="9" a="1"/>
  <c r="G228" i="9"/>
  <c r="G406" i="9" a="1"/>
  <c r="G406" i="9"/>
  <c r="G556" i="9" a="1"/>
  <c r="G556" i="9"/>
  <c r="G433" i="9" a="1"/>
  <c r="G433" i="9"/>
  <c r="G345" i="8" a="1"/>
  <c r="G345" i="8"/>
  <c r="G226" i="8" a="1"/>
  <c r="G226" i="8"/>
  <c r="G224" i="9" a="1"/>
  <c r="G224" i="9"/>
  <c r="G571" i="9" a="1"/>
  <c r="G571" i="9"/>
  <c r="G376" i="8" a="1"/>
  <c r="G376" i="8"/>
  <c r="G98" i="8" a="1"/>
  <c r="G98" i="8"/>
  <c r="F29" i="5" a="1"/>
  <c r="F29" i="5"/>
  <c r="G410" i="8" a="1"/>
  <c r="G410" i="8"/>
  <c r="G503" i="8" a="1"/>
  <c r="G503" i="8"/>
  <c r="G505" i="9" a="1"/>
  <c r="G505" i="9"/>
  <c r="G409" i="9" a="1"/>
  <c r="G409" i="9"/>
  <c r="G590" i="9" a="1"/>
  <c r="G590" i="9"/>
  <c r="G41" i="8" a="1"/>
  <c r="G41" i="8"/>
  <c r="F6" i="6" a="1"/>
  <c r="F6" i="6"/>
  <c r="G434" i="8" a="1"/>
  <c r="G434" i="8"/>
  <c r="G86" i="8" a="1"/>
  <c r="G86" i="8"/>
  <c r="G237" i="9" a="1"/>
  <c r="G237" i="9"/>
  <c r="G422" i="9" a="1"/>
  <c r="G422" i="9"/>
  <c r="G261" i="8" a="1"/>
  <c r="G261" i="8"/>
  <c r="G178" i="8" a="1"/>
  <c r="G178" i="8"/>
  <c r="G178" i="9" a="1"/>
  <c r="G178" i="9"/>
  <c r="G545" i="9" a="1"/>
  <c r="G545" i="9"/>
  <c r="F8" i="10" a="1"/>
  <c r="F8" i="10"/>
  <c r="G103" i="8" a="1"/>
  <c r="G103" i="8"/>
  <c r="G184" i="8" a="1"/>
  <c r="G184" i="8"/>
  <c r="G106" i="8" a="1"/>
  <c r="G106" i="8"/>
  <c r="G379" i="8" a="1"/>
  <c r="G379" i="8"/>
  <c r="G64" i="9" a="1"/>
  <c r="G64" i="9"/>
  <c r="G557" i="9" a="1"/>
  <c r="G557" i="9"/>
  <c r="G173" i="8" a="1"/>
  <c r="G173" i="8"/>
  <c r="F16" i="7" a="1"/>
  <c r="F16" i="7"/>
  <c r="G551" i="9" a="1"/>
  <c r="G551" i="9"/>
  <c r="G248" i="9" a="1"/>
  <c r="G248" i="9"/>
  <c r="G72" i="9" a="1"/>
  <c r="G72" i="9"/>
  <c r="G69" i="8" a="1"/>
  <c r="G69" i="8"/>
  <c r="G348" i="8" a="1"/>
  <c r="G348" i="8"/>
  <c r="G549" i="9" a="1"/>
  <c r="G549" i="9"/>
  <c r="F12" i="5" a="1"/>
  <c r="F12" i="5"/>
  <c r="G289" i="8" a="1"/>
  <c r="G289" i="8"/>
  <c r="G397" i="8" a="1"/>
  <c r="G397" i="8"/>
  <c r="G152" i="8" a="1"/>
  <c r="G152" i="8"/>
  <c r="F11" i="7" a="1"/>
  <c r="F11" i="7"/>
  <c r="G215" i="9" a="1"/>
  <c r="G215" i="9"/>
  <c r="G400" i="8" a="1"/>
  <c r="G400" i="8"/>
  <c r="G554" i="9" a="1"/>
  <c r="G554" i="9"/>
  <c r="G244" i="8" a="1"/>
  <c r="G244" i="8"/>
  <c r="G333" i="8" a="1"/>
  <c r="G333" i="8"/>
  <c r="G60" i="8" a="1"/>
  <c r="G60" i="8"/>
  <c r="G121" i="9" a="1"/>
  <c r="G121" i="9"/>
  <c r="G101" i="9" a="1"/>
  <c r="G101" i="9"/>
  <c r="G7" i="8" a="1"/>
  <c r="G7" i="8"/>
  <c r="G432" i="9" a="1"/>
  <c r="G432" i="9"/>
  <c r="G201" i="8" a="1"/>
  <c r="G201" i="8"/>
  <c r="G455" i="8" a="1"/>
  <c r="G455" i="8"/>
  <c r="G85" i="8" a="1"/>
  <c r="G85" i="8"/>
  <c r="F10" i="6" a="1"/>
  <c r="F10" i="6"/>
  <c r="G183" i="9" a="1"/>
  <c r="G183" i="9"/>
  <c r="G314" i="9" a="1"/>
  <c r="G314" i="9"/>
  <c r="G150" i="9" a="1"/>
  <c r="G150" i="9"/>
  <c r="G396" i="8" a="1"/>
  <c r="G396" i="8"/>
  <c r="G212" i="8" a="1"/>
  <c r="G212" i="8"/>
  <c r="G312" i="8" a="1"/>
  <c r="G312" i="8"/>
  <c r="F22" i="5" a="1"/>
  <c r="F22" i="5"/>
  <c r="G350" i="8" a="1"/>
  <c r="G350" i="8"/>
  <c r="G287" i="8" a="1"/>
  <c r="G287" i="8"/>
  <c r="G104" i="8" a="1"/>
  <c r="G104" i="8"/>
  <c r="G278" i="8" a="1"/>
  <c r="G278" i="8"/>
  <c r="G491" i="8" a="1"/>
  <c r="G491" i="8"/>
  <c r="G135" i="8" a="1"/>
  <c r="G135" i="8"/>
  <c r="G182" i="9" a="1"/>
  <c r="G182" i="9"/>
  <c r="G527" i="9" a="1"/>
  <c r="G527" i="9"/>
  <c r="G14" i="8" a="1"/>
  <c r="G14" i="8"/>
  <c r="G479" i="8" a="1"/>
  <c r="G479" i="8"/>
  <c r="G149" i="8" a="1"/>
  <c r="G149" i="8"/>
  <c r="G153" i="9" a="1"/>
  <c r="G153" i="9"/>
  <c r="G488" i="8" a="1"/>
  <c r="G488" i="8"/>
  <c r="G453" i="8" a="1"/>
  <c r="G453" i="8"/>
  <c r="G96" i="9" a="1"/>
  <c r="G96" i="9"/>
  <c r="G442" i="8" a="1"/>
  <c r="G442" i="8"/>
  <c r="G388" i="8" a="1"/>
  <c r="G388" i="8"/>
  <c r="G440" i="9" a="1"/>
  <c r="G440" i="9"/>
  <c r="G171" i="9" a="1"/>
  <c r="G171" i="9"/>
  <c r="G153" i="8" a="1"/>
  <c r="G153" i="8"/>
  <c r="G365" i="8" a="1"/>
  <c r="G365" i="8"/>
  <c r="G537" i="9" a="1"/>
  <c r="G537" i="9"/>
  <c r="G523" i="9" a="1"/>
  <c r="G523" i="9"/>
  <c r="G123" i="8" a="1"/>
  <c r="G123" i="8"/>
  <c r="G601" i="9" a="1"/>
  <c r="G601" i="9"/>
  <c r="G221" i="9" a="1"/>
  <c r="G221" i="9"/>
  <c r="G121" i="8" a="1"/>
  <c r="G121" i="8"/>
  <c r="G170" i="8" a="1"/>
  <c r="G170" i="8"/>
  <c r="G400" i="9" a="1"/>
  <c r="G400" i="9"/>
  <c r="G221" i="8" a="1"/>
  <c r="G221" i="8"/>
  <c r="F38" i="5" a="1"/>
  <c r="F38" i="5"/>
  <c r="G11" i="8" a="1"/>
  <c r="G11" i="8"/>
  <c r="G397" i="9" a="1"/>
  <c r="G397" i="9"/>
  <c r="G408" i="8" a="1"/>
  <c r="G408" i="8"/>
  <c r="G501" i="9" a="1"/>
  <c r="G501" i="9"/>
  <c r="G251" i="8" a="1"/>
  <c r="G251" i="8"/>
  <c r="G26" i="8" a="1"/>
  <c r="G26" i="8"/>
  <c r="G238" i="8" a="1"/>
  <c r="G238" i="8"/>
  <c r="G105" i="9" a="1"/>
  <c r="G105" i="9"/>
  <c r="G300" i="8" a="1"/>
  <c r="G300" i="8"/>
  <c r="G566" i="9" a="1"/>
  <c r="G566" i="9"/>
  <c r="F30" i="5" a="1"/>
  <c r="F30" i="5"/>
  <c r="G75" i="8" a="1"/>
  <c r="G75" i="8"/>
  <c r="G339" i="8" a="1"/>
  <c r="G339" i="8"/>
  <c r="G486" i="9" a="1"/>
  <c r="G486" i="9"/>
  <c r="G407" i="9" a="1"/>
  <c r="G407" i="9"/>
  <c r="G198" i="9" a="1"/>
  <c r="G198" i="9"/>
  <c r="G405" i="9" a="1"/>
  <c r="G405" i="9"/>
  <c r="G338" i="8" a="1"/>
  <c r="G338" i="8"/>
  <c r="G70" i="9" a="1"/>
  <c r="G70" i="9"/>
  <c r="G437" i="9" a="1"/>
  <c r="G437" i="9"/>
  <c r="G307" i="8" a="1"/>
  <c r="G307" i="8"/>
  <c r="G47" i="8" a="1"/>
  <c r="G47" i="8"/>
  <c r="G322" i="8" a="1"/>
  <c r="G322" i="8"/>
  <c r="G458" i="8" a="1"/>
  <c r="G458" i="8"/>
  <c r="G412" i="8" a="1"/>
  <c r="G412" i="8"/>
  <c r="G336" i="8" a="1"/>
  <c r="G336" i="8"/>
  <c r="F9" i="6" a="1"/>
  <c r="F9" i="6"/>
  <c r="G151" i="8" a="1"/>
  <c r="G151" i="8"/>
  <c r="G575" i="9" a="1"/>
  <c r="G575" i="9"/>
  <c r="G217" i="9" a="1"/>
  <c r="G217" i="9"/>
  <c r="F17" i="5" a="1"/>
  <c r="F17" i="5"/>
  <c r="G259" i="8" a="1"/>
  <c r="G259" i="8"/>
  <c r="G372" i="8" a="1"/>
  <c r="G372" i="8"/>
  <c r="G380" i="9" a="1"/>
  <c r="G380" i="9"/>
  <c r="G213" i="9" a="1"/>
  <c r="G213" i="9"/>
  <c r="G533" i="9" a="1"/>
  <c r="G533" i="9"/>
  <c r="G120" i="9" a="1"/>
  <c r="G120" i="9"/>
  <c r="G581" i="9" a="1"/>
  <c r="G581" i="9"/>
  <c r="G309" i="8" a="1"/>
  <c r="G309" i="8"/>
  <c r="F32" i="5" a="1"/>
  <c r="F32" i="5"/>
  <c r="G582" i="9" a="1"/>
  <c r="G582" i="9"/>
  <c r="G477" i="9" a="1"/>
  <c r="G477" i="9"/>
  <c r="G159" i="9" a="1"/>
  <c r="G159" i="9"/>
  <c r="G154" i="8" a="1"/>
  <c r="G154" i="8"/>
  <c r="G418" i="9" a="1"/>
  <c r="G418" i="9"/>
  <c r="F16" i="5" a="1"/>
  <c r="F16" i="5"/>
  <c r="G467" i="8" a="1"/>
  <c r="G467" i="8"/>
  <c r="G510" i="9" a="1"/>
  <c r="G510" i="9"/>
  <c r="G563" i="9" a="1"/>
  <c r="G563" i="9"/>
  <c r="F77" i="5" a="1"/>
  <c r="F77" i="5"/>
  <c r="G546" i="9" a="1"/>
  <c r="G546" i="9"/>
  <c r="G337" i="9" a="1"/>
  <c r="G337" i="9"/>
  <c r="G199" i="9" a="1"/>
  <c r="G199" i="9"/>
  <c r="G185" i="9" a="1"/>
  <c r="G185" i="9"/>
  <c r="G292" i="9" a="1"/>
  <c r="G292" i="9"/>
  <c r="G3" i="9" a="1"/>
  <c r="G3" i="9"/>
  <c r="G146" i="9" a="1"/>
  <c r="G146" i="9"/>
  <c r="F73" i="5" a="1"/>
  <c r="F73" i="5"/>
  <c r="F21" i="5" a="1"/>
  <c r="F21" i="5"/>
  <c r="G342" i="8" a="1"/>
  <c r="G342" i="8"/>
  <c r="F2" i="7" a="1"/>
  <c r="F2" i="7"/>
  <c r="F40" i="5" a="1"/>
  <c r="F40" i="5"/>
  <c r="G373" i="8" a="1"/>
  <c r="G373" i="8"/>
  <c r="G459" i="8" a="1"/>
  <c r="G459" i="8"/>
  <c r="G119" i="9" a="1"/>
  <c r="G119" i="9"/>
  <c r="F10" i="5" a="1"/>
  <c r="F10" i="5"/>
  <c r="G240" i="8" a="1"/>
  <c r="G240" i="8"/>
  <c r="G475" i="8" a="1"/>
  <c r="G475" i="8"/>
  <c r="G265" i="8" a="1"/>
  <c r="G265" i="8"/>
  <c r="G393" i="9" a="1"/>
  <c r="G393" i="9"/>
  <c r="G576" i="9" a="1"/>
  <c r="G576" i="9"/>
  <c r="F61" i="5" a="1"/>
  <c r="F61" i="5"/>
  <c r="G183" i="8" a="1"/>
  <c r="G183" i="8"/>
  <c r="G147" i="8" a="1"/>
  <c r="G147" i="8"/>
  <c r="G490" i="8" a="1"/>
  <c r="G490" i="8"/>
  <c r="G297" i="9" a="1"/>
  <c r="G297" i="9"/>
  <c r="G414" i="8" a="1"/>
  <c r="G414" i="8"/>
  <c r="G259" i="9" a="1"/>
  <c r="G259" i="9"/>
  <c r="G133" i="9" a="1"/>
  <c r="G133" i="9"/>
  <c r="G373" i="9" a="1"/>
  <c r="G373" i="9"/>
  <c r="G317" i="8" a="1"/>
  <c r="G317" i="8"/>
  <c r="G169" i="9" a="1"/>
  <c r="G169" i="9"/>
  <c r="G583" i="9" a="1"/>
  <c r="G583" i="9"/>
  <c r="G148" i="8" a="1"/>
  <c r="G148" i="8"/>
  <c r="G126" i="9" a="1"/>
  <c r="G126" i="9"/>
  <c r="G16" i="9" a="1"/>
  <c r="G16" i="9"/>
  <c r="G252" i="9" a="1"/>
  <c r="G252" i="9"/>
  <c r="G46" i="9" a="1"/>
  <c r="G46" i="9"/>
  <c r="G139" i="8" a="1"/>
  <c r="G139" i="8"/>
  <c r="G486" i="8" a="1"/>
  <c r="G486" i="8"/>
  <c r="F43" i="5" a="1"/>
  <c r="F43" i="5"/>
  <c r="G59" i="8" a="1"/>
  <c r="G59" i="8"/>
  <c r="G447" i="9" a="1"/>
  <c r="G447" i="9"/>
  <c r="G525" i="9" a="1"/>
  <c r="G525" i="9"/>
  <c r="G227" i="9" a="1"/>
  <c r="G227" i="9"/>
  <c r="F64" i="5" a="1"/>
  <c r="F64" i="5"/>
  <c r="G380" i="8" a="1"/>
  <c r="G380" i="8"/>
  <c r="G168" i="8" a="1"/>
  <c r="G168" i="8"/>
  <c r="G119" i="8" a="1"/>
  <c r="G119" i="8"/>
  <c r="G77" i="8" a="1"/>
  <c r="G77" i="8"/>
  <c r="G39" i="8" a="1"/>
  <c r="G39" i="8"/>
  <c r="G477" i="8" a="1"/>
  <c r="G477" i="8"/>
  <c r="G330" i="9" a="1"/>
  <c r="G330" i="9"/>
  <c r="G382" i="9" a="1"/>
  <c r="G382" i="9"/>
  <c r="F377" i="9" a="1"/>
  <c r="F377" i="9"/>
  <c r="F280" i="9" a="1"/>
  <c r="F280" i="9"/>
  <c r="F89" i="8" a="1"/>
  <c r="F89" i="8"/>
  <c r="F233" i="8" a="1"/>
  <c r="F233" i="8"/>
  <c r="F410" i="9" a="1"/>
  <c r="F410" i="9"/>
  <c r="F139" i="9" a="1"/>
  <c r="F139" i="9"/>
  <c r="F61" i="9" a="1"/>
  <c r="F61" i="9"/>
  <c r="F469" i="8" a="1"/>
  <c r="F469" i="8"/>
  <c r="F550" i="9" a="1"/>
  <c r="F550" i="9"/>
  <c r="F250" i="9" a="1"/>
  <c r="F250" i="9"/>
  <c r="G115" i="8" a="1"/>
  <c r="G115" i="8"/>
  <c r="G472" i="8" a="1"/>
  <c r="G472" i="8"/>
  <c r="G445" i="8" a="1"/>
  <c r="G445" i="8"/>
  <c r="G213" i="8" a="1"/>
  <c r="G213" i="8"/>
  <c r="F7" i="10" a="1"/>
  <c r="F7" i="10"/>
  <c r="G284" i="8" a="1"/>
  <c r="G284" i="8"/>
  <c r="G412" i="9" a="1"/>
  <c r="G412" i="9"/>
  <c r="G452" i="8" a="1"/>
  <c r="G452" i="8"/>
  <c r="F3" i="5" a="1"/>
  <c r="F3" i="5"/>
  <c r="G341" i="9" a="1"/>
  <c r="G341" i="9"/>
  <c r="F11" i="5" a="1"/>
  <c r="F11" i="5"/>
  <c r="G171" i="8" a="1"/>
  <c r="G171" i="8"/>
  <c r="G513" i="9" a="1"/>
  <c r="G513" i="9"/>
  <c r="G371" i="8" a="1"/>
  <c r="G371" i="8"/>
  <c r="G65" i="9" a="1"/>
  <c r="G65" i="9"/>
  <c r="G129" i="8" a="1"/>
  <c r="G129" i="8"/>
  <c r="G130" i="8" a="1"/>
  <c r="G130" i="8"/>
  <c r="G399" i="8" a="1"/>
  <c r="G399" i="8"/>
  <c r="G92" i="8" a="1"/>
  <c r="G92" i="8"/>
  <c r="G232" i="9" a="1"/>
  <c r="G232" i="9"/>
  <c r="F141" i="8" a="1"/>
  <c r="F141" i="8"/>
  <c r="F296" i="8" a="1"/>
  <c r="F296" i="8"/>
  <c r="F474" i="9" a="1"/>
  <c r="F474" i="9"/>
  <c r="E14" i="5" a="1"/>
  <c r="E14" i="5"/>
  <c r="F456" i="9" a="1"/>
  <c r="F456" i="9"/>
  <c r="F281" i="9" a="1"/>
  <c r="F281" i="9"/>
  <c r="F210" i="9" a="1"/>
  <c r="F210" i="9"/>
  <c r="F165" i="8" a="1"/>
  <c r="F165" i="8"/>
  <c r="F23" i="9" a="1"/>
  <c r="F23" i="9"/>
  <c r="F183" i="9" a="1"/>
  <c r="F183" i="9"/>
  <c r="F577" i="9" a="1"/>
  <c r="F577" i="9"/>
  <c r="G424" i="8" a="1"/>
  <c r="G424" i="8"/>
  <c r="G374" i="8" a="1"/>
  <c r="G374" i="8"/>
  <c r="G156" i="8" a="1"/>
  <c r="G156" i="8"/>
  <c r="G463" i="8" a="1"/>
  <c r="G463" i="8"/>
  <c r="G358" i="9" a="1"/>
  <c r="G358" i="9"/>
  <c r="G167" i="9" a="1"/>
  <c r="G167" i="9"/>
  <c r="G209" i="8" a="1"/>
  <c r="G209" i="8"/>
  <c r="G2" i="9" a="1"/>
  <c r="G2" i="9"/>
  <c r="G342" i="9" a="1"/>
  <c r="G342" i="9"/>
  <c r="G276" i="8" a="1"/>
  <c r="G276" i="8"/>
  <c r="F440" i="9" a="1"/>
  <c r="F440" i="9"/>
  <c r="F204" i="8" a="1"/>
  <c r="F204" i="8"/>
  <c r="F385" i="8" a="1"/>
  <c r="F385" i="8"/>
  <c r="F414" i="8" a="1"/>
  <c r="F414" i="8"/>
  <c r="F351" i="8" a="1"/>
  <c r="F351" i="8"/>
  <c r="F293" i="9" a="1"/>
  <c r="F293" i="9"/>
  <c r="F34" i="9" a="1"/>
  <c r="F34" i="9"/>
  <c r="E4" i="5" a="1"/>
  <c r="E4" i="5"/>
  <c r="F443" i="8" a="1"/>
  <c r="F443" i="8"/>
  <c r="F168" i="8" a="1"/>
  <c r="F168" i="8"/>
  <c r="F398" i="9" a="1"/>
  <c r="F398" i="9"/>
  <c r="G514" i="9" a="1"/>
  <c r="G514" i="9"/>
  <c r="G299" i="9" a="1"/>
  <c r="G299" i="9"/>
  <c r="G15" i="8" a="1"/>
  <c r="G15" i="8"/>
  <c r="G461" i="8" a="1"/>
  <c r="G461" i="8"/>
  <c r="G395" i="9" a="1"/>
  <c r="G395" i="9"/>
  <c r="G186" i="9" a="1"/>
  <c r="G186" i="9"/>
  <c r="G245" i="9" a="1"/>
  <c r="G245" i="9"/>
  <c r="G125" i="8" a="1"/>
  <c r="G125" i="8"/>
  <c r="G446" i="8" a="1"/>
  <c r="G446" i="8"/>
  <c r="G374" i="9" a="1"/>
  <c r="G374" i="9"/>
  <c r="F312" i="9" a="1"/>
  <c r="F312" i="9"/>
  <c r="E25" i="5" a="1"/>
  <c r="E25" i="5"/>
  <c r="F371" i="8" a="1"/>
  <c r="F371" i="8"/>
  <c r="F54" i="9" a="1"/>
  <c r="F54" i="9"/>
  <c r="F530" i="9" a="1"/>
  <c r="F530" i="9"/>
  <c r="E2" i="5" a="1"/>
  <c r="E2" i="5"/>
  <c r="F52" i="9" a="1"/>
  <c r="F52" i="9"/>
  <c r="F499" i="9" a="1"/>
  <c r="F499" i="9"/>
  <c r="F505" i="9" a="1"/>
  <c r="F505" i="9"/>
  <c r="F455" i="9" a="1"/>
  <c r="F455" i="9"/>
  <c r="F482" i="8" a="1"/>
  <c r="F482" i="8"/>
  <c r="F229" i="9" a="1"/>
  <c r="F229" i="9"/>
  <c r="G485" i="9" a="1"/>
  <c r="G485" i="9"/>
  <c r="G489" i="9" a="1"/>
  <c r="G489" i="9"/>
  <c r="G36" i="9" a="1"/>
  <c r="G36" i="9"/>
  <c r="G236" i="8" a="1"/>
  <c r="G236" i="8"/>
  <c r="G54" i="8" a="1"/>
  <c r="G54" i="8"/>
  <c r="G288" i="9" a="1"/>
  <c r="G288" i="9"/>
  <c r="F366" i="9" a="1"/>
  <c r="F366" i="9"/>
  <c r="G54" i="9" a="1"/>
  <c r="G54" i="9"/>
  <c r="G303" i="9" a="1"/>
  <c r="G303" i="9"/>
  <c r="F572" i="9" a="1"/>
  <c r="F572" i="9"/>
  <c r="G547" i="9" a="1"/>
  <c r="G547" i="9"/>
  <c r="G415" i="8" a="1"/>
  <c r="G415" i="8"/>
  <c r="F466" i="8" a="1"/>
  <c r="F466" i="8"/>
  <c r="F568" i="9" a="1"/>
  <c r="F568" i="9"/>
  <c r="F118" i="8" a="1"/>
  <c r="F118" i="8"/>
  <c r="F500" i="8" a="1"/>
  <c r="F500" i="8"/>
  <c r="F394" i="8" a="1"/>
  <c r="F394" i="8"/>
  <c r="F389" i="8" a="1"/>
  <c r="F389" i="8"/>
  <c r="F50" i="8" a="1"/>
  <c r="F50" i="8"/>
  <c r="F422" i="9" a="1"/>
  <c r="F422" i="9"/>
  <c r="G559" i="9" a="1"/>
  <c r="G559" i="9"/>
  <c r="G572" i="9" a="1"/>
  <c r="G572" i="9"/>
  <c r="G487" i="8" a="1"/>
  <c r="G487" i="8"/>
  <c r="G586" i="9" a="1"/>
  <c r="G586" i="9"/>
  <c r="G487" i="9" a="1"/>
  <c r="G487" i="9"/>
  <c r="G277" i="8" a="1"/>
  <c r="G277" i="8"/>
  <c r="G68" i="8" a="1"/>
  <c r="G68" i="8"/>
  <c r="G144" i="9" a="1"/>
  <c r="G144" i="9"/>
  <c r="G464" i="8" a="1"/>
  <c r="G464" i="8"/>
  <c r="F8" i="6" a="1"/>
  <c r="F8" i="6"/>
  <c r="E16" i="5" a="1"/>
  <c r="E16" i="5"/>
  <c r="F467" i="8" a="1"/>
  <c r="F467" i="8"/>
  <c r="F13" i="9" a="1"/>
  <c r="F13" i="9"/>
  <c r="F309" i="8" a="1"/>
  <c r="F309" i="8"/>
  <c r="F428" i="8" a="1"/>
  <c r="F428" i="8"/>
  <c r="F217" i="9" a="1"/>
  <c r="F217" i="9"/>
  <c r="E17" i="5" a="1"/>
  <c r="E17" i="5"/>
  <c r="F187" i="9" a="1"/>
  <c r="F187" i="9"/>
  <c r="F97" i="9" a="1"/>
  <c r="F97" i="9"/>
  <c r="F496" i="9" a="1"/>
  <c r="F496" i="9"/>
  <c r="F401" i="8" a="1"/>
  <c r="F401" i="8"/>
  <c r="F77" i="8" a="1"/>
  <c r="F77" i="8"/>
  <c r="G137" i="9" a="1"/>
  <c r="G137" i="9"/>
  <c r="G18" i="8" a="1"/>
  <c r="G18" i="8"/>
  <c r="G379" i="9" a="1"/>
  <c r="G379" i="9"/>
  <c r="G231" i="9" a="1"/>
  <c r="G231" i="9"/>
  <c r="G275" i="9" a="1"/>
  <c r="G275" i="9"/>
  <c r="G390" i="8" a="1"/>
  <c r="G390" i="8"/>
  <c r="G10" i="9" a="1"/>
  <c r="G10" i="9"/>
  <c r="F59" i="5" a="1"/>
  <c r="F59" i="5"/>
  <c r="G471" i="9" a="1"/>
  <c r="G471" i="9"/>
  <c r="G102" i="8" a="1"/>
  <c r="G102" i="8"/>
  <c r="G343" i="9" a="1"/>
  <c r="G343" i="9"/>
  <c r="E22" i="5" a="1"/>
  <c r="E22" i="5"/>
  <c r="F350" i="8" a="1"/>
  <c r="F350" i="8"/>
  <c r="F331" i="8" a="1"/>
  <c r="F331" i="8"/>
  <c r="F192" i="9" a="1"/>
  <c r="F192" i="9"/>
  <c r="F198" i="8" a="1"/>
  <c r="F198" i="8"/>
  <c r="F421" i="9" a="1"/>
  <c r="F421" i="9"/>
  <c r="F367" i="8" a="1"/>
  <c r="F367" i="8"/>
  <c r="F326" i="9" a="1"/>
  <c r="F326" i="9"/>
  <c r="F248" i="9" a="1"/>
  <c r="F248" i="9"/>
  <c r="F355" i="9" a="1"/>
  <c r="F355" i="9"/>
  <c r="F369" i="9" a="1"/>
  <c r="F369" i="9"/>
  <c r="F253" i="9" a="1"/>
  <c r="F253" i="9"/>
  <c r="E21" i="5" a="1"/>
  <c r="E21" i="5"/>
  <c r="F342" i="8" a="1"/>
  <c r="F342" i="8"/>
  <c r="F491" i="9" a="1"/>
  <c r="F491" i="9"/>
  <c r="F514" i="9" a="1"/>
  <c r="F514" i="9"/>
  <c r="F316" i="8" a="1"/>
  <c r="F316" i="8"/>
  <c r="F538" i="9" a="1"/>
  <c r="F538" i="9"/>
  <c r="F89" i="9" a="1"/>
  <c r="F89" i="9"/>
  <c r="F493" i="9" a="1"/>
  <c r="F493" i="9"/>
  <c r="F523" i="9" a="1"/>
  <c r="F523" i="9"/>
  <c r="F422" i="8" a="1"/>
  <c r="F422" i="8"/>
  <c r="G517" i="9" a="1"/>
  <c r="G517" i="9"/>
  <c r="G424" i="9" a="1"/>
  <c r="G424" i="9"/>
  <c r="G216" i="9" a="1"/>
  <c r="G216" i="9"/>
  <c r="G569" i="9" a="1"/>
  <c r="G569" i="9"/>
  <c r="G393" i="8" a="1"/>
  <c r="G393" i="8"/>
  <c r="G152" i="9" a="1"/>
  <c r="G152" i="9"/>
  <c r="G6" i="8" a="1"/>
  <c r="G6" i="8"/>
  <c r="G423" i="8" a="1"/>
  <c r="G423" i="8"/>
  <c r="G209" i="9" a="1"/>
  <c r="G209" i="9"/>
  <c r="G239" i="8" a="1"/>
  <c r="G239" i="8"/>
  <c r="E2" i="6" a="1"/>
  <c r="E2" i="6"/>
  <c r="F125" i="8" a="1"/>
  <c r="F125" i="8"/>
  <c r="F180" i="9" a="1"/>
  <c r="F180" i="9"/>
  <c r="F492" i="8" a="1"/>
  <c r="F492" i="8"/>
  <c r="F445" i="8" a="1"/>
  <c r="F445" i="8"/>
  <c r="F469" i="9" a="1"/>
  <c r="F469" i="9"/>
  <c r="F80" i="8" a="1"/>
  <c r="F80" i="8"/>
  <c r="F368" i="9" a="1"/>
  <c r="F368" i="9"/>
  <c r="F34" i="8" a="1"/>
  <c r="F34" i="8"/>
  <c r="F215" i="9" a="1"/>
  <c r="F215" i="9"/>
  <c r="G433" i="8" a="1"/>
  <c r="G433" i="8"/>
  <c r="G43" i="9" a="1"/>
  <c r="G43" i="9"/>
  <c r="G4" i="8" a="1"/>
  <c r="G4" i="8"/>
  <c r="G80" i="9" a="1"/>
  <c r="G80" i="9"/>
  <c r="G484" i="9" a="1"/>
  <c r="G484" i="9"/>
  <c r="G222" i="8" a="1"/>
  <c r="G222" i="8"/>
  <c r="G135" i="9" a="1"/>
  <c r="G135" i="9"/>
  <c r="G311" i="9" a="1"/>
  <c r="G311" i="9"/>
  <c r="G225" i="8" a="1"/>
  <c r="G225" i="8"/>
  <c r="G13" i="8" a="1"/>
  <c r="G13" i="8"/>
  <c r="E39" i="5" a="1"/>
  <c r="E39" i="5"/>
  <c r="E49" i="5" a="1"/>
  <c r="E49" i="5"/>
  <c r="F37" i="8" a="1"/>
  <c r="F37" i="8"/>
  <c r="F395" i="9" a="1"/>
  <c r="F395" i="9"/>
  <c r="F41" i="8" a="1"/>
  <c r="F41" i="8"/>
  <c r="F276" i="9" a="1"/>
  <c r="F276" i="9"/>
  <c r="E16" i="7" a="1"/>
  <c r="E16" i="7"/>
  <c r="F307" i="9" a="1"/>
  <c r="F307" i="9"/>
  <c r="F111" i="9" a="1"/>
  <c r="F111" i="9"/>
  <c r="E22" i="7" a="1"/>
  <c r="E22" i="7"/>
  <c r="F375" i="8" a="1"/>
  <c r="F375" i="8"/>
  <c r="F520" i="9" a="1"/>
  <c r="F520" i="9"/>
  <c r="F599" i="9" a="1"/>
  <c r="F599" i="9"/>
  <c r="F30" i="8" a="1"/>
  <c r="F30" i="8"/>
  <c r="F431" i="8" a="1"/>
  <c r="F431" i="8"/>
  <c r="F140" i="8" a="1"/>
  <c r="F140" i="8"/>
  <c r="F314" i="8" a="1"/>
  <c r="F314" i="8"/>
  <c r="F212" i="8" a="1"/>
  <c r="F212" i="8"/>
  <c r="F582" i="9" a="1"/>
  <c r="F582" i="9"/>
  <c r="F71" i="9" a="1"/>
  <c r="F71" i="9"/>
  <c r="E54" i="5" a="1"/>
  <c r="E54" i="5"/>
  <c r="F546" i="9" a="1"/>
  <c r="F546" i="9"/>
  <c r="F385" i="9" a="1"/>
  <c r="F385" i="9"/>
  <c r="F309" i="9" a="1"/>
  <c r="F309" i="9"/>
  <c r="F356" i="9" a="1"/>
  <c r="F356" i="9"/>
  <c r="F317" i="9" a="1"/>
  <c r="F317" i="9"/>
  <c r="F380" i="9" a="1"/>
  <c r="F380" i="9"/>
  <c r="F58" i="9" a="1"/>
  <c r="F58" i="9"/>
  <c r="F465" i="8" a="1"/>
  <c r="F465" i="8"/>
  <c r="F132" i="8" a="1"/>
  <c r="F132" i="8"/>
  <c r="F430" i="9" a="1"/>
  <c r="F430" i="9"/>
  <c r="F462" i="9" a="1"/>
  <c r="F462" i="9"/>
  <c r="F458" i="8" a="1"/>
  <c r="F458" i="8"/>
  <c r="F114" i="9" a="1"/>
  <c r="F114" i="9"/>
  <c r="E70" i="5" a="1"/>
  <c r="E70" i="5"/>
  <c r="F471" i="9" a="1"/>
  <c r="F471" i="9"/>
  <c r="F78" i="8" a="1"/>
  <c r="F78" i="8"/>
  <c r="F416" i="8" a="1"/>
  <c r="F416" i="8"/>
  <c r="F243" i="9" a="1"/>
  <c r="F243" i="9"/>
  <c r="F228" i="8" a="1"/>
  <c r="F228" i="8"/>
  <c r="F95" i="9" a="1"/>
  <c r="F95" i="9"/>
  <c r="F143" i="9" a="1"/>
  <c r="F143" i="9"/>
  <c r="F539" i="9" a="1"/>
  <c r="F539" i="9"/>
  <c r="F26" i="8" a="1"/>
  <c r="F26" i="8"/>
  <c r="F387" i="9" a="1"/>
  <c r="F387" i="9"/>
  <c r="F159" i="8" a="1"/>
  <c r="F159" i="8"/>
  <c r="F92" i="8" a="1"/>
  <c r="F92" i="8"/>
  <c r="F67" i="8" a="1"/>
  <c r="F67" i="8"/>
  <c r="F234" i="9" a="1"/>
  <c r="F234" i="9"/>
  <c r="F496" i="8" a="1"/>
  <c r="F496" i="8"/>
  <c r="F364" i="9" a="1"/>
  <c r="F364" i="9"/>
  <c r="F179" i="9" a="1"/>
  <c r="F179" i="9"/>
  <c r="F311" i="9" a="1"/>
  <c r="F311" i="9"/>
  <c r="E9" i="6" a="1"/>
  <c r="E9" i="6"/>
  <c r="F333" i="8" a="1"/>
  <c r="F333" i="8"/>
  <c r="F425" i="8" a="1"/>
  <c r="F425" i="8"/>
  <c r="F112" i="9" a="1"/>
  <c r="F112" i="9"/>
  <c r="F134" i="8" a="1"/>
  <c r="F134" i="8"/>
  <c r="F197" i="9" a="1"/>
  <c r="F197" i="9"/>
  <c r="F536" i="9" a="1"/>
  <c r="F536" i="9"/>
  <c r="F372" i="8" a="1"/>
  <c r="F372" i="8"/>
  <c r="F450" i="8" a="1"/>
  <c r="F450" i="8"/>
  <c r="F218" i="9" a="1"/>
  <c r="F218" i="9"/>
  <c r="F436" i="9" a="1"/>
  <c r="F436" i="9"/>
  <c r="F369" i="8" a="1"/>
  <c r="F369" i="8"/>
  <c r="F63" i="9" a="1"/>
  <c r="F63" i="9"/>
  <c r="F138" i="8" a="1"/>
  <c r="F138" i="8"/>
  <c r="F370" i="9" a="1"/>
  <c r="F370" i="9"/>
  <c r="F459" i="8" a="1"/>
  <c r="F459" i="8"/>
  <c r="F53" i="9" a="1"/>
  <c r="F53" i="9"/>
  <c r="F164" i="9" a="1"/>
  <c r="F164" i="9"/>
  <c r="F71" i="8" a="1"/>
  <c r="F71" i="8"/>
  <c r="F261" i="9" a="1"/>
  <c r="F261" i="9"/>
  <c r="F39" i="8" a="1"/>
  <c r="F39" i="8"/>
  <c r="F562" i="9" a="1"/>
  <c r="F562" i="9"/>
  <c r="F212" i="9" a="1"/>
  <c r="F212" i="9"/>
  <c r="F450" i="9" a="1"/>
  <c r="F450" i="9"/>
  <c r="F145" i="8" a="1"/>
  <c r="F145" i="8"/>
  <c r="F291" i="8" a="1"/>
  <c r="F291" i="8"/>
  <c r="F269" i="8" a="1"/>
  <c r="F269" i="8"/>
  <c r="F248" i="8" a="1"/>
  <c r="F248" i="8"/>
  <c r="F384" i="9" a="1"/>
  <c r="F384" i="9"/>
  <c r="F157" i="9" a="1"/>
  <c r="F157" i="9"/>
  <c r="F151" i="9" a="1"/>
  <c r="F151" i="9"/>
  <c r="F333" i="9" a="1"/>
  <c r="F333" i="9"/>
  <c r="E34" i="5" a="1"/>
  <c r="E34" i="5"/>
  <c r="F105" i="8" a="1"/>
  <c r="F105" i="8"/>
  <c r="F426" i="8" a="1"/>
  <c r="F426" i="8"/>
  <c r="F302" i="8" a="1"/>
  <c r="F302" i="8"/>
  <c r="F456" i="8" a="1"/>
  <c r="F456" i="8"/>
  <c r="F480" i="8" a="1"/>
  <c r="F480" i="8"/>
  <c r="F260" i="9" a="1"/>
  <c r="F260" i="9"/>
  <c r="F395" i="8" a="1"/>
  <c r="F395" i="8"/>
  <c r="F53" i="8" a="1"/>
  <c r="F53" i="8"/>
  <c r="F76" i="9" a="1"/>
  <c r="F76" i="9"/>
  <c r="F135" i="9" a="1"/>
  <c r="F135" i="9"/>
  <c r="F475" i="8" a="1"/>
  <c r="F475" i="8"/>
  <c r="F206" i="8" a="1"/>
  <c r="F206" i="8"/>
  <c r="F487" i="9" a="1"/>
  <c r="F487" i="9"/>
  <c r="F558" i="9" a="1"/>
  <c r="F558" i="9"/>
  <c r="E10" i="5" a="1"/>
  <c r="E10" i="5"/>
  <c r="F240" i="8" a="1"/>
  <c r="F240" i="8"/>
  <c r="F196" i="9" a="1"/>
  <c r="F196" i="9"/>
  <c r="F287" i="9" a="1"/>
  <c r="F287" i="9"/>
  <c r="F161" i="9" a="1"/>
  <c r="F161" i="9"/>
  <c r="F331" i="9" a="1"/>
  <c r="F331" i="9"/>
  <c r="E18" i="7" a="1"/>
  <c r="E18" i="7"/>
  <c r="F426" i="9" a="1"/>
  <c r="F426" i="9"/>
  <c r="E6" i="10" a="1"/>
  <c r="E6" i="10"/>
  <c r="F116" i="9" a="1"/>
  <c r="F116" i="9"/>
  <c r="F537" i="9" a="1"/>
  <c r="F537" i="9"/>
  <c r="F5" i="9" a="1"/>
  <c r="F5" i="9"/>
  <c r="F517" i="9" a="1"/>
  <c r="F517" i="9"/>
  <c r="F501" i="8" a="1"/>
  <c r="F501" i="8"/>
  <c r="E10" i="6" a="1"/>
  <c r="E10" i="6"/>
  <c r="F190" i="8" a="1"/>
  <c r="F190" i="8"/>
  <c r="F7" i="8" a="1"/>
  <c r="F7" i="8"/>
  <c r="F258" i="8" a="1"/>
  <c r="F258" i="8"/>
  <c r="F301" i="8" a="1"/>
  <c r="F301" i="8"/>
  <c r="F58" i="8" a="1"/>
  <c r="F58" i="8"/>
  <c r="F409" i="8" a="1"/>
  <c r="F409" i="8"/>
  <c r="F380" i="8" a="1"/>
  <c r="F380" i="8"/>
  <c r="F247" i="9" a="1"/>
  <c r="F247" i="9"/>
  <c r="F306" i="8" a="1"/>
  <c r="F306" i="8"/>
  <c r="F271" i="9" a="1"/>
  <c r="F271" i="9"/>
  <c r="F265" i="9" a="1"/>
  <c r="F265" i="9"/>
  <c r="E19" i="7" a="1"/>
  <c r="E19" i="7"/>
  <c r="F441" i="8" a="1"/>
  <c r="F441" i="8"/>
  <c r="F444" i="9" a="1"/>
  <c r="F444" i="9"/>
  <c r="F206" i="9" a="1"/>
  <c r="F206" i="9"/>
  <c r="F473" i="9" a="1"/>
  <c r="F473" i="9"/>
  <c r="F121" i="9" a="1"/>
  <c r="F121" i="9"/>
  <c r="F580" i="9" a="1"/>
  <c r="F580" i="9"/>
  <c r="F263" i="9" a="1"/>
  <c r="F263" i="9"/>
  <c r="F180" i="8" a="1"/>
  <c r="F180" i="8"/>
  <c r="F100" i="8" a="1"/>
  <c r="F100" i="8"/>
  <c r="F160" i="9" a="1"/>
  <c r="F160" i="9"/>
  <c r="F413" i="8" a="1"/>
  <c r="F413" i="8"/>
  <c r="F475" i="9" a="1"/>
  <c r="F475" i="9"/>
  <c r="F423" i="9" a="1"/>
  <c r="F423" i="9"/>
  <c r="F66" i="9" a="1"/>
  <c r="F66" i="9"/>
  <c r="F129" i="8" a="1"/>
  <c r="F129" i="8"/>
  <c r="F319" i="9" a="1"/>
  <c r="F319" i="9"/>
  <c r="E41" i="5" a="1"/>
  <c r="E41" i="5"/>
  <c r="F521" i="9" a="1"/>
  <c r="F521" i="9"/>
  <c r="F299" i="9" a="1"/>
  <c r="F299" i="9"/>
  <c r="F196" i="8" a="1"/>
  <c r="F196" i="8"/>
  <c r="F461" i="9" a="1"/>
  <c r="F461" i="9"/>
  <c r="F387" i="8" a="1"/>
  <c r="F387" i="8"/>
  <c r="F113" i="9" a="1"/>
  <c r="F113" i="9"/>
  <c r="F358" i="9" a="1"/>
  <c r="F358" i="9"/>
  <c r="F136" i="9" a="1"/>
  <c r="F136" i="9"/>
  <c r="F65" i="8" a="1"/>
  <c r="F65" i="8"/>
  <c r="F9" i="9" a="1"/>
  <c r="F9" i="9"/>
  <c r="E74" i="5" a="1"/>
  <c r="E74" i="5"/>
  <c r="F531" i="9" a="1"/>
  <c r="F531" i="9"/>
  <c r="F79" i="9" a="1"/>
  <c r="F79" i="9"/>
  <c r="F228" i="9" a="1"/>
  <c r="F228" i="9"/>
  <c r="F60" i="8" a="1"/>
  <c r="F60" i="8"/>
  <c r="F303" i="8" a="1"/>
  <c r="F303" i="8"/>
  <c r="F394" i="9" a="1"/>
  <c r="F394" i="9"/>
  <c r="F442" i="8" a="1"/>
  <c r="F442" i="8"/>
  <c r="F46" i="8" a="1"/>
  <c r="F46" i="8"/>
  <c r="F56" i="8" a="1"/>
  <c r="F56" i="8"/>
  <c r="F197" i="8" a="1"/>
  <c r="F197" i="8"/>
  <c r="F383" i="9" a="1"/>
  <c r="F383" i="9"/>
  <c r="F358" i="8" a="1"/>
  <c r="F358" i="8"/>
  <c r="F14" i="9" a="1"/>
  <c r="F14" i="9"/>
  <c r="F409" i="9" a="1"/>
  <c r="F409" i="9"/>
  <c r="F353" i="8" a="1"/>
  <c r="F353" i="8"/>
  <c r="F402" i="9" a="1"/>
  <c r="F402" i="9"/>
  <c r="F81" i="9" a="1"/>
  <c r="F81" i="9"/>
  <c r="F39" i="9" a="1"/>
  <c r="F39" i="9"/>
  <c r="E37" i="5" a="1"/>
  <c r="E37" i="5"/>
  <c r="F44" i="8" a="1"/>
  <c r="F44" i="8"/>
  <c r="F329" i="9" a="1"/>
  <c r="F329" i="9"/>
  <c r="F440" i="8" a="1"/>
  <c r="F440" i="8"/>
  <c r="E12" i="7" a="1"/>
  <c r="E12" i="7"/>
  <c r="F374" i="8" a="1"/>
  <c r="F374" i="8"/>
  <c r="F293" i="8" a="1"/>
  <c r="F293" i="8"/>
  <c r="F350" i="9" a="1"/>
  <c r="F350" i="9"/>
  <c r="F483" i="9" a="1"/>
  <c r="F483" i="9"/>
  <c r="F106" i="8" a="1"/>
  <c r="F106" i="8"/>
  <c r="F488" i="9" a="1"/>
  <c r="F488" i="9"/>
  <c r="F327" i="9" a="1"/>
  <c r="F327" i="9"/>
  <c r="E18" i="5" a="1"/>
  <c r="E18" i="5"/>
  <c r="F478" i="9" a="1"/>
  <c r="F478" i="9"/>
  <c r="F22" i="9" a="1"/>
  <c r="F22" i="9"/>
  <c r="F102" i="8" a="1"/>
  <c r="F102" i="8"/>
  <c r="F315" i="8" a="1"/>
  <c r="F315" i="8"/>
  <c r="F557" i="9" a="1"/>
  <c r="F557" i="9"/>
  <c r="F170" i="8" a="1"/>
  <c r="F170" i="8"/>
  <c r="F504" i="8" a="1"/>
  <c r="F504" i="8"/>
  <c r="F466" i="9" a="1"/>
  <c r="F466" i="9"/>
  <c r="F19" i="8" a="1"/>
  <c r="F19" i="8"/>
  <c r="F354" i="9" a="1"/>
  <c r="F354" i="9"/>
  <c r="F25" i="9" a="1"/>
  <c r="F25" i="9"/>
  <c r="F106" i="9" a="1"/>
  <c r="F106" i="9"/>
  <c r="F386" i="8" a="1"/>
  <c r="F386" i="8"/>
  <c r="F324" i="9" a="1"/>
  <c r="F324" i="9"/>
  <c r="F92" i="9" a="1"/>
  <c r="F92" i="9"/>
  <c r="F236" i="9" a="1"/>
  <c r="F236" i="9"/>
  <c r="F143" i="8" a="1"/>
  <c r="F143" i="8"/>
  <c r="F103" i="9" a="1"/>
  <c r="F103" i="9"/>
  <c r="E2" i="10" a="1"/>
  <c r="E2" i="10"/>
  <c r="F388" i="9" a="1"/>
  <c r="F388" i="9"/>
  <c r="F267" i="8" a="1"/>
  <c r="F267" i="8"/>
  <c r="F277" i="9" a="1"/>
  <c r="F277" i="9"/>
  <c r="F126" i="9" a="1"/>
  <c r="F126" i="9"/>
  <c r="F270" i="9" a="1"/>
  <c r="F270" i="9"/>
  <c r="E63" i="5" a="1"/>
  <c r="E63" i="5"/>
  <c r="F288" i="9" a="1"/>
  <c r="F288" i="9"/>
  <c r="F429" i="8" a="1"/>
  <c r="F429" i="8"/>
  <c r="F399" i="8" a="1"/>
  <c r="F399" i="8"/>
  <c r="F44" i="9" a="1"/>
  <c r="F44" i="9"/>
  <c r="F33" i="8" a="1"/>
  <c r="F33" i="8"/>
  <c r="F393" i="8" a="1"/>
  <c r="F393" i="8"/>
  <c r="F519" i="9" a="1"/>
  <c r="F519" i="9"/>
  <c r="F376" i="9" a="1"/>
  <c r="F376" i="9"/>
  <c r="F23" i="8" a="1"/>
  <c r="F23" i="8"/>
  <c r="F217" i="8" a="1"/>
  <c r="F217" i="8"/>
  <c r="F50" i="9" a="1"/>
  <c r="F50" i="9"/>
  <c r="F216" i="9" a="1"/>
  <c r="F216" i="9"/>
  <c r="F464" i="9" a="1"/>
  <c r="F464" i="9"/>
  <c r="E35" i="5" a="1"/>
  <c r="E35" i="5"/>
  <c r="F18" i="8" a="1"/>
  <c r="F18" i="8"/>
  <c r="F397" i="8" a="1"/>
  <c r="F397" i="8"/>
  <c r="F141" i="9" a="1"/>
  <c r="F141" i="9"/>
  <c r="E8" i="5" a="1"/>
  <c r="E8" i="5"/>
  <c r="E20" i="5" a="1"/>
  <c r="E20" i="5"/>
  <c r="F9" i="8" a="1"/>
  <c r="F9" i="8"/>
  <c r="F441" i="9" a="1"/>
  <c r="F441" i="9"/>
  <c r="F153" i="8" a="1"/>
  <c r="F153" i="8"/>
  <c r="F315" i="9" a="1"/>
  <c r="F315" i="9"/>
  <c r="F457" i="8" a="1"/>
  <c r="F457" i="8"/>
  <c r="F515" i="9" a="1"/>
  <c r="F515" i="9"/>
  <c r="F225" i="8" a="1"/>
  <c r="F225" i="8"/>
  <c r="F214" i="9" a="1"/>
  <c r="F214" i="9"/>
  <c r="F7" i="9" a="1"/>
  <c r="F7" i="9"/>
  <c r="F67" i="9" a="1"/>
  <c r="F67" i="9"/>
  <c r="E13" i="7" a="1"/>
  <c r="E13" i="7"/>
  <c r="F354" i="8" a="1"/>
  <c r="F354" i="8"/>
  <c r="F590" i="9" a="1"/>
  <c r="F590" i="9"/>
  <c r="F251" i="8" a="1"/>
  <c r="F251" i="8"/>
  <c r="F83" i="8" a="1"/>
  <c r="F83" i="8"/>
  <c r="F20" i="9" a="1"/>
  <c r="F20" i="9"/>
  <c r="F314" i="9" a="1"/>
  <c r="F314" i="9"/>
  <c r="F124" i="8" a="1"/>
  <c r="F124" i="8"/>
  <c r="F472" i="8" a="1"/>
  <c r="F472" i="8"/>
  <c r="F104" i="9" a="1"/>
  <c r="F104" i="9"/>
  <c r="E3" i="10" a="1"/>
  <c r="E3" i="10"/>
  <c r="F398" i="8" a="1"/>
  <c r="F398" i="8"/>
  <c r="F366" i="8" a="1"/>
  <c r="F366" i="8"/>
  <c r="F18" i="9" a="1"/>
  <c r="F18" i="9"/>
  <c r="F211" i="9" a="1"/>
  <c r="F211" i="9"/>
  <c r="F497" i="8" a="1"/>
  <c r="F497" i="8"/>
  <c r="F162" i="8" a="1"/>
  <c r="F162" i="8"/>
  <c r="F506" i="9" a="1"/>
  <c r="F506" i="9"/>
  <c r="F172" i="9" a="1"/>
  <c r="F172" i="9"/>
  <c r="F338" i="8" a="1"/>
  <c r="F338" i="8"/>
  <c r="F368" i="8" a="1"/>
  <c r="F368" i="8"/>
  <c r="F403" i="8" a="1"/>
  <c r="F403" i="8"/>
  <c r="F179" i="8" a="1"/>
  <c r="F179" i="8"/>
  <c r="F322" i="9" a="1"/>
  <c r="F322" i="9"/>
  <c r="F77" i="9" a="1"/>
  <c r="F77" i="9"/>
  <c r="F344" i="9" a="1"/>
  <c r="F344" i="9"/>
  <c r="F480" i="9" a="1"/>
  <c r="F480" i="9"/>
  <c r="F213" i="9" a="1"/>
  <c r="F213" i="9"/>
  <c r="F470" i="8" a="1"/>
  <c r="F470" i="8"/>
  <c r="F574" i="9" a="1"/>
  <c r="F574" i="9"/>
  <c r="F489" i="8" a="1"/>
  <c r="F489" i="8"/>
  <c r="E44" i="5" a="1"/>
  <c r="E44" i="5"/>
  <c r="F158" i="8" a="1"/>
  <c r="F158" i="8"/>
  <c r="F388" i="8" a="1"/>
  <c r="F388" i="8"/>
  <c r="F54" i="8" a="1"/>
  <c r="F54" i="8"/>
  <c r="F363" i="8" a="1"/>
  <c r="F363" i="8"/>
  <c r="F569" i="9" a="1"/>
  <c r="F569" i="9"/>
  <c r="F201" i="8" a="1"/>
  <c r="F201" i="8"/>
  <c r="F171" i="9" a="1"/>
  <c r="F171" i="9"/>
  <c r="F486" i="9" a="1"/>
  <c r="F486" i="9"/>
  <c r="F289" i="9" a="1"/>
  <c r="F289" i="9"/>
  <c r="F390" i="9" a="1"/>
  <c r="F390" i="9"/>
  <c r="F55" i="9" a="1"/>
  <c r="F55" i="9"/>
  <c r="F144" i="9" a="1"/>
  <c r="F144" i="9"/>
  <c r="F504" i="9" a="1"/>
  <c r="F504" i="9"/>
  <c r="F15" i="8" a="1"/>
  <c r="F15" i="8"/>
  <c r="F534" i="9" a="1"/>
  <c r="F534" i="9"/>
  <c r="E26" i="5" a="1"/>
  <c r="E26" i="5"/>
  <c r="F462" i="8" a="1"/>
  <c r="F462" i="8"/>
  <c r="F8" i="8" a="1"/>
  <c r="F8" i="8"/>
  <c r="E65" i="5" a="1"/>
  <c r="E65" i="5"/>
  <c r="F404" i="8" a="1"/>
  <c r="F404" i="8"/>
  <c r="F117" i="9" a="1"/>
  <c r="F117" i="9"/>
  <c r="F130" i="8" a="1"/>
  <c r="F130" i="8"/>
  <c r="F16" i="9" a="1"/>
  <c r="F16" i="9"/>
  <c r="E15" i="7" a="1"/>
  <c r="E15" i="7"/>
  <c r="F318" i="8" a="1"/>
  <c r="F318" i="8"/>
  <c r="F188" i="9" a="1"/>
  <c r="F188" i="9"/>
  <c r="F84" i="9" a="1"/>
  <c r="F84" i="9"/>
  <c r="F508" i="9" a="1"/>
  <c r="F508" i="9"/>
  <c r="F142" i="9" a="1"/>
  <c r="F142" i="9"/>
  <c r="F51" i="9" a="1"/>
  <c r="F51" i="9"/>
  <c r="F10" i="8" a="1"/>
  <c r="F10" i="8"/>
  <c r="F257" i="8" a="1"/>
  <c r="F257" i="8"/>
  <c r="F564" i="9" a="1"/>
  <c r="F564" i="9"/>
  <c r="F415" i="8" a="1"/>
  <c r="F415" i="8"/>
  <c r="F28" i="8" a="1"/>
  <c r="F28" i="8"/>
  <c r="F401" i="9" a="1"/>
  <c r="F401" i="9"/>
  <c r="F477" i="9" a="1"/>
  <c r="F477" i="9"/>
  <c r="F79" i="8" a="1"/>
  <c r="F79" i="8"/>
  <c r="F302" i="9" a="1"/>
  <c r="F302" i="9"/>
  <c r="F265" i="8" a="1"/>
  <c r="F265" i="8"/>
  <c r="F434" i="8" a="1"/>
  <c r="F434" i="8"/>
  <c r="F571" i="9" a="1"/>
  <c r="F571" i="9"/>
  <c r="F495" i="9" a="1"/>
  <c r="F495" i="9"/>
  <c r="F90" i="8" a="1"/>
  <c r="F90" i="8"/>
  <c r="F16" i="8" a="1"/>
  <c r="F16" i="8"/>
  <c r="E55" i="5" a="1"/>
  <c r="E55" i="5"/>
  <c r="F74" i="8" a="1"/>
  <c r="F74" i="8"/>
  <c r="F21" i="9" a="1"/>
  <c r="F21" i="9"/>
  <c r="F459" i="9" a="1"/>
  <c r="F459" i="9"/>
  <c r="F416" i="9" a="1"/>
  <c r="F416" i="9"/>
  <c r="E45" i="5" a="1"/>
  <c r="E45" i="5"/>
  <c r="F85" i="8" a="1"/>
  <c r="F85" i="8"/>
  <c r="E72" i="5" a="1"/>
  <c r="E72" i="5"/>
  <c r="F255" i="8" a="1"/>
  <c r="F255" i="8"/>
  <c r="F360" i="8" a="1"/>
  <c r="F360" i="8"/>
  <c r="F290" i="8" a="1"/>
  <c r="F290" i="8"/>
  <c r="F349" i="8" a="1"/>
  <c r="F349" i="8"/>
  <c r="F284" i="8" a="1"/>
  <c r="F284" i="8"/>
  <c r="E5" i="10" a="1"/>
  <c r="E5" i="10"/>
  <c r="F376" i="8" a="1"/>
  <c r="F376" i="8"/>
  <c r="E7" i="5" a="1"/>
  <c r="E7" i="5"/>
  <c r="F364" i="8" a="1"/>
  <c r="F364" i="8"/>
  <c r="F191" i="8" a="1"/>
  <c r="F191" i="8"/>
  <c r="F147" i="8" a="1"/>
  <c r="F147" i="8"/>
  <c r="F318" i="9" a="1"/>
  <c r="F318" i="9"/>
  <c r="F306" i="9" a="1"/>
  <c r="F306" i="9"/>
  <c r="F4" i="8" a="1"/>
  <c r="F4" i="8"/>
  <c r="F502" i="8" a="1"/>
  <c r="F502" i="8"/>
  <c r="F485" i="8" a="1"/>
  <c r="F485" i="8"/>
  <c r="F242" i="9" a="1"/>
  <c r="F242" i="9"/>
  <c r="E13" i="5" a="1"/>
  <c r="E13" i="5"/>
  <c r="F220" i="8" a="1"/>
  <c r="F220" i="8"/>
  <c r="F127" i="9" a="1"/>
  <c r="F127" i="9"/>
  <c r="F32" i="8" a="1"/>
  <c r="F32" i="8"/>
  <c r="E6" i="7" a="1"/>
  <c r="E6" i="7"/>
  <c r="F219" i="9" a="1"/>
  <c r="F219" i="9"/>
  <c r="F581" i="9" a="1"/>
  <c r="F581" i="9"/>
  <c r="F339" i="9" a="1"/>
  <c r="F339" i="9"/>
  <c r="F178" i="8" a="1"/>
  <c r="F178" i="8"/>
  <c r="F432" i="9" a="1"/>
  <c r="F432" i="9"/>
  <c r="F224" i="8" a="1"/>
  <c r="F224" i="8"/>
  <c r="F295" i="9" a="1"/>
  <c r="F295" i="9"/>
  <c r="F406" i="9" a="1"/>
  <c r="F406" i="9"/>
  <c r="F468" i="8" a="1"/>
  <c r="F468" i="8"/>
  <c r="F260" i="8" a="1"/>
  <c r="F260" i="8"/>
  <c r="F147" i="9" a="1"/>
  <c r="F147" i="9"/>
  <c r="F91" i="9" a="1"/>
  <c r="F91" i="9"/>
  <c r="F117" i="8" a="1"/>
  <c r="F117" i="8"/>
  <c r="F164" i="8" a="1"/>
  <c r="F164" i="8"/>
  <c r="F483" i="8" a="1"/>
  <c r="F483" i="8"/>
  <c r="F194" i="8" a="1"/>
  <c r="F194" i="8"/>
  <c r="F127" i="8" a="1"/>
  <c r="F127" i="8"/>
  <c r="E3" i="7" a="1"/>
  <c r="E3" i="7"/>
  <c r="F167" i="8" a="1"/>
  <c r="F167" i="8"/>
  <c r="F82" i="9" a="1"/>
  <c r="F82" i="9"/>
  <c r="F91" i="8" a="1"/>
  <c r="F91" i="8"/>
  <c r="F460" i="9" a="1"/>
  <c r="F460" i="9"/>
  <c r="F47" i="8" a="1"/>
  <c r="F47" i="8"/>
  <c r="F408" i="9" a="1"/>
  <c r="F408" i="9"/>
  <c r="F14" i="8" a="1"/>
  <c r="F14" i="8"/>
  <c r="F55" i="8" a="1"/>
  <c r="F55" i="8"/>
  <c r="F121" i="8" a="1"/>
  <c r="F121" i="8"/>
  <c r="F169" i="8" a="1"/>
  <c r="F169" i="8"/>
  <c r="F310" i="8" a="1"/>
  <c r="F310" i="8"/>
  <c r="F48" i="8" a="1"/>
  <c r="F48" i="8"/>
  <c r="F345" i="8" a="1"/>
  <c r="F345" i="8"/>
  <c r="F455" i="8" a="1"/>
  <c r="F455" i="8"/>
  <c r="F352" i="9" a="1"/>
  <c r="F352" i="9"/>
  <c r="F565" i="9" a="1"/>
  <c r="F565" i="9"/>
  <c r="F150" i="8" a="1"/>
  <c r="F150" i="8"/>
  <c r="F342" i="9" a="1"/>
  <c r="F342" i="9"/>
  <c r="F295" i="8" a="1"/>
  <c r="F295" i="8"/>
  <c r="F87" i="8" a="1"/>
  <c r="F87" i="8"/>
  <c r="F272" i="9" a="1"/>
  <c r="F272" i="9"/>
  <c r="F360" i="9" a="1"/>
  <c r="F360" i="9"/>
  <c r="F327" i="8" a="1"/>
  <c r="F327" i="8"/>
  <c r="F269" i="9" a="1"/>
  <c r="F269" i="9"/>
  <c r="F556" i="9" a="1"/>
  <c r="F556" i="9"/>
  <c r="F190" i="9" a="1"/>
  <c r="F190" i="9"/>
  <c r="F107" i="9" a="1"/>
  <c r="F107" i="9"/>
  <c r="F304" i="9" a="1"/>
  <c r="F304" i="9"/>
  <c r="F310" i="9" a="1"/>
  <c r="F310" i="9"/>
  <c r="F6" i="9" a="1"/>
  <c r="F6" i="9"/>
  <c r="F181" i="9" a="1"/>
  <c r="F181" i="9"/>
  <c r="F529" i="9" a="1"/>
  <c r="F529" i="9"/>
  <c r="F583" i="9" a="1"/>
  <c r="F583" i="9"/>
  <c r="F116" i="8" a="1"/>
  <c r="F116" i="8"/>
  <c r="F292" i="9" a="1"/>
  <c r="F292" i="9"/>
  <c r="F417" i="9" a="1"/>
  <c r="F417" i="9"/>
  <c r="E68" i="5" a="1"/>
  <c r="E68" i="5"/>
  <c r="F95" i="8" a="1"/>
  <c r="F95" i="8"/>
  <c r="F463" i="8" a="1"/>
  <c r="F463" i="8"/>
  <c r="F299" i="8" a="1"/>
  <c r="F299" i="8"/>
  <c r="E8" i="7" a="1"/>
  <c r="E8" i="7"/>
  <c r="F334" i="8" a="1"/>
  <c r="F334" i="8"/>
  <c r="F509" i="9" a="1"/>
  <c r="F509" i="9"/>
  <c r="F3" i="9" a="1"/>
  <c r="F3" i="9"/>
  <c r="F177" i="9" a="1"/>
  <c r="F177" i="9"/>
  <c r="F289" i="8" a="1"/>
  <c r="F289" i="8"/>
  <c r="F382" i="9" a="1"/>
  <c r="F382" i="9"/>
  <c r="F357" i="8" a="1"/>
  <c r="F357" i="8"/>
  <c r="F227" i="8" a="1"/>
  <c r="F227" i="8"/>
  <c r="F267" i="9" a="1"/>
  <c r="F267" i="9"/>
  <c r="F512" i="9" a="1"/>
  <c r="F512" i="9"/>
  <c r="F122" i="8" a="1"/>
  <c r="F122" i="8"/>
  <c r="F238" i="8" a="1"/>
  <c r="F238" i="8"/>
  <c r="F52" i="8" a="1"/>
  <c r="F52" i="8"/>
  <c r="F159" i="9" a="1"/>
  <c r="F159" i="9"/>
  <c r="F173" i="9" a="1"/>
  <c r="F173" i="9"/>
  <c r="F86" i="9" a="1"/>
  <c r="F86" i="9"/>
  <c r="E50" i="5" a="1"/>
  <c r="E50" i="5"/>
  <c r="F359" i="9" a="1"/>
  <c r="F359" i="9"/>
  <c r="E60" i="5" a="1"/>
  <c r="E60" i="5"/>
  <c r="F20" i="8" a="1"/>
  <c r="F20" i="8"/>
  <c r="F2" i="9" a="1"/>
  <c r="F2" i="9"/>
  <c r="F56" i="9" a="1"/>
  <c r="F56" i="9"/>
  <c r="F353" i="9" a="1"/>
  <c r="F353" i="9"/>
  <c r="F142" i="8" a="1"/>
  <c r="F142" i="8"/>
  <c r="F533" i="9" a="1"/>
  <c r="F533" i="9"/>
  <c r="F156" i="8" a="1"/>
  <c r="F156" i="8"/>
  <c r="F451" i="9" a="1"/>
  <c r="F451" i="9"/>
  <c r="F479" i="8" a="1"/>
  <c r="F479" i="8"/>
  <c r="F498" i="9" a="1"/>
  <c r="F498" i="9"/>
  <c r="F374" i="9" a="1"/>
  <c r="F374" i="9"/>
  <c r="F148" i="8" a="1"/>
  <c r="F148" i="8"/>
  <c r="E14" i="7" a="1"/>
  <c r="E14" i="7"/>
  <c r="F246" i="9" a="1"/>
  <c r="F246" i="9"/>
  <c r="F208" i="8" a="1"/>
  <c r="F208" i="8"/>
  <c r="E28" i="5" a="1"/>
  <c r="E28" i="5"/>
  <c r="F40" i="8" a="1"/>
  <c r="F40" i="8"/>
  <c r="F584" i="9" a="1"/>
  <c r="F584" i="9"/>
  <c r="F163" i="8" a="1"/>
  <c r="F163" i="8"/>
  <c r="F51" i="8" a="1"/>
  <c r="F51" i="8"/>
  <c r="F122" i="9" a="1"/>
  <c r="F122" i="9"/>
  <c r="F361" i="9" a="1"/>
  <c r="F361" i="9"/>
  <c r="F250" i="8" a="1"/>
  <c r="F250" i="8"/>
  <c r="F239" i="9" a="1"/>
  <c r="F239" i="9"/>
  <c r="F182" i="9" a="1"/>
  <c r="F182" i="9"/>
  <c r="F405" i="9" a="1"/>
  <c r="F405" i="9"/>
  <c r="F367" i="9" a="1"/>
  <c r="F367" i="9"/>
  <c r="F11" i="9" a="1"/>
  <c r="F11" i="9"/>
  <c r="E12" i="6" a="1"/>
  <c r="E12" i="6"/>
  <c r="F419" i="9" a="1"/>
  <c r="F419" i="9"/>
  <c r="E11" i="7" a="1"/>
  <c r="E11" i="7"/>
  <c r="F49" i="8" a="1"/>
  <c r="F49" i="8"/>
  <c r="F210" i="8" a="1"/>
  <c r="F210" i="8"/>
  <c r="F36" i="8" a="1"/>
  <c r="F36" i="8"/>
  <c r="F268" i="9" a="1"/>
  <c r="F268" i="9"/>
  <c r="F356" i="8" a="1"/>
  <c r="F356" i="8"/>
  <c r="F6" i="8" a="1"/>
  <c r="F6" i="8"/>
  <c r="F200" i="9" a="1"/>
  <c r="F200" i="9"/>
  <c r="E31" i="5" a="1"/>
  <c r="E31" i="5"/>
  <c r="F5" i="8" a="1"/>
  <c r="F5" i="8"/>
  <c r="F242" i="8" a="1"/>
  <c r="F242" i="8"/>
  <c r="F68" i="8" a="1"/>
  <c r="F68" i="8"/>
  <c r="F172" i="8" a="1"/>
  <c r="F172" i="8"/>
  <c r="F339" i="8" a="1"/>
  <c r="F339" i="8"/>
  <c r="F330" i="8" a="1"/>
  <c r="F330" i="8"/>
  <c r="F224" i="9" a="1"/>
  <c r="F224" i="9"/>
  <c r="F171" i="8" a="1"/>
  <c r="F171" i="8"/>
  <c r="E48" i="5" a="1"/>
  <c r="E48" i="5"/>
  <c r="F567" i="9" a="1"/>
  <c r="F567" i="9"/>
  <c r="F247" i="8" a="1"/>
  <c r="F247" i="8"/>
  <c r="F274" i="9" a="1"/>
  <c r="F274" i="9"/>
  <c r="F578" i="9" a="1"/>
  <c r="F578" i="9"/>
  <c r="F257" i="9" a="1"/>
  <c r="F257" i="9"/>
  <c r="F59" i="9" a="1"/>
  <c r="F59" i="9"/>
  <c r="E75" i="5" a="1"/>
  <c r="E75" i="5"/>
  <c r="F72" i="8" a="1"/>
  <c r="F72" i="8"/>
  <c r="F591" i="9" a="1"/>
  <c r="F591" i="9"/>
  <c r="F208" i="9" a="1"/>
  <c r="F208" i="9"/>
  <c r="F86" i="8" a="1"/>
  <c r="F86" i="8"/>
  <c r="F231" i="9" a="1"/>
  <c r="F231" i="9"/>
  <c r="E5" i="6" a="1"/>
  <c r="E5" i="6"/>
  <c r="F313" i="9" a="1"/>
  <c r="F313" i="9"/>
  <c r="F510" i="9" a="1"/>
  <c r="F510" i="9"/>
  <c r="F259" i="8" a="1"/>
  <c r="F259" i="8"/>
  <c r="F305" i="9" a="1"/>
  <c r="F305" i="9"/>
  <c r="F445" i="9" a="1"/>
  <c r="F445" i="9"/>
  <c r="F119" i="9" a="1"/>
  <c r="F119" i="9"/>
  <c r="F273" i="8" a="1"/>
  <c r="F273" i="8"/>
  <c r="F125" i="9" a="1"/>
  <c r="F125" i="9"/>
  <c r="F362" i="8" a="1"/>
  <c r="F362" i="8"/>
  <c r="F130" i="9" a="1"/>
  <c r="F130" i="9"/>
  <c r="E13" i="6" a="1"/>
  <c r="E13" i="6"/>
  <c r="F279" i="8" a="1"/>
  <c r="F279" i="8"/>
  <c r="F563" i="9" a="1"/>
  <c r="F563" i="9"/>
  <c r="E77" i="5" a="1"/>
  <c r="E77" i="5"/>
  <c r="F554" i="9" a="1"/>
  <c r="F554" i="9"/>
  <c r="F527" i="9" a="1"/>
  <c r="F527" i="9"/>
  <c r="F330" i="9" a="1"/>
  <c r="F330" i="9"/>
  <c r="F335" i="8" a="1"/>
  <c r="F335" i="8"/>
  <c r="F12" i="9" a="1"/>
  <c r="F12" i="9"/>
  <c r="F497" i="9" a="1"/>
  <c r="F497" i="9"/>
  <c r="F298" i="9" a="1"/>
  <c r="F298" i="9"/>
  <c r="F69" i="8" a="1"/>
  <c r="F69" i="8"/>
  <c r="F297" i="8" a="1"/>
  <c r="F297" i="8"/>
  <c r="F27" i="8" a="1"/>
  <c r="F27" i="8"/>
  <c r="F500" i="9" a="1"/>
  <c r="F500" i="9"/>
  <c r="F241" i="9" a="1"/>
  <c r="F241" i="9"/>
  <c r="F287" i="8" a="1"/>
  <c r="F287" i="8"/>
  <c r="F357" i="9" a="1"/>
  <c r="F357" i="9"/>
  <c r="F152" i="9" a="1"/>
  <c r="F152" i="9"/>
  <c r="F169" i="9" a="1"/>
  <c r="F169" i="9"/>
  <c r="F446" i="8" a="1"/>
  <c r="F446" i="8"/>
  <c r="F276" i="8" a="1"/>
  <c r="F276" i="8"/>
  <c r="F174" i="9" a="1"/>
  <c r="F174" i="9"/>
  <c r="F526" i="9" a="1"/>
  <c r="F526" i="9"/>
  <c r="F341" i="9" a="1"/>
  <c r="F341" i="9"/>
  <c r="F601" i="9" a="1"/>
  <c r="F601" i="9"/>
  <c r="E57" i="5" a="1"/>
  <c r="E57" i="5"/>
  <c r="F437" i="8" a="1"/>
  <c r="F437" i="8"/>
  <c r="F70" i="9" a="1"/>
  <c r="F70" i="9"/>
  <c r="F101" i="9" a="1"/>
  <c r="F101" i="9"/>
  <c r="F566" i="9" a="1"/>
  <c r="F566" i="9"/>
  <c r="E30" i="5" a="1"/>
  <c r="E30" i="5"/>
  <c r="F151" i="8" a="1"/>
  <c r="F151" i="8"/>
  <c r="F476" i="9" a="1"/>
  <c r="F476" i="9"/>
  <c r="F87" i="9" a="1"/>
  <c r="F87" i="9"/>
  <c r="F545" i="9" a="1"/>
  <c r="F545" i="9"/>
  <c r="F109" i="8" a="1"/>
  <c r="F109" i="8"/>
  <c r="F223" i="8" a="1"/>
  <c r="F223" i="8"/>
  <c r="F320" i="9" a="1"/>
  <c r="F320" i="9"/>
  <c r="F491" i="8" a="1"/>
  <c r="F491" i="8"/>
  <c r="F274" i="8" a="1"/>
  <c r="F274" i="8"/>
  <c r="F261" i="8" a="1"/>
  <c r="F261" i="8"/>
  <c r="F328" i="9" a="1"/>
  <c r="F328" i="9"/>
  <c r="F352" i="8" a="1"/>
  <c r="F352" i="8"/>
  <c r="F437" i="9" a="1"/>
  <c r="F437" i="9"/>
  <c r="F184" i="9" a="1"/>
  <c r="F184" i="9"/>
  <c r="F413" i="9" a="1"/>
  <c r="F413" i="9"/>
  <c r="F96" i="9" a="1"/>
  <c r="F96" i="9"/>
  <c r="F270" i="8" a="1"/>
  <c r="F270" i="8"/>
  <c r="F371" i="9" a="1"/>
  <c r="F371" i="9"/>
  <c r="F553" i="9" a="1"/>
  <c r="F553" i="9"/>
  <c r="F322" i="8" a="1"/>
  <c r="F322" i="8"/>
  <c r="F70" i="8" a="1"/>
  <c r="F70" i="8"/>
  <c r="F271" i="8" a="1"/>
  <c r="F271" i="8"/>
  <c r="F266" i="9" a="1"/>
  <c r="F266" i="9"/>
  <c r="E3" i="5" a="1"/>
  <c r="E3" i="5"/>
  <c r="F411" i="8" a="1"/>
  <c r="F411" i="8"/>
  <c r="F513" i="9" a="1"/>
  <c r="F513" i="9"/>
  <c r="F335" i="9" a="1"/>
  <c r="F335" i="9"/>
  <c r="F221" i="9" a="1"/>
  <c r="F221" i="9"/>
  <c r="F131" i="8" a="1"/>
  <c r="F131" i="8"/>
  <c r="F458" i="9" a="1"/>
  <c r="F458" i="9"/>
  <c r="F470" i="9" a="1"/>
  <c r="F470" i="9"/>
  <c r="F45" i="8" a="1"/>
  <c r="F45" i="8"/>
  <c r="F150" i="9" a="1"/>
  <c r="F150" i="9"/>
  <c r="F27" i="9" a="1"/>
  <c r="F27" i="9"/>
  <c r="F191" i="9" a="1"/>
  <c r="F191" i="9"/>
  <c r="F78" i="9" a="1"/>
  <c r="F78" i="9"/>
  <c r="F72" i="9" a="1"/>
  <c r="F72" i="9"/>
  <c r="F93" i="9" a="1"/>
  <c r="F93" i="9"/>
  <c r="F600" i="9" a="1"/>
  <c r="F600" i="9"/>
  <c r="F448" i="8" a="1"/>
  <c r="F448" i="8"/>
  <c r="E76" i="5" a="1"/>
  <c r="E76" i="5"/>
  <c r="F96" i="8" a="1"/>
  <c r="F96" i="8"/>
  <c r="F230" i="9" a="1"/>
  <c r="F230" i="9"/>
  <c r="F348" i="8" a="1"/>
  <c r="F348" i="8"/>
  <c r="F275" i="8" a="1"/>
  <c r="F275" i="8"/>
  <c r="F183" i="8" a="1"/>
  <c r="F183" i="8"/>
  <c r="F135" i="8" a="1"/>
  <c r="F135" i="8"/>
  <c r="F187" i="8" a="1"/>
  <c r="F187" i="8"/>
  <c r="F177" i="8" a="1"/>
  <c r="F177" i="8"/>
  <c r="F19" i="9" a="1"/>
  <c r="F19" i="9"/>
  <c r="F88" i="9" a="1"/>
  <c r="F88" i="9"/>
  <c r="F489" i="9" a="1"/>
  <c r="F489" i="9"/>
  <c r="F24" i="8" a="1"/>
  <c r="F24" i="8"/>
  <c r="F213" i="8" a="1"/>
  <c r="F213" i="8"/>
  <c r="F4" i="9" a="1"/>
  <c r="F4" i="9"/>
  <c r="F592" i="9" a="1"/>
  <c r="F592" i="9"/>
  <c r="F463" i="9" a="1"/>
  <c r="F463" i="9"/>
  <c r="F65" i="9" a="1"/>
  <c r="F65" i="9"/>
  <c r="F193" i="9" a="1"/>
  <c r="F193" i="9"/>
  <c r="F61" i="8" a="1"/>
  <c r="F61" i="8"/>
  <c r="F163" i="9" a="1"/>
  <c r="F163" i="9"/>
  <c r="F518" i="9" a="1"/>
  <c r="F518" i="9"/>
  <c r="F412" i="9" a="1"/>
  <c r="F412" i="9"/>
  <c r="F307" i="8" a="1"/>
  <c r="F307" i="8"/>
  <c r="E10" i="7" a="1"/>
  <c r="E10" i="7"/>
  <c r="F552" i="9" a="1"/>
  <c r="F552" i="9"/>
  <c r="F435" i="9" a="1"/>
  <c r="F435" i="9"/>
  <c r="F487" i="8" a="1"/>
  <c r="F487" i="8"/>
  <c r="F286" i="9" a="1"/>
  <c r="F286" i="9"/>
  <c r="F503" i="8" a="1"/>
  <c r="F503" i="8"/>
  <c r="F211" i="8" a="1"/>
  <c r="F211" i="8"/>
  <c r="F112" i="8" a="1"/>
  <c r="F112" i="8"/>
  <c r="F479" i="9" a="1"/>
  <c r="F479" i="9"/>
  <c r="F438" i="9" a="1"/>
  <c r="F438" i="9"/>
  <c r="F64" i="8" a="1"/>
  <c r="F64" i="8"/>
  <c r="F407" i="9" a="1"/>
  <c r="F407" i="9"/>
  <c r="F28" i="9" a="1"/>
  <c r="F28" i="9"/>
  <c r="F115" i="9" a="1"/>
  <c r="F115" i="9"/>
  <c r="F38" i="9" a="1"/>
  <c r="F38" i="9"/>
  <c r="E4" i="10" a="1"/>
  <c r="E4" i="10"/>
  <c r="F252" i="8" a="1"/>
  <c r="F252" i="8"/>
  <c r="F229" i="8" a="1"/>
  <c r="F229" i="8"/>
  <c r="F137" i="8" a="1"/>
  <c r="F137" i="8"/>
  <c r="F280" i="8" a="1"/>
  <c r="F280" i="8"/>
  <c r="F251" i="9" a="1"/>
  <c r="F251" i="9"/>
  <c r="F386" i="9" a="1"/>
  <c r="F386" i="9"/>
  <c r="F203" i="9" a="1"/>
  <c r="F203" i="9"/>
  <c r="F170" i="9" a="1"/>
  <c r="F170" i="9"/>
  <c r="F138" i="9" a="1"/>
  <c r="F138" i="9"/>
  <c r="F472" i="9" a="1"/>
  <c r="F472" i="9"/>
  <c r="F109" i="9" a="1"/>
  <c r="F109" i="9"/>
  <c r="F391" i="8" a="1"/>
  <c r="F391" i="8"/>
  <c r="F215" i="8" a="1"/>
  <c r="F215" i="8"/>
  <c r="F244" i="8" a="1"/>
  <c r="F244" i="8"/>
  <c r="F120" i="8" a="1"/>
  <c r="F120" i="8"/>
  <c r="F548" i="9" a="1"/>
  <c r="F548" i="9"/>
  <c r="F598" i="9" a="1"/>
  <c r="F598" i="9"/>
  <c r="F66" i="8" a="1"/>
  <c r="F66" i="8"/>
  <c r="F452" i="9" a="1"/>
  <c r="F452" i="9"/>
  <c r="F124" i="9" a="1"/>
  <c r="F124" i="9"/>
  <c r="F43" i="8" a="1"/>
  <c r="F43" i="8"/>
  <c r="F99" i="9" a="1"/>
  <c r="F99" i="9"/>
  <c r="F420" i="9" a="1"/>
  <c r="F420" i="9"/>
  <c r="F222" i="8" a="1"/>
  <c r="F222" i="8"/>
  <c r="F240" i="9" a="1"/>
  <c r="F240" i="9"/>
  <c r="F38" i="8" a="1"/>
  <c r="F38" i="8"/>
  <c r="F486" i="8" a="1"/>
  <c r="F486" i="8"/>
  <c r="F452" i="8" a="1"/>
  <c r="F452" i="8"/>
  <c r="E66" i="5" a="1"/>
  <c r="E66" i="5"/>
  <c r="F355" i="8" a="1"/>
  <c r="F355" i="8"/>
  <c r="F10" i="9" a="1"/>
  <c r="F10" i="9"/>
  <c r="E59" i="5" a="1"/>
  <c r="E59" i="5"/>
  <c r="F528" i="9" a="1"/>
  <c r="F528" i="9"/>
  <c r="F414" i="9" a="1"/>
  <c r="F414" i="9"/>
  <c r="F107" i="8" a="1"/>
  <c r="F107" i="8"/>
  <c r="F325" i="8" a="1"/>
  <c r="F325" i="8"/>
  <c r="F43" i="9" a="1"/>
  <c r="F43" i="9"/>
  <c r="F205" i="9" a="1"/>
  <c r="F205" i="9"/>
  <c r="F313" i="8" a="1"/>
  <c r="F313" i="8"/>
  <c r="F162" i="9" a="1"/>
  <c r="F162" i="9"/>
  <c r="F415" i="9" a="1"/>
  <c r="F415" i="9"/>
  <c r="E33" i="5" a="1"/>
  <c r="E33" i="5"/>
  <c r="F126" i="8" a="1"/>
  <c r="F126" i="8"/>
  <c r="F384" i="8" a="1"/>
  <c r="F384" i="8"/>
  <c r="F555" i="9" a="1"/>
  <c r="F555" i="9"/>
  <c r="F597" i="9" a="1"/>
  <c r="F597" i="9"/>
  <c r="F17" i="9" a="1"/>
  <c r="F17" i="9"/>
  <c r="F189" i="8" a="1"/>
  <c r="F189" i="8"/>
  <c r="F201" i="9" a="1"/>
  <c r="F201" i="9"/>
  <c r="E4" i="7" a="1"/>
  <c r="E4" i="7"/>
  <c r="E47" i="5" a="1"/>
  <c r="E47" i="5"/>
  <c r="F174" i="8" a="1"/>
  <c r="F174" i="8"/>
  <c r="F136" i="8" a="1"/>
  <c r="F136" i="8"/>
  <c r="F468" i="9" a="1"/>
  <c r="F468" i="9"/>
  <c r="F346" i="8" a="1"/>
  <c r="F346" i="8"/>
  <c r="F108" i="9" a="1"/>
  <c r="F108" i="9"/>
  <c r="F222" i="9" a="1"/>
  <c r="F222" i="9"/>
  <c r="F300" i="9" a="1"/>
  <c r="F300" i="9"/>
  <c r="F264" i="9" a="1"/>
  <c r="F264" i="9"/>
  <c r="F241" i="8" a="1"/>
  <c r="F241" i="8"/>
  <c r="F237" i="9" a="1"/>
  <c r="F237" i="9"/>
  <c r="F535" i="9" a="1"/>
  <c r="F535" i="9"/>
  <c r="E9" i="5" a="1"/>
  <c r="E9" i="5"/>
  <c r="F21" i="8" a="1"/>
  <c r="F21" i="8"/>
  <c r="E8" i="10" a="1"/>
  <c r="E8" i="10"/>
  <c r="F396" i="9" a="1"/>
  <c r="F396" i="9"/>
  <c r="F15" i="9" a="1"/>
  <c r="F15" i="9"/>
  <c r="F334" i="9" a="1"/>
  <c r="F334" i="9"/>
  <c r="F258" i="9" a="1"/>
  <c r="F258" i="9"/>
  <c r="E69" i="5" a="1"/>
  <c r="E69" i="5"/>
  <c r="F226" i="9" a="1"/>
  <c r="F226" i="9"/>
  <c r="F236" i="8" a="1"/>
  <c r="F236" i="8"/>
  <c r="F41" i="9" a="1"/>
  <c r="F41" i="9"/>
  <c r="F100" i="9" a="1"/>
  <c r="F100" i="9"/>
  <c r="F219" i="8" a="1"/>
  <c r="F219" i="8"/>
  <c r="F400" i="8" a="1"/>
  <c r="F400" i="8"/>
  <c r="F444" i="8" a="1"/>
  <c r="F444" i="8"/>
  <c r="F101" i="8" a="1"/>
  <c r="F101" i="8"/>
  <c r="E20" i="7" a="1"/>
  <c r="E20" i="7"/>
  <c r="F73" i="9" a="1"/>
  <c r="F73" i="9"/>
  <c r="E36" i="5" a="1"/>
  <c r="E36" i="5"/>
  <c r="F570" i="9" a="1"/>
  <c r="F570" i="9"/>
  <c r="F146" i="8" a="1"/>
  <c r="F146" i="8"/>
  <c r="F321" i="8" a="1"/>
  <c r="F321" i="8"/>
  <c r="F389" i="9" a="1"/>
  <c r="F389" i="9"/>
  <c r="F193" i="8" a="1"/>
  <c r="F193" i="8"/>
  <c r="F233" i="9" a="1"/>
  <c r="F233" i="9"/>
  <c r="F433" i="9" a="1"/>
  <c r="F433" i="9"/>
  <c r="F254" i="8" a="1"/>
  <c r="F254" i="8"/>
  <c r="F3" i="8" a="1"/>
  <c r="F3" i="8"/>
  <c r="F336" i="8" a="1"/>
  <c r="F336" i="8"/>
  <c r="F140" i="9" a="1"/>
  <c r="F140" i="9"/>
  <c r="F93" i="8" a="1"/>
  <c r="F93" i="8"/>
  <c r="F277" i="8" a="1"/>
  <c r="F277" i="8"/>
  <c r="F186" i="8" a="1"/>
  <c r="F186" i="8"/>
  <c r="F167" i="9" a="1"/>
  <c r="F167" i="9"/>
  <c r="F503" i="9" a="1"/>
  <c r="F503" i="9"/>
  <c r="E5" i="7" a="1"/>
  <c r="E5" i="7"/>
  <c r="F68" i="9" a="1"/>
  <c r="F68" i="9"/>
  <c r="F285" i="9" a="1"/>
  <c r="F285" i="9"/>
  <c r="E27" i="5" a="1"/>
  <c r="E27" i="5"/>
  <c r="F300" i="8" a="1"/>
  <c r="F300" i="8"/>
  <c r="E40" i="5" a="1"/>
  <c r="E40" i="5"/>
  <c r="F373" i="8" a="1"/>
  <c r="F373" i="8"/>
  <c r="F198" i="9" a="1"/>
  <c r="F198" i="9"/>
  <c r="F403" i="9" a="1"/>
  <c r="F403" i="9"/>
  <c r="F110" i="8" a="1"/>
  <c r="F110" i="8"/>
  <c r="F328" i="8" a="1"/>
  <c r="F328" i="8"/>
  <c r="F98" i="8" a="1"/>
  <c r="F98" i="8"/>
  <c r="F90" i="9" a="1"/>
  <c r="F90" i="9"/>
  <c r="F516" i="9" a="1"/>
  <c r="F516" i="9"/>
  <c r="F424" i="9" a="1"/>
  <c r="F424" i="9"/>
  <c r="F218" i="8" a="1"/>
  <c r="F218" i="8"/>
  <c r="F573" i="9" a="1"/>
  <c r="F573" i="9"/>
  <c r="F532" i="9" a="1"/>
  <c r="F532" i="9"/>
  <c r="F166" i="9" a="1"/>
  <c r="F166" i="9"/>
  <c r="F84" i="8" a="1"/>
  <c r="F84" i="8"/>
  <c r="F40" i="9" a="1"/>
  <c r="F40" i="9"/>
  <c r="F173" i="8" a="1"/>
  <c r="F173" i="8"/>
  <c r="F381" i="8" a="1"/>
  <c r="F381" i="8"/>
  <c r="F329" i="8" a="1"/>
  <c r="F329" i="8"/>
  <c r="F417" i="8" a="1"/>
  <c r="F417" i="8"/>
  <c r="F192" i="8" a="1"/>
  <c r="F192" i="8"/>
  <c r="F156" i="9" a="1"/>
  <c r="F156" i="9"/>
  <c r="E2" i="7" a="1"/>
  <c r="E2" i="7"/>
  <c r="F323" i="9" a="1"/>
  <c r="F323" i="9"/>
  <c r="F223" i="9" a="1"/>
  <c r="F223" i="9"/>
  <c r="F186" i="9" a="1"/>
  <c r="F186" i="9"/>
  <c r="F154" i="9" a="1"/>
  <c r="F154" i="9"/>
  <c r="F282" i="9" a="1"/>
  <c r="F282" i="9"/>
  <c r="E64" i="5" a="1"/>
  <c r="E64" i="5"/>
  <c r="E7" i="6" a="1"/>
  <c r="E7" i="6"/>
  <c r="F297" i="9" a="1"/>
  <c r="F297" i="9"/>
  <c r="F324" i="8" a="1"/>
  <c r="F324" i="8"/>
  <c r="F473" i="8" a="1"/>
  <c r="F473" i="8"/>
  <c r="F273" i="9" a="1"/>
  <c r="F273" i="9"/>
  <c r="E17" i="7" a="1"/>
  <c r="E17" i="7"/>
  <c r="F365" i="8" a="1"/>
  <c r="F365" i="8"/>
  <c r="F133" i="9" a="1"/>
  <c r="F133" i="9"/>
  <c r="F511" i="9" a="1"/>
  <c r="F511" i="9"/>
  <c r="F17" i="8" a="1"/>
  <c r="F17" i="8"/>
  <c r="F75" i="9" a="1"/>
  <c r="F75" i="9"/>
  <c r="F298" i="8" a="1"/>
  <c r="F298" i="8"/>
  <c r="F176" i="9" a="1"/>
  <c r="F176" i="9"/>
  <c r="F133" i="8" a="1"/>
  <c r="F133" i="8"/>
  <c r="F36" i="9" a="1"/>
  <c r="F36" i="9"/>
  <c r="F275" i="9" a="1"/>
  <c r="F275" i="9"/>
  <c r="F320" i="8" a="1"/>
  <c r="F320" i="8"/>
  <c r="F278" i="9" a="1"/>
  <c r="F278" i="9"/>
  <c r="F152" i="8" a="1"/>
  <c r="F152" i="8"/>
  <c r="F290" i="9" a="1"/>
  <c r="F290" i="9"/>
  <c r="F288" i="8" a="1"/>
  <c r="F288" i="8"/>
  <c r="F305" i="8" a="1"/>
  <c r="F305" i="8"/>
  <c r="F62" i="8" a="1"/>
  <c r="F62" i="8"/>
  <c r="F427" i="8" a="1"/>
  <c r="F427" i="8"/>
  <c r="F476" i="8" a="1"/>
  <c r="F476" i="8"/>
  <c r="F99" i="8" a="1"/>
  <c r="F99" i="8"/>
  <c r="F268" i="8" a="1"/>
  <c r="F268" i="8"/>
  <c r="F221" i="8" a="1"/>
  <c r="F221" i="8"/>
  <c r="F94" i="9" a="1"/>
  <c r="F94" i="9"/>
  <c r="F338" i="9" a="1"/>
  <c r="F338" i="9"/>
  <c r="F195" i="8" a="1"/>
  <c r="F195" i="8"/>
  <c r="F13" i="8" a="1"/>
  <c r="F13" i="8"/>
  <c r="F319" i="8" a="1"/>
  <c r="F319" i="8"/>
  <c r="F94" i="8" a="1"/>
  <c r="F94" i="8"/>
  <c r="F76" i="8" a="1"/>
  <c r="F76" i="8"/>
  <c r="F48" i="9" a="1"/>
  <c r="F48" i="9"/>
  <c r="E62" i="5" a="1"/>
  <c r="E62" i="5"/>
  <c r="F448" i="9" a="1"/>
  <c r="F448" i="9"/>
  <c r="F447" i="8" a="1"/>
  <c r="F447" i="8"/>
  <c r="F375" i="9" a="1"/>
  <c r="F375" i="9"/>
  <c r="F312" i="8" a="1"/>
  <c r="F312" i="8"/>
  <c r="F576" i="9" a="1"/>
  <c r="F576" i="9"/>
  <c r="E61" i="5" a="1"/>
  <c r="E61" i="5"/>
  <c r="F202" i="9" a="1"/>
  <c r="F202" i="9"/>
  <c r="F204" i="9" a="1"/>
  <c r="F204" i="9"/>
  <c r="F26" i="9" a="1"/>
  <c r="F26" i="9"/>
  <c r="F494" i="8" a="1"/>
  <c r="F494" i="8"/>
  <c r="F42" i="9" a="1"/>
  <c r="F42" i="9"/>
  <c r="F378" i="8" a="1"/>
  <c r="F378" i="8"/>
  <c r="F326" i="8" a="1"/>
  <c r="F326" i="8"/>
  <c r="F405" i="8" a="1"/>
  <c r="F405" i="8"/>
  <c r="F283" i="8" a="1"/>
  <c r="F283" i="8"/>
  <c r="F362" i="9" a="1"/>
  <c r="F362" i="9"/>
  <c r="F155" i="9" a="1"/>
  <c r="F155" i="9"/>
  <c r="F145" i="9" a="1"/>
  <c r="F145" i="9"/>
  <c r="E11" i="6" a="1"/>
  <c r="E11" i="6"/>
  <c r="F586" i="9" a="1"/>
  <c r="F586" i="9"/>
  <c r="F464" i="8" a="1"/>
  <c r="F464" i="8"/>
  <c r="F181" i="8" a="1"/>
  <c r="F181" i="8"/>
  <c r="F63" i="8" a="1"/>
  <c r="F63" i="8"/>
  <c r="F467" i="9" a="1"/>
  <c r="F467" i="9"/>
  <c r="F436" i="8" a="1"/>
  <c r="F436" i="8"/>
  <c r="F348" i="9" a="1"/>
  <c r="F348" i="9"/>
  <c r="F158" i="9" a="1"/>
  <c r="F158" i="9"/>
  <c r="F349" i="9" a="1"/>
  <c r="F349" i="9"/>
  <c r="F33" i="9" a="1"/>
  <c r="F33" i="9"/>
  <c r="F443" i="9" a="1"/>
  <c r="F443" i="9"/>
  <c r="F134" i="9" a="1"/>
  <c r="F134" i="9"/>
  <c r="F477" i="8" a="1"/>
  <c r="F477" i="8"/>
  <c r="F345" i="9" a="1"/>
  <c r="F345" i="9"/>
  <c r="F45" i="9" a="1"/>
  <c r="F45" i="9"/>
  <c r="F278" i="8" a="1"/>
  <c r="F278" i="8"/>
  <c r="F579" i="9" a="1"/>
  <c r="F579" i="9"/>
  <c r="E56" i="5" a="1"/>
  <c r="E56" i="5"/>
  <c r="F420" i="8" a="1"/>
  <c r="F420" i="8"/>
  <c r="F482" i="9" a="1"/>
  <c r="F482" i="9"/>
  <c r="F57" i="9" a="1"/>
  <c r="F57" i="9"/>
  <c r="F200" i="8" a="1"/>
  <c r="F200" i="8"/>
  <c r="F492" i="9" a="1"/>
  <c r="F492" i="9"/>
  <c r="E7" i="7" a="1"/>
  <c r="E7" i="7"/>
  <c r="F237" i="8" a="1"/>
  <c r="F237" i="8"/>
  <c r="F347" i="9" a="1"/>
  <c r="F347" i="9"/>
  <c r="F392" i="9" a="1"/>
  <c r="F392" i="9"/>
  <c r="F108" i="8" a="1"/>
  <c r="F108" i="8"/>
  <c r="F383" i="8" a="1"/>
  <c r="F383" i="8"/>
  <c r="F560" i="9" a="1"/>
  <c r="F560" i="9"/>
  <c r="F378" i="9" a="1"/>
  <c r="F378" i="9"/>
  <c r="F488" i="8" a="1"/>
  <c r="F488" i="8"/>
  <c r="F484" i="9" a="1"/>
  <c r="F484" i="9"/>
  <c r="F129" i="9" a="1"/>
  <c r="F129" i="9"/>
  <c r="F220" i="9" a="1"/>
  <c r="F220" i="9"/>
  <c r="E58" i="5" a="1"/>
  <c r="E58" i="5"/>
  <c r="F589" i="9" a="1"/>
  <c r="F589" i="9"/>
  <c r="F332" i="8" a="1"/>
  <c r="F332" i="8"/>
  <c r="F365" i="9" a="1"/>
  <c r="F365" i="9"/>
  <c r="F474" i="8" a="1"/>
  <c r="F474" i="8"/>
  <c r="F97" i="8" a="1"/>
  <c r="F97" i="8"/>
  <c r="F207" i="9" a="1"/>
  <c r="F207" i="9"/>
  <c r="F272" i="8" a="1"/>
  <c r="F272" i="8"/>
  <c r="F490" i="8" a="1"/>
  <c r="F490" i="8"/>
  <c r="F105" i="9" a="1"/>
  <c r="F105" i="9"/>
  <c r="F252" i="9" a="1"/>
  <c r="F252" i="9"/>
  <c r="F60" i="9" a="1"/>
  <c r="F60" i="9"/>
  <c r="F588" i="9" a="1"/>
  <c r="F588" i="9"/>
  <c r="F321" i="9" a="1"/>
  <c r="F321" i="9"/>
  <c r="F393" i="9" a="1"/>
  <c r="F393" i="9"/>
  <c r="F379" i="8" a="1"/>
  <c r="F379" i="8"/>
  <c r="F104" i="8" a="1"/>
  <c r="F104" i="8"/>
  <c r="F226" i="8" a="1"/>
  <c r="F226" i="8"/>
  <c r="F501" i="9" a="1"/>
  <c r="F501" i="9"/>
  <c r="F49" i="9" a="1"/>
  <c r="F49" i="9"/>
  <c r="E6" i="5" a="1"/>
  <c r="E6" i="5"/>
  <c r="F178" i="9" a="1"/>
  <c r="F178" i="9"/>
  <c r="F407" i="8" a="1"/>
  <c r="F407" i="8"/>
  <c r="F561" i="9" a="1"/>
  <c r="F561" i="9"/>
  <c r="F596" i="9" a="1"/>
  <c r="F596" i="9"/>
  <c r="F123" i="8" a="1"/>
  <c r="F123" i="8"/>
  <c r="F262" i="9" a="1"/>
  <c r="F262" i="9"/>
  <c r="E24" i="5" a="1"/>
  <c r="E24" i="5"/>
  <c r="F31" i="8" a="1"/>
  <c r="F31" i="8"/>
  <c r="F446" i="9" a="1"/>
  <c r="F446" i="9"/>
  <c r="F484" i="8" a="1"/>
  <c r="F484" i="8"/>
  <c r="F153" i="9" a="1"/>
  <c r="F153" i="9"/>
  <c r="F427" i="9" a="1"/>
  <c r="F427" i="9"/>
  <c r="F154" i="8" a="1"/>
  <c r="F154" i="8"/>
  <c r="F490" i="9" a="1"/>
  <c r="F490" i="9"/>
  <c r="F113" i="8" a="1"/>
  <c r="F113" i="8"/>
  <c r="F185" i="9" a="1"/>
  <c r="F185" i="9"/>
  <c r="F266" i="8" a="1"/>
  <c r="F266" i="8"/>
  <c r="F199" i="8" a="1"/>
  <c r="F199" i="8"/>
  <c r="F114" i="8" a="1"/>
  <c r="F114" i="8"/>
  <c r="F525" i="9" a="1"/>
  <c r="F525" i="9"/>
  <c r="F32" i="9" a="1"/>
  <c r="F32" i="9"/>
  <c r="F344" i="8" a="1"/>
  <c r="F344" i="8"/>
  <c r="E7" i="10" a="1"/>
  <c r="E7" i="10"/>
  <c r="F347" i="8" a="1"/>
  <c r="F347" i="8"/>
  <c r="F195" i="9" a="1"/>
  <c r="F195" i="9"/>
  <c r="F542" i="9" a="1"/>
  <c r="F542" i="9"/>
  <c r="F149" i="8" a="1"/>
  <c r="F149" i="8"/>
  <c r="F370" i="8" a="1"/>
  <c r="F370" i="8"/>
  <c r="F432" i="8" a="1"/>
  <c r="F432" i="8"/>
  <c r="E11" i="5" a="1"/>
  <c r="E11" i="5"/>
  <c r="F541" i="9" a="1"/>
  <c r="F541" i="9"/>
  <c r="F244" i="9" a="1"/>
  <c r="F244" i="9"/>
  <c r="E5" i="5" a="1"/>
  <c r="E5" i="5"/>
  <c r="F382" i="8" a="1"/>
  <c r="F382" i="8"/>
  <c r="F75" i="8" a="1"/>
  <c r="F75" i="8"/>
  <c r="F2" i="8" a="1"/>
  <c r="F2" i="8"/>
  <c r="F259" i="9" a="1"/>
  <c r="F259" i="9"/>
  <c r="F264" i="8" a="1"/>
  <c r="F264" i="8"/>
  <c r="F160" i="8" a="1"/>
  <c r="F160" i="8"/>
  <c r="F461" i="8" a="1"/>
  <c r="F461" i="8"/>
  <c r="F115" i="8" a="1"/>
  <c r="F115" i="8"/>
  <c r="E32" i="5" a="1"/>
  <c r="E32" i="5"/>
  <c r="F144" i="8" a="1"/>
  <c r="F144" i="8"/>
  <c r="F498" i="8" a="1"/>
  <c r="F498" i="8"/>
  <c r="F182" i="8" a="1"/>
  <c r="F182" i="8"/>
  <c r="F175" i="8" a="1"/>
  <c r="F175" i="8"/>
  <c r="F524" i="9" a="1"/>
  <c r="F524" i="9"/>
  <c r="F494" i="9" a="1"/>
  <c r="F494" i="9"/>
  <c r="F522" i="9" a="1"/>
  <c r="F522" i="9"/>
  <c r="F397" i="9" a="1"/>
  <c r="F397" i="9"/>
  <c r="F239" i="8" a="1"/>
  <c r="F239" i="8"/>
  <c r="F429" i="9" a="1"/>
  <c r="F429" i="9"/>
  <c r="F316" i="9" a="1"/>
  <c r="F316" i="9"/>
  <c r="E8" i="6" a="1"/>
  <c r="E8" i="6"/>
  <c r="F119" i="8" a="1"/>
  <c r="F119" i="8"/>
  <c r="F423" i="8" a="1"/>
  <c r="F423" i="8"/>
  <c r="F131" i="9" a="1"/>
  <c r="F131" i="9"/>
  <c r="F161" i="8" a="1"/>
  <c r="F161" i="8"/>
  <c r="F379" i="9" a="1"/>
  <c r="F379" i="9"/>
  <c r="F311" i="8" a="1"/>
  <c r="F311" i="8"/>
  <c r="F471" i="8" a="1"/>
  <c r="F471" i="8"/>
  <c r="F262" i="8" a="1"/>
  <c r="F262" i="8"/>
  <c r="F439" i="9" a="1"/>
  <c r="F439" i="9"/>
  <c r="F454" i="8" a="1"/>
  <c r="F454" i="8"/>
  <c r="F166" i="8" a="1"/>
  <c r="F166" i="8"/>
  <c r="F98" i="9" a="1"/>
  <c r="F98" i="9"/>
  <c r="F431" i="9" a="1"/>
  <c r="F431" i="9"/>
  <c r="E19" i="5" a="1"/>
  <c r="E19" i="5"/>
  <c r="F12" i="8" a="1"/>
  <c r="F12" i="8"/>
  <c r="F549" i="9" a="1"/>
  <c r="F549" i="9"/>
  <c r="E12" i="5" a="1"/>
  <c r="E12" i="5"/>
  <c r="F73" i="8" a="1"/>
  <c r="F73" i="8"/>
  <c r="F381" i="9" a="1"/>
  <c r="F381" i="9"/>
  <c r="F337" i="8" a="1"/>
  <c r="F337" i="8"/>
  <c r="F286" i="8" a="1"/>
  <c r="F286" i="8"/>
  <c r="F507" i="9" a="1"/>
  <c r="F507" i="9"/>
  <c r="F42" i="8" a="1"/>
  <c r="F42" i="8"/>
  <c r="F110" i="9" a="1"/>
  <c r="F110" i="9"/>
  <c r="F118" i="9" a="1"/>
  <c r="F118" i="9"/>
  <c r="F372" i="9" a="1"/>
  <c r="F372" i="9"/>
  <c r="F294" i="8" a="1"/>
  <c r="F294" i="8"/>
  <c r="F285" i="8" a="1"/>
  <c r="F285" i="8"/>
  <c r="F421" i="8" a="1"/>
  <c r="F421" i="8"/>
  <c r="F296" i="9" a="1"/>
  <c r="F296" i="9"/>
  <c r="F128" i="8" a="1"/>
  <c r="F128" i="8"/>
  <c r="F194" i="9" a="1"/>
  <c r="F194" i="9"/>
  <c r="F396" i="8" a="1"/>
  <c r="F396" i="8"/>
  <c r="F301" i="9" a="1"/>
  <c r="F301" i="9"/>
  <c r="E42" i="5" a="1"/>
  <c r="E42" i="5"/>
  <c r="F46" i="9" a="1"/>
  <c r="F46" i="9"/>
  <c r="F185" i="8" a="1"/>
  <c r="F185" i="8"/>
  <c r="F399" i="9" a="1"/>
  <c r="F399" i="9"/>
  <c r="F547" i="9" a="1"/>
  <c r="F547" i="9"/>
  <c r="F373" i="9" a="1"/>
  <c r="F373" i="9"/>
  <c r="F207" i="8" a="1"/>
  <c r="F207" i="8"/>
  <c r="F188" i="8" a="1"/>
  <c r="F188" i="8"/>
  <c r="F411" i="9" a="1"/>
  <c r="F411" i="9"/>
  <c r="F340" i="9" a="1"/>
  <c r="F340" i="9"/>
  <c r="F111" i="8" a="1"/>
  <c r="F111" i="8"/>
  <c r="F453" i="9" a="1"/>
  <c r="F453" i="9"/>
  <c r="F149" i="9" a="1"/>
  <c r="F149" i="9"/>
  <c r="F447" i="9" a="1"/>
  <c r="F447" i="9"/>
  <c r="F82" i="8" a="1"/>
  <c r="F82" i="8"/>
  <c r="F263" i="8" a="1"/>
  <c r="F263" i="8"/>
  <c r="F363" i="9" a="1"/>
  <c r="F363" i="9"/>
  <c r="F88" i="8" a="1"/>
  <c r="F88" i="8"/>
  <c r="F249" i="9" a="1"/>
  <c r="F249" i="9"/>
  <c r="E6" i="6" a="1"/>
  <c r="E6" i="6"/>
  <c r="F25" i="8" a="1"/>
  <c r="F25" i="8"/>
  <c r="F256" i="9" a="1"/>
  <c r="F256" i="9"/>
  <c r="F225" i="9" a="1"/>
  <c r="F225" i="9"/>
  <c r="F303" i="9" a="1"/>
  <c r="F303" i="9"/>
  <c r="F22" i="8" a="1"/>
  <c r="F22" i="8"/>
  <c r="F391" i="9" a="1"/>
  <c r="F391" i="9"/>
  <c r="F587" i="9" a="1"/>
  <c r="F587" i="9"/>
  <c r="F485" i="9" a="1"/>
  <c r="F485" i="9"/>
  <c r="F400" i="9" a="1"/>
  <c r="F400" i="9"/>
  <c r="F227" i="9" a="1"/>
  <c r="F227" i="9"/>
  <c r="F390" i="8" a="1"/>
  <c r="F390" i="8"/>
  <c r="F232" i="9" a="1"/>
  <c r="F232" i="9"/>
  <c r="F453" i="8" a="1"/>
  <c r="F453" i="8"/>
  <c r="E3" i="6" a="1"/>
  <c r="E3" i="6"/>
  <c r="F442" i="9" a="1"/>
  <c r="F442" i="9"/>
  <c r="F148" i="9" a="1"/>
  <c r="F148" i="9"/>
  <c r="F543" i="9" a="1"/>
  <c r="F543" i="9"/>
  <c r="F428" i="9" a="1"/>
  <c r="F428" i="9"/>
  <c r="E52" i="5" a="1"/>
  <c r="E52" i="5"/>
  <c r="E15" i="5" a="1"/>
  <c r="E15" i="5"/>
  <c r="F343" i="8" a="1"/>
  <c r="F343" i="8"/>
  <c r="F57" i="8" a="1"/>
  <c r="F57" i="8"/>
  <c r="F203" i="8" a="1"/>
  <c r="F203" i="8"/>
  <c r="E38" i="5" a="1"/>
  <c r="E38" i="5"/>
  <c r="F11" i="8" a="1"/>
  <c r="F11" i="8"/>
  <c r="F102" i="9" a="1"/>
  <c r="F102" i="9"/>
  <c r="F433" i="8" a="1"/>
  <c r="F433" i="8"/>
  <c r="F377" i="8" a="1"/>
  <c r="F377" i="8"/>
  <c r="F103" i="8" a="1"/>
  <c r="F103" i="8"/>
  <c r="F449" i="9" a="1"/>
  <c r="F449" i="9"/>
  <c r="F235" i="8" a="1"/>
  <c r="F235" i="8"/>
  <c r="F404" i="9" a="1"/>
  <c r="F404" i="9"/>
  <c r="F435" i="8" a="1"/>
  <c r="F435" i="8"/>
  <c r="F47" i="9" a="1"/>
  <c r="F47" i="9"/>
  <c r="F24" i="9" a="1"/>
  <c r="F24" i="9"/>
  <c r="F155" i="8" a="1"/>
  <c r="F155" i="8"/>
  <c r="F157" i="8" a="1"/>
  <c r="F157" i="8"/>
  <c r="F249" i="8" a="1"/>
  <c r="F249" i="8"/>
  <c r="F478" i="8" a="1"/>
  <c r="F478" i="8"/>
  <c r="F336" i="9" a="1"/>
  <c r="F336" i="9"/>
  <c r="F74" i="9" a="1"/>
  <c r="F74" i="9"/>
  <c r="F35" i="9" a="1"/>
  <c r="F35" i="9"/>
  <c r="F346" i="9" a="1"/>
  <c r="F346" i="9"/>
  <c r="F205" i="8" a="1"/>
  <c r="F205" i="8"/>
  <c r="F418" i="8" a="1"/>
  <c r="F418" i="8"/>
  <c r="F137" i="9" a="1"/>
  <c r="F137" i="9"/>
  <c r="F454" i="9" a="1"/>
  <c r="F454" i="9"/>
  <c r="F434" i="9" a="1"/>
  <c r="F434" i="9"/>
  <c r="F438" i="8" a="1"/>
  <c r="F438" i="8"/>
  <c r="F419" i="8" a="1"/>
  <c r="F419" i="8"/>
  <c r="F132" i="9" a="1"/>
  <c r="F132" i="9"/>
  <c r="F254" i="9" a="1"/>
  <c r="F254" i="9"/>
  <c r="F460" i="8" a="1"/>
  <c r="F460" i="8"/>
  <c r="F216" i="8" a="1"/>
  <c r="F216" i="8"/>
  <c r="F214" i="8" a="1"/>
  <c r="F214" i="8"/>
  <c r="F430" i="8" a="1"/>
  <c r="F430" i="8"/>
  <c r="F235" i="9" a="1"/>
  <c r="F235" i="9"/>
  <c r="F146" i="9" a="1"/>
  <c r="F146" i="9"/>
  <c r="E73" i="5" a="1"/>
  <c r="E73" i="5"/>
  <c r="F168" i="9" a="1"/>
  <c r="F168" i="9"/>
  <c r="F231" i="8" a="1"/>
  <c r="F231" i="8"/>
  <c r="F64" i="9" a="1"/>
  <c r="F64" i="9"/>
  <c r="F230" i="8" a="1"/>
  <c r="F230" i="8"/>
  <c r="F256" i="8" a="1"/>
  <c r="F256" i="8"/>
  <c r="F559" i="9" a="1"/>
  <c r="F559" i="9"/>
  <c r="F245" i="9" a="1"/>
  <c r="F245" i="9"/>
  <c r="F340" i="8" a="1"/>
  <c r="F340" i="8"/>
  <c r="E53" i="5" a="1"/>
  <c r="E53" i="5"/>
  <c r="F35" i="8" a="1"/>
  <c r="F35" i="8"/>
  <c r="F284" i="9" a="1"/>
  <c r="F284" i="9"/>
  <c r="F81" i="8" a="1"/>
  <c r="F81" i="8"/>
  <c r="F481" i="9" a="1"/>
  <c r="F481" i="9"/>
  <c r="F83" i="9" a="1"/>
  <c r="F83" i="9"/>
  <c r="F439" i="8" a="1"/>
  <c r="F439" i="8"/>
  <c r="F30" i="9" a="1"/>
  <c r="F30" i="9"/>
  <c r="F361" i="8" a="1"/>
  <c r="F361" i="8"/>
  <c r="F291" i="9" a="1"/>
  <c r="F291" i="9"/>
  <c r="F595" i="9" a="1"/>
  <c r="F595" i="9"/>
  <c r="F29" i="9" a="1"/>
  <c r="F29" i="9"/>
  <c r="F304" i="8" a="1"/>
  <c r="F304" i="8"/>
  <c r="F128" i="9" a="1"/>
  <c r="F128" i="9"/>
  <c r="F31" i="9" a="1"/>
  <c r="F31" i="9"/>
  <c r="F465" i="9" a="1"/>
  <c r="F465" i="9"/>
  <c r="F283" i="9" a="1"/>
  <c r="F283" i="9"/>
  <c r="F246" i="8" a="1"/>
  <c r="F246" i="8"/>
  <c r="F29" i="8" a="1"/>
  <c r="F29" i="8"/>
  <c r="F337" i="9" a="1"/>
  <c r="F337" i="9"/>
  <c r="F493" i="8" a="1"/>
  <c r="F493" i="8"/>
  <c r="F199" i="9" a="1"/>
  <c r="F199" i="9"/>
  <c r="F209" i="8" a="1"/>
  <c r="F209" i="8"/>
  <c r="F253" i="8" a="1"/>
  <c r="F253" i="8"/>
  <c r="F80" i="9" a="1"/>
  <c r="F80" i="9"/>
  <c r="F408" i="8" a="1"/>
  <c r="F408" i="8"/>
  <c r="F209" i="9" a="1"/>
  <c r="F209" i="9"/>
  <c r="F243" i="8" a="1"/>
  <c r="F243" i="8"/>
  <c r="F123" i="9" a="1"/>
  <c r="F123" i="9"/>
  <c r="E9" i="10" a="1"/>
  <c r="E9" i="10"/>
  <c r="F120" i="9" a="1"/>
  <c r="F120" i="9"/>
  <c r="F62" i="9" a="1"/>
  <c r="F62" i="9"/>
  <c r="E9" i="7" a="1"/>
  <c r="E9" i="7"/>
  <c r="F184" i="8" a="1"/>
  <c r="F184" i="8"/>
  <c r="F402" i="8" a="1"/>
  <c r="F402" i="8"/>
  <c r="F457" i="9" a="1"/>
  <c r="F457" i="9"/>
  <c r="F451" i="8" a="1"/>
  <c r="F451" i="8"/>
  <c r="F593" i="9" a="1"/>
  <c r="F593" i="9"/>
  <c r="F69" i="9" a="1"/>
  <c r="F69" i="9"/>
  <c r="F255" i="9" a="1"/>
  <c r="F255" i="9"/>
  <c r="E46" i="5" a="1"/>
  <c r="E46" i="5"/>
  <c r="F245" i="8" a="1"/>
  <c r="F245" i="8"/>
  <c r="F165" i="9" a="1"/>
  <c r="F165" i="9"/>
  <c r="F308" i="8" a="1"/>
  <c r="F308" i="8"/>
  <c r="F325" i="9" a="1"/>
  <c r="F325" i="9"/>
  <c r="E67" i="5" a="1"/>
  <c r="E67" i="5"/>
  <c r="F292" i="8" a="1"/>
  <c r="F292" i="8"/>
  <c r="F176" i="8" a="1"/>
  <c r="F176" i="8"/>
  <c r="F481" i="8" a="1"/>
  <c r="F481" i="8"/>
  <c r="F449" i="8" a="1"/>
  <c r="F449" i="8"/>
  <c r="F585" i="9" a="1"/>
  <c r="F585" i="9"/>
  <c r="F8" i="9" a="1"/>
  <c r="F8" i="9"/>
  <c r="F175" i="9" a="1"/>
  <c r="F175" i="9"/>
  <c r="F575" i="9" a="1"/>
  <c r="F575" i="9"/>
  <c r="F594" i="9" a="1"/>
  <c r="F594" i="9"/>
  <c r="F540" i="9" a="1"/>
  <c r="F540" i="9"/>
  <c r="F189" i="9" a="1"/>
  <c r="F189" i="9"/>
  <c r="E29" i="5" a="1"/>
  <c r="E29" i="5"/>
  <c r="F410" i="8" a="1"/>
  <c r="F410" i="8"/>
  <c r="F499" i="8" a="1"/>
  <c r="F499" i="8"/>
  <c r="F332" i="9" a="1"/>
  <c r="F332" i="9"/>
  <c r="F425" i="9" a="1"/>
  <c r="F425" i="9"/>
  <c r="F351" i="9" a="1"/>
  <c r="F351" i="9"/>
  <c r="F502" i="9" a="1"/>
  <c r="F502" i="9"/>
  <c r="F37" i="9" a="1"/>
  <c r="F37" i="9"/>
  <c r="F234" i="8" a="1"/>
  <c r="F234" i="8"/>
  <c r="F85" i="9" a="1"/>
  <c r="F85" i="9"/>
  <c r="F232" i="8" a="1"/>
  <c r="F232" i="8"/>
  <c r="F282" i="8" a="1"/>
  <c r="F282" i="8"/>
  <c r="F238" i="9" a="1"/>
  <c r="F238" i="9"/>
  <c r="F424" i="8" a="1"/>
  <c r="F424" i="8"/>
  <c r="E4" i="6" a="1"/>
  <c r="E4" i="6"/>
  <c r="F317" i="8" a="1"/>
  <c r="F317" i="8"/>
  <c r="E43" i="5" a="1"/>
  <c r="E43" i="5"/>
  <c r="F59" i="8" a="1"/>
  <c r="F59" i="8"/>
  <c r="E71" i="5" a="1"/>
  <c r="E71" i="5"/>
  <c r="F359" i="8" a="1"/>
  <c r="F359" i="8"/>
  <c r="F294" i="9" a="1"/>
  <c r="F294" i="9"/>
  <c r="F279" i="9" a="1"/>
  <c r="F279" i="9"/>
  <c r="F341" i="8" a="1"/>
  <c r="F341" i="8"/>
  <c r="F323" i="8" a="1"/>
  <c r="F323" i="8"/>
  <c r="E51" i="5" a="1"/>
  <c r="E51" i="5"/>
  <c r="E21" i="7" a="1"/>
  <c r="E21" i="7"/>
  <c r="F308" i="9" a="1"/>
  <c r="F308" i="9"/>
  <c r="F544" i="9" a="1"/>
  <c r="F544" i="9"/>
  <c r="F392" i="8" a="1"/>
  <c r="F392" i="8"/>
  <c r="F139" i="8" a="1"/>
  <c r="F139" i="8"/>
  <c r="E23" i="5" a="1"/>
  <c r="E23" i="5"/>
  <c r="F281" i="8" a="1"/>
  <c r="F281" i="8"/>
  <c r="F202" i="8" a="1"/>
  <c r="F202" i="8"/>
  <c r="F412" i="8" a="1"/>
  <c r="F412" i="8"/>
  <c r="F343" i="9" a="1"/>
  <c r="F343" i="9"/>
  <c r="F406" i="8" a="1"/>
  <c r="F406" i="8"/>
  <c r="F551" i="9" a="1"/>
  <c r="F551" i="9"/>
  <c r="F418" i="9" a="1"/>
  <c r="F418" i="9"/>
  <c r="F495" i="8" a="1"/>
  <c r="F495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<sst xmlns="http://schemas.openxmlformats.org/spreadsheetml/2006/main" count="3496" uniqueCount="2286">
  <si>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</si>
  <si>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</si>
  <si>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</si>
  <si>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</si>
  <si>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</si>
  <si>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</si>
  <si>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</si>
  <si>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</si>
  <si>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</si>
  <si>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</si>
  <si>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</si>
  <si>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</si>
  <si>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</si>
  <si>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</si>
  <si>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</si>
  <si>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</si>
  <si>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</si>
  <si>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</si>
  <si>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</si>
  <si>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</si>
  <si>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</si>
  <si>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</si>
  <si>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</si>
  <si>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</si>
  <si>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</si>
  <si>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</si>
  <si>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</si>
  <si>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</si>
  <si>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</si>
  <si>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</si>
  <si>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</si>
  <si>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</si>
  <si>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</si>
  <si>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</si>
  <si>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</si>
  <si>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ILMN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</si>
  <si>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</si>
  <si>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</si>
  <si>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</si>
  <si>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</si>
  <si>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</si>
  <si>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</si>
  <si>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</si>
  <si>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</si>
  <si>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</si>
  <si>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</si>
  <si>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</si>
  <si>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</si>
  <si>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</si>
  <si>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</si>
  <si>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</si>
  <si>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</si>
  <si>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</si>
  <si>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</si>
  <si>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</si>
  <si>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</si>
  <si>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</si>
  <si>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</si>
  <si>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</si>
  <si>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</si>
  <si>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</si>
  <si>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</si>
  <si>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</si>
  <si>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</si>
  <si>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</si>
  <si>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</si>
  <si>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</si>
  <si>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</si>
  <si>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</si>
  <si>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</si>
  <si>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</si>
  <si>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</si>
  <si>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</si>
  <si>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</si>
  <si>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</si>
  <si>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</si>
  <si>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</si>
  <si>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</si>
  <si>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</si>
  <si>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</si>
  <si>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</si>
  <si>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</si>
  <si>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</si>
  <si>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</si>
  <si>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</si>
  <si>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</si>
  <si>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</si>
  <si>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</si>
  <si>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</si>
  <si>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</si>
  <si>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</si>
  <si>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</si>
  <si>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</si>
  <si>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</si>
  <si>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</si>
  <si>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</si>
  <si>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</si>
  <si>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</si>
  <si>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</si>
  <si>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</si>
  <si>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</si>
  <si>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</si>
  <si>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</si>
  <si>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</si>
  <si>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</si>
  <si>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</si>
  <si>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</si>
  <si>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</si>
  <si>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</si>
  <si>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</si>
  <si>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</si>
  <si>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</si>
  <si>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</si>
  <si>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</si>
  <si>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</si>
  <si>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</si>
  <si>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</si>
  <si>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</si>
  <si>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</si>
  <si>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</si>
  <si>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</si>
  <si>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</si>
  <si>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</si>
  <si>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</si>
  <si>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</si>
  <si>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</si>
  <si>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</si>
  <si>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</si>
  <si>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</si>
  <si>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</si>
  <si>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</si>
  <si>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</si>
  <si>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</si>
  <si>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</si>
  <si>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</si>
  <si>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</si>
  <si>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</si>
  <si>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</si>
  <si>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</si>
  <si>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</si>
  <si>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</si>
  <si>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</si>
  <si>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</si>
  <si>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HFG GY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</si>
  <si>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</si>
  <si>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</si>
  <si>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</si>
  <si>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</si>
  <si>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</si>
  <si>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</si>
  <si>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</si>
  <si>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</si>
  <si>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</si>
  <si>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</si>
  <si>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</si>
  <si>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</si>
  <si>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</si>
  <si>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</si>
  <si>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</si>
  <si>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</si>
  <si>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</si>
  <si>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</si>
  <si>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</si>
  <si>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</si>
  <si>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</si>
  <si>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</si>
  <si>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</si>
  <si>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</si>
  <si>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</si>
  <si>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</si>
  <si>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</si>
  <si>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</si>
  <si>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</si>
  <si>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TMV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</si>
  <si>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</si>
  <si>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</si>
  <si>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</si>
  <si>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</si>
  <si>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</si>
  <si>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</si>
  <si>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</si>
  <si>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</si>
  <si>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</si>
  <si>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</si>
  <si>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</si>
  <si>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</si>
  <si>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</si>
  <si>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</si>
  <si>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</si>
  <si>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</si>
  <si>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</si>
  <si>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</si>
  <si>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</si>
  <si>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</si>
  <si>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</si>
  <si>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</si>
  <si>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</si>
  <si>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</si>
  <si>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</si>
  <si>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</si>
  <si>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</si>
  <si>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</si>
  <si>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</si>
  <si>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</si>
  <si>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</si>
  <si>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</si>
  <si>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</si>
  <si>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</si>
  <si>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</si>
  <si>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</si>
  <si>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</si>
  <si>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</si>
  <si>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</si>
  <si>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</si>
  <si>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</si>
  <si>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</si>
  <si>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</si>
  <si>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</si>
  <si>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</si>
  <si>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</si>
  <si>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</si>
  <si>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</si>
  <si>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</si>
  <si>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</si>
  <si>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</si>
  <si>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</si>
  <si>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</si>
  <si>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</si>
  <si>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</si>
  <si>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</si>
  <si>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</si>
  <si>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</si>
  <si>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</si>
  <si>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</si>
  <si>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</si>
  <si>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</si>
  <si>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</si>
  <si>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</si>
  <si>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</si>
  <si>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</si>
  <si>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</si>
  <si>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</si>
  <si>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</si>
  <si>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</si>
  <si>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</si>
  <si>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</si>
  <si>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</si>
  <si>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</si>
  <si>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</si>
  <si>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</si>
  <si>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</si>
  <si>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</si>
  <si>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</si>
  <si>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</si>
  <si>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</si>
  <si>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</si>
  <si>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</si>
  <si>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</si>
  <si>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</si>
  <si>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</si>
  <si>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</si>
  <si>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</si>
  <si>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</si>
  <si>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</si>
  <si>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</si>
  <si>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</si>
  <si>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</si>
  <si>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</si>
  <si>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</si>
  <si>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</si>
  <si>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</si>
  <si>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</si>
  <si>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</si>
  <si>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</si>
  <si>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</si>
  <si>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</si>
  <si>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</si>
  <si>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</si>
  <si>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</si>
  <si>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</si>
  <si>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</si>
  <si>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</si>
  <si>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</si>
  <si>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</si>
  <si>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</si>
  <si>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</si>
  <si>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</si>
  <si>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</si>
  <si>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</si>
  <si>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</si>
  <si>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</si>
  <si>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</si>
  <si>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</si>
  <si>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</si>
  <si>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</si>
  <si>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</si>
  <si>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</si>
  <si>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</si>
  <si>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</si>
  <si>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</si>
  <si>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</si>
  <si>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</si>
  <si>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</si>
  <si>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</si>
  <si>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</si>
  <si>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</si>
  <si>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</si>
  <si>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</si>
  <si>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</si>
  <si>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</si>
  <si>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</si>
  <si>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</si>
  <si>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</si>
  <si>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</si>
  <si>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</si>
  <si>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</si>
  <si>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</si>
  <si>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</si>
  <si>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</si>
  <si>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</si>
  <si>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</si>
  <si>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</si>
  <si>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</si>
  <si>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</si>
  <si>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</si>
  <si>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</si>
  <si>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</si>
  <si>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</si>
  <si>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</si>
  <si>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</si>
  <si>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</si>
  <si>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</si>
  <si>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</si>
  <si>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</si>
  <si>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</si>
  <si>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</si>
  <si>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</si>
  <si>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</si>
  <si>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CMA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</si>
  <si>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</si>
  <si>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</si>
  <si>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</si>
  <si>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</si>
  <si>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</si>
  <si>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</si>
  <si>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</si>
  <si>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</si>
  <si>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</si>
  <si>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</si>
  <si>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</si>
  <si>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</si>
  <si>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</si>
  <si>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</si>
  <si>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</si>
  <si>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</si>
  <si>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</si>
  <si>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</si>
  <si>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</si>
  <si>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</si>
  <si>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</si>
  <si>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</si>
  <si>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</si>
  <si>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</si>
  <si>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</si>
  <si>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</si>
  <si>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</si>
  <si>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</si>
  <si>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</si>
  <si>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</si>
  <si>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</si>
  <si>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</si>
  <si>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</si>
  <si>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</si>
  <si>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</si>
  <si>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</si>
  <si>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</si>
  <si>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</si>
  <si>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</si>
  <si>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</si>
  <si>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</si>
  <si>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</si>
  <si>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</si>
  <si>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</si>
  <si>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</si>
  <si>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</si>
  <si>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</si>
  <si>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</si>
  <si>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</si>
  <si>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</si>
  <si>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</si>
  <si>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</si>
  <si>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</si>
  <si>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</si>
  <si>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</si>
  <si>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</si>
  <si>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</si>
  <si>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</si>
  <si>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</si>
  <si>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</si>
  <si>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</si>
  <si>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</si>
  <si>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</si>
  <si>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</si>
  <si>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</si>
  <si>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</si>
  <si>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</si>
  <si>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</si>
  <si>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</si>
  <si>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</si>
  <si>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</si>
  <si>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</si>
  <si>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</si>
  <si>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</si>
  <si>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</si>
  <si>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</si>
  <si>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</si>
  <si>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</si>
  <si>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</si>
  <si>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</si>
  <si>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</si>
  <si>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</si>
  <si>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</si>
  <si>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</si>
  <si>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</si>
  <si>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</si>
  <si>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</si>
  <si>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</si>
  <si>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</si>
  <si>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</si>
  <si>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</si>
  <si>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</si>
  <si>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</si>
  <si>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RHI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</si>
  <si>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</si>
  <si>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</si>
  <si>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</si>
  <si>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</si>
  <si>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</si>
  <si>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</si>
  <si>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</si>
  <si>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</si>
  <si>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</si>
  <si>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</si>
  <si>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</si>
  <si>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</si>
  <si>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</si>
  <si>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</si>
  <si>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</si>
  <si>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</si>
  <si>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</si>
  <si>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</si>
  <si>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</si>
  <si>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</si>
  <si>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</si>
  <si>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</si>
  <si>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</si>
  <si>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</si>
  <si>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</si>
  <si>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</si>
  <si>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</si>
  <si>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</si>
  <si>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</si>
  <si>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</si>
  <si>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</si>
  <si>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</si>
  <si>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</si>
  <si>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</si>
  <si>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</si>
  <si>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</si>
  <si>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</si>
  <si>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</si>
  <si>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</si>
  <si>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</si>
  <si>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</si>
  <si>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</si>
  <si>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</si>
  <si>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</si>
  <si>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</si>
  <si>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</si>
  <si>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</si>
  <si>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</si>
  <si>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</si>
  <si>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</si>
  <si>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</si>
  <si>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</si>
  <si>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</si>
  <si>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</si>
  <si>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</si>
  <si>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</si>
  <si>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</si>
  <si>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</si>
  <si>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</si>
  <si>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</si>
  <si>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</si>
  <si>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</si>
  <si>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</si>
  <si>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</si>
  <si>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</si>
  <si>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</si>
  <si>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</si>
  <si>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</si>
  <si>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</si>
  <si>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</si>
  <si>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</si>
  <si>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</si>
  <si>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</si>
  <si>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</si>
  <si>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</si>
  <si>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</si>
  <si>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</si>
  <si>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</si>
  <si>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</si>
  <si>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</si>
  <si>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</si>
  <si>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</si>
  <si>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</si>
  <si>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</si>
  <si>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</si>
  <si>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</si>
  <si>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</si>
  <si>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</si>
  <si>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</si>
  <si>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</si>
  <si>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</si>
  <si>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</si>
  <si>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</si>
  <si>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</si>
  <si>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</si>
  <si>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</si>
  <si>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</si>
  <si>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</si>
  <si>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</si>
  <si>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</si>
  <si>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</si>
  <si>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</si>
  <si>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</si>
  <si>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</si>
  <si>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</si>
  <si>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</si>
  <si>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</si>
  <si>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</si>
  <si>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</si>
  <si>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</si>
  <si>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</si>
  <si>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</si>
  <si>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</si>
  <si>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</si>
  <si>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</si>
  <si>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</si>
  <si>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</si>
  <si>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</si>
  <si>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</si>
  <si>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</si>
  <si>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</si>
  <si>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</si>
  <si>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</si>
  <si>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</si>
  <si>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</si>
  <si>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</si>
  <si>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</si>
  <si>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</si>
  <si>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</si>
  <si>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</si>
  <si>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</si>
  <si>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</si>
  <si>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</si>
  <si>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</si>
  <si>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</si>
  <si>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</si>
  <si>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</si>
  <si>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</si>
  <si>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</si>
  <si>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</si>
  <si>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</si>
  <si>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</si>
  <si>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</si>
  <si>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</si>
  <si>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</si>
  <si>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</si>
  <si>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</si>
  <si>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</si>
  <si>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</si>
  <si>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</si>
  <si>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</si>
  <si>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</si>
  <si>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</si>
  <si>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</si>
  <si>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</si>
  <si>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</si>
  <si>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</si>
  <si>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</si>
  <si>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</si>
  <si>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</si>
  <si>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</si>
  <si>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</si>
  <si>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</si>
  <si>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</si>
  <si>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</si>
  <si>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</si>
  <si>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</si>
  <si>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</si>
  <si>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</si>
  <si>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</si>
  <si>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</si>
  <si>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</si>
  <si>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</si>
  <si>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</si>
  <si>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</si>
  <si>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</si>
  <si>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</si>
  <si>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</si>
  <si>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</si>
  <si>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</si>
  <si>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</si>
  <si>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</si>
  <si>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</si>
  <si>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</si>
  <si>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</si>
  <si>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</si>
  <si>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</si>
  <si>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</si>
  <si>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</si>
  <si>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</si>
  <si>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</si>
  <si>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</si>
  <si>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</si>
  <si>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</si>
  <si>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</si>
  <si>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</si>
  <si>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</si>
  <si>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</si>
  <si>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</si>
  <si>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</si>
  <si>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</si>
  <si>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</si>
  <si>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WRK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</si>
  <si>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</si>
  <si>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</si>
  <si>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</si>
  <si>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</si>
  <si>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</si>
  <si>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</si>
  <si>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</si>
  <si>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</si>
  <si>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</si>
  <si>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</si>
  <si>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</si>
  <si>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</si>
  <si>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</si>
  <si>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</si>
  <si>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</si>
  <si>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</si>
  <si>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</si>
  <si>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</si>
  <si>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</si>
  <si>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</si>
  <si>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</si>
  <si>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</si>
  <si>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</si>
  <si>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</si>
  <si>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</si>
  <si>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</si>
  <si>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</si>
  <si>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</si>
  <si>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</si>
  <si>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</si>
  <si>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</si>
  <si>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</si>
  <si>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</si>
  <si>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</si>
  <si>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</si>
  <si>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</si>
  <si>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</si>
  <si>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</si>
  <si>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</si>
  <si>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</si>
  <si>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</si>
  <si>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</si>
  <si>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</si>
  <si>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</si>
  <si>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</si>
  <si>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</si>
  <si>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</si>
  <si>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</si>
  <si>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</si>
  <si>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</si>
  <si>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</si>
  <si>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</si>
  <si>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</si>
  <si>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</si>
  <si>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</si>
  <si>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</si>
  <si>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</si>
  <si>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</si>
  <si>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</si>
  <si>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</si>
  <si>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</si>
  <si>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</si>
  <si>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</si>
  <si>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</si>
  <si>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</si>
  <si>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</si>
  <si>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</si>
  <si>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</si>
  <si>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</si>
  <si>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</si>
  <si>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</si>
  <si>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</si>
  <si>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</si>
  <si>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</si>
  <si>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</si>
  <si>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</si>
  <si>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</si>
  <si>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</si>
  <si>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</si>
  <si>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</si>
  <si>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</si>
  <si>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</si>
  <si>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</si>
  <si>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</si>
  <si>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</si>
  <si>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</si>
  <si>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</si>
  <si>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</si>
  <si>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</si>
  <si>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</si>
  <si>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</si>
  <si>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</si>
  <si>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</si>
  <si>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</si>
  <si>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</si>
  <si>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</si>
  <si>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</si>
  <si>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</si>
  <si>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</si>
  <si>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</si>
  <si>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</si>
  <si>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</si>
  <si>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</si>
  <si>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</si>
  <si>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</si>
  <si>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</si>
  <si>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</si>
  <si>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</si>
  <si>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</si>
  <si>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</si>
  <si>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</si>
  <si>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</si>
  <si>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</si>
  <si>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</si>
  <si>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</si>
  <si>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</si>
  <si>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</si>
  <si>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</si>
  <si>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</si>
  <si>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</si>
  <si>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</si>
  <si>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</si>
  <si>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</si>
  <si>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</si>
  <si>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</si>
  <si>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</si>
  <si>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</si>
  <si>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</si>
  <si>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</si>
  <si>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</si>
  <si>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</si>
  <si>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</si>
  <si>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Comerica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</si>
  <si>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</si>
  <si>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</si>
  <si>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</si>
  <si>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</si>
  <si>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</si>
  <si>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</si>
  <si>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</si>
  <si>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</si>
  <si>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</si>
  <si>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</si>
  <si>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</si>
  <si>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</si>
  <si>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</si>
  <si>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</si>
  <si>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</si>
  <si>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</si>
  <si>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</si>
  <si>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</si>
  <si>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</si>
  <si>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</si>
  <si>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</si>
  <si>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</si>
  <si>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</si>
  <si>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</si>
  <si>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</si>
  <si>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</si>
  <si>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</si>
  <si>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</si>
  <si>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</si>
  <si>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</si>
  <si>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</si>
  <si>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</si>
  <si>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</si>
  <si>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</si>
  <si>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</si>
  <si>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</si>
  <si>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</si>
  <si>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</si>
  <si>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</si>
  <si>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</si>
  <si>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</si>
  <si>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</si>
  <si>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</si>
  <si>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</si>
  <si>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</si>
  <si>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</si>
  <si>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</si>
  <si>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</si>
  <si>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</si>
  <si>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</si>
  <si>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</si>
  <si>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</si>
  <si>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</si>
  <si>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</si>
  <si>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</si>
  <si>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</si>
  <si>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</si>
  <si>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</si>
  <si>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</si>
  <si>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</si>
  <si>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</si>
  <si>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</si>
  <si>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</si>
  <si>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</si>
  <si>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</si>
  <si>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</si>
  <si>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</si>
  <si>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</si>
  <si>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</si>
  <si>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</si>
  <si>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</si>
  <si>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</si>
  <si>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</si>
  <si>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</si>
  <si>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</si>
  <si>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</si>
  <si>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</si>
  <si>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</si>
  <si>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</si>
  <si>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</si>
  <si>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</si>
  <si>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</si>
  <si>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</si>
  <si>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</si>
  <si>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</si>
  <si>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</si>
  <si>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</si>
  <si>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</si>
  <si>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</si>
  <si>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</si>
  <si>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</si>
  <si>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</si>
  <si>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</si>
  <si>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</si>
  <si>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</si>
  <si>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</si>
  <si>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</si>
  <si>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</si>
  <si>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</si>
  <si>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</si>
  <si>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</si>
  <si>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</si>
  <si>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</si>
  <si>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</si>
  <si>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</si>
  <si>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</si>
  <si>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</si>
  <si>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</si>
  <si>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</si>
  <si>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</si>
  <si>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Robert Half Inc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</si>
  <si>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</si>
  <si>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</si>
  <si>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</si>
  <si>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</si>
  <si>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</si>
  <si>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</si>
  <si>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</si>
  <si>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</si>
  <si>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</si>
  <si>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</si>
  <si>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</si>
  <si>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</si>
  <si>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</si>
  <si>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</si>
  <si>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</si>
  <si>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</si>
  <si>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</si>
  <si>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</si>
  <si>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</si>
  <si>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</si>
  <si>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</si>
  <si>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</si>
  <si>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</si>
  <si>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</si>
  <si>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</si>
  <si>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</si>
  <si>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</si>
  <si>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</si>
  <si>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</si>
  <si>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</si>
  <si>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</si>
  <si>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</si>
  <si>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</si>
  <si>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</si>
  <si>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</si>
  <si>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</si>
  <si>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</si>
  <si>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</si>
  <si>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</si>
  <si>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</si>
  <si>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</si>
  <si>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</si>
  <si>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</si>
  <si>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</si>
  <si>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</si>
  <si>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</si>
  <si>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</si>
  <si>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</si>
  <si>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</si>
  <si>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</si>
  <si>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</si>
  <si>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</si>
  <si>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</si>
  <si>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</si>
  <si>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</si>
  <si>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</si>
  <si>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</si>
  <si>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</si>
  <si>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</si>
  <si>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</si>
  <si>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</si>
  <si>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</si>
  <si>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</si>
  <si>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</si>
  <si>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</si>
  <si>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</si>
  <si>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</si>
  <si>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</si>
  <si>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</si>
  <si>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</si>
  <si>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</si>
  <si>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</si>
  <si>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</si>
  <si>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</si>
  <si>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</si>
  <si>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</si>
  <si>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</si>
  <si>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</si>
  <si>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</si>
  <si>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</si>
  <si>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</si>
  <si>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</si>
  <si>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</si>
  <si>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</si>
  <si>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</si>
  <si>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</si>
  <si>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</si>
  <si>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</si>
  <si>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</si>
  <si>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</si>
  <si>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</si>
  <si>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</si>
  <si>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</si>
  <si>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</si>
  <si>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</si>
  <si>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</si>
  <si>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</si>
  <si>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</si>
  <si>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</si>
  <si>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</si>
  <si>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</si>
  <si>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</si>
  <si>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</si>
  <si>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</si>
  <si>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</si>
  <si>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</si>
  <si>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</si>
  <si>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</si>
  <si>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</si>
  <si>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</si>
  <si>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</si>
  <si>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</si>
  <si>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</si>
  <si>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</si>
  <si>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</si>
  <si>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</si>
  <si>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</si>
  <si>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</si>
  <si>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</si>
  <si>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</si>
  <si>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</si>
  <si>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</si>
  <si>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</si>
  <si>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</si>
  <si>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</si>
  <si>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</si>
  <si>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</si>
  <si>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</si>
  <si>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</si>
  <si>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</si>
  <si>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</si>
  <si>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</si>
  <si>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</si>
  <si>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</si>
  <si>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</si>
  <si>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</si>
  <si>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</si>
  <si>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</si>
  <si>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</si>
  <si>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</si>
  <si>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</si>
  <si>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</si>
  <si>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</si>
  <si>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</si>
  <si>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Boston Properties Inc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</si>
  <si>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</si>
  <si>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</si>
  <si>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</si>
  <si>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</si>
  <si>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</si>
  <si>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</si>
  <si>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</si>
  <si>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</si>
  <si>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</si>
  <si>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</si>
  <si>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</si>
  <si>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</si>
  <si>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</si>
  <si>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</si>
  <si>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</si>
  <si>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</si>
  <si>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</si>
  <si>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</si>
  <si>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</si>
  <si>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</si>
  <si>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</si>
  <si>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</si>
  <si>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</si>
  <si>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</si>
  <si>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</si>
  <si>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</si>
  <si>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</si>
  <si>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</si>
  <si>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</si>
  <si>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</si>
  <si>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</si>
  <si>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</si>
  <si>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</si>
  <si>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</si>
  <si>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</si>
  <si>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</si>
  <si>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</si>
  <si>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</si>
  <si>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</si>
  <si>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</si>
  <si>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</si>
  <si>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</si>
  <si>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</si>
  <si>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</si>
  <si>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</si>
  <si>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</si>
  <si>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</si>
  <si>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</si>
  <si>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</si>
  <si>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</si>
  <si>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</si>
  <si>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</si>
  <si>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</si>
  <si>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</si>
  <si>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</si>
  <si>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</si>
  <si>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</si>
  <si>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</si>
  <si>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</si>
  <si>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</si>
  <si>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</si>
  <si>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</si>
  <si>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</si>
  <si>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</si>
  <si>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</si>
  <si>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</si>
  <si>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</si>
  <si>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</si>
  <si>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</si>
  <si>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</si>
  <si>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</si>
  <si>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</si>
  <si>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</si>
  <si>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</si>
  <si>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</si>
  <si>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</si>
  <si>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</si>
  <si>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</si>
  <si>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</si>
  <si>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</si>
  <si>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</si>
  <si>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</si>
  <si>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</si>
  <si>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</si>
  <si>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</si>
  <si>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</si>
  <si>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</si>
  <si>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</si>
  <si>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</si>
  <si>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</si>
  <si>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</si>
  <si>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</si>
  <si>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</si>
  <si>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</si>
  <si>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</si>
  <si>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</si>
  <si>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</si>
  <si>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</si>
  <si>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</si>
  <si>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</si>
  <si>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Westrock Co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</si>
  <si>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</si>
  <si>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</si>
  <si>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</si>
  <si>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</si>
  <si>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</si>
  <si>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</si>
  <si>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</si>
  <si>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</si>
  <si>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</si>
  <si>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</si>
  <si>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</si>
  <si>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</si>
  <si>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</si>
  <si>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</si>
  <si>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</si>
  <si>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</si>
  <si>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</si>
  <si>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</si>
  <si>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</si>
  <si>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</si>
  <si>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</si>
  <si>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</si>
  <si>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</si>
  <si>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</si>
  <si>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</si>
  <si>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</si>
  <si>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</si>
  <si>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</si>
  <si>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</si>
  <si>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</si>
  <si>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</si>
  <si>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</si>
  <si>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</si>
  <si>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</si>
  <si>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</si>
  <si>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</si>
  <si>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</si>
  <si>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</si>
  <si>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</si>
  <si>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</si>
  <si>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</si>
  <si>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</si>
  <si>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</si>
  <si>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</si>
  <si>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Illumina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</si>
  <si>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</si>
  <si>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</si>
  <si>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</si>
  <si>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</si>
  <si>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</si>
  <si>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</si>
  <si>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</si>
  <si>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</si>
  <si>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</si>
  <si>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</si>
  <si>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</si>
  <si>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</si>
  <si>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</si>
  <si>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</si>
  <si>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</si>
  <si>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</si>
  <si>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</si>
  <si>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</si>
  <si>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</si>
  <si>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</si>
  <si>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</si>
  <si>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</si>
  <si>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</si>
  <si>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</si>
  <si>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</si>
  <si>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</si>
  <si>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</si>
  <si>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</si>
  <si>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</si>
  <si>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</si>
  <si>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</si>
  <si>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</si>
  <si>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</si>
  <si>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</si>
  <si>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</si>
  <si>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</si>
  <si>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</si>
  <si>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</si>
  <si>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</si>
  <si>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</si>
  <si>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</si>
  <si>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</si>
  <si>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</si>
  <si>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</si>
  <si>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</si>
  <si>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</si>
  <si>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</si>
  <si>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</si>
  <si>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</si>
  <si>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</si>
  <si>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</si>
  <si>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</si>
  <si>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</si>
  <si>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</si>
  <si>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</si>
  <si>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</si>
  <si>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</si>
  <si>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</si>
  <si>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</si>
  <si>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</si>
  <si>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</si>
  <si>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</si>
  <si>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</si>
  <si>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</si>
  <si>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</si>
  <si>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</si>
  <si>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</si>
  <si>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</si>
  <si>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</si>
  <si>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</si>
  <si>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</si>
  <si>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</si>
  <si>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</si>
  <si>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</si>
  <si>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</si>
  <si>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</si>
  <si>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</si>
  <si>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</si>
  <si>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</si>
  <si>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</si>
  <si>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</si>
  <si>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</si>
  <si>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</si>
  <si>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</si>
  <si>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</si>
  <si>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</si>
  <si>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</si>
  <si>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</si>
  <si>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</si>
  <si>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</si>
  <si>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</si>
  <si>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</si>
  <si>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</si>
  <si>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</si>
  <si>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</si>
  <si>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</si>
  <si>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</si>
  <si>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</si>
  <si>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</si>
  <si>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</si>
  <si>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</si>
  <si>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</si>
  <si>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</si>
  <si>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</si>
  <si>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</si>
  <si>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</si>
  <si>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</si>
  <si>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</si>
  <si>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EVT GY Equity</t>
  </si>
  <si>
    <t>Evotec SE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</si>
  <si>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</si>
  <si>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</si>
  <si>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</si>
  <si>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</si>
  <si>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</si>
  <si>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</si>
  <si>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</si>
  <si>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</si>
  <si>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</si>
  <si>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</si>
  <si>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</si>
  <si>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</si>
  <si>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</si>
  <si>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</si>
  <si>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</si>
  <si>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</si>
  <si>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</si>
  <si>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</si>
  <si>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</si>
  <si>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</si>
  <si>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</si>
  <si>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</si>
  <si>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</si>
  <si>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</si>
  <si>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</si>
  <si>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</si>
  <si>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</si>
  <si>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</si>
  <si>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</si>
  <si>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</si>
  <si>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</si>
  <si>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Assicurazioni Generali SpA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</si>
  <si>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</si>
  <si>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</si>
  <si>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</si>
  <si>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</si>
  <si>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</si>
  <si>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</si>
  <si>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</si>
  <si>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</si>
  <si>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</si>
  <si>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</si>
  <si>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</si>
  <si>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</si>
  <si>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</si>
  <si>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</si>
  <si>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</si>
  <si>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</si>
  <si>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</si>
  <si>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</si>
  <si>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</si>
  <si>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</si>
  <si>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</si>
  <si>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</si>
  <si>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</si>
  <si>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</si>
  <si>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</si>
  <si>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</si>
  <si>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</si>
  <si>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</si>
  <si>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</si>
  <si>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</si>
  <si>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</si>
  <si>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</si>
  <si>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</si>
  <si>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</si>
  <si>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</si>
  <si>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</si>
  <si>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</si>
  <si>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</si>
  <si>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</si>
  <si>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</si>
  <si>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</si>
  <si>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</si>
  <si>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</si>
  <si>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</si>
  <si>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</si>
  <si>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</si>
  <si>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</si>
  <si>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</si>
  <si>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</si>
  <si>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</si>
  <si>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</si>
  <si>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</si>
  <si>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</si>
  <si>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</si>
  <si>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</si>
  <si>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</si>
  <si>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</si>
  <si>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</si>
  <si>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</si>
  <si>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</si>
  <si>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</si>
  <si>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SKG ID Equity</t>
  </si>
  <si>
    <t>Smurfit Kappa Group PLC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</si>
  <si>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</si>
  <si>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</si>
  <si>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</si>
  <si>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</si>
  <si>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</si>
  <si>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</si>
  <si>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</si>
  <si>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</si>
  <si>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</si>
  <si>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</si>
  <si>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</si>
  <si>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</si>
  <si>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</si>
  <si>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</si>
  <si>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</si>
  <si>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</si>
  <si>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</si>
  <si>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</si>
  <si>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</si>
  <si>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</si>
  <si>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</si>
  <si>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</si>
  <si>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</si>
  <si>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</si>
  <si>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</si>
  <si>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</si>
  <si>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</si>
  <si>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</si>
  <si>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</si>
  <si>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</si>
  <si>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</si>
  <si>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</si>
  <si>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</si>
  <si>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</si>
  <si>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</si>
  <si>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</si>
  <si>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</si>
  <si>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</si>
  <si>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</si>
  <si>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</si>
  <si>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</si>
  <si>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</si>
  <si>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</si>
  <si>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</si>
  <si>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</si>
  <si>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</si>
  <si>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</si>
  <si>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</si>
  <si>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</si>
  <si>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</si>
  <si>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</si>
  <si>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EDP - Energias de Portugal SA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</si>
  <si>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</si>
  <si>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</si>
  <si>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</si>
  <si>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</si>
  <si>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</si>
  <si>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</si>
  <si>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</si>
  <si>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</si>
  <si>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</si>
  <si>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</si>
  <si>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</si>
  <si>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</si>
  <si>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</si>
  <si>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</si>
  <si>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</si>
  <si>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</si>
  <si>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</si>
  <si>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</si>
  <si>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</si>
  <si>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</si>
  <si>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</si>
  <si>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</si>
  <si>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</si>
  <si>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</si>
  <si>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</si>
  <si>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</si>
  <si>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</si>
  <si>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</si>
  <si>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</si>
  <si>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</si>
  <si>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</si>
  <si>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</si>
  <si>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</si>
  <si>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</si>
  <si>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</si>
  <si>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</si>
  <si>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</si>
  <si>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</si>
  <si>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</si>
  <si>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</si>
  <si>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</si>
  <si>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</si>
  <si>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</si>
  <si>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</si>
  <si>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</si>
  <si>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</si>
  <si>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</si>
  <si>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</si>
  <si>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</si>
  <si>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</si>
  <si>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</si>
  <si>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</si>
  <si>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</si>
  <si>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</si>
  <si>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</si>
  <si>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</si>
  <si>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</si>
  <si>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</si>
  <si>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</si>
  <si>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</si>
  <si>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</si>
  <si>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</si>
  <si>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</si>
  <si>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</si>
  <si>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</si>
  <si>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</si>
  <si>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</si>
  <si>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</si>
  <si>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</si>
  <si>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</si>
  <si>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</si>
  <si>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</si>
  <si>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</si>
  <si>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</si>
  <si>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</si>
  <si>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</si>
  <si>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</si>
  <si>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</si>
  <si>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</si>
  <si>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</si>
  <si>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</si>
  <si>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</si>
  <si>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</si>
  <si>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</si>
  <si>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</si>
  <si>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</si>
  <si>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</si>
  <si>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</si>
  <si>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</si>
  <si>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</si>
  <si>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</si>
  <si>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</si>
  <si>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</si>
  <si>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</si>
  <si>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</si>
  <si>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</si>
  <si>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</si>
  <si>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</si>
  <si>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</si>
  <si>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</si>
  <si>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</si>
  <si>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</si>
  <si>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</si>
  <si>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</si>
  <si>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</si>
  <si>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</si>
  <si>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</si>
  <si>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</si>
  <si>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</si>
  <si>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</si>
  <si>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</si>
  <si>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</si>
  <si>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</si>
  <si>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</si>
  <si>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</si>
  <si>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</si>
  <si>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</si>
  <si>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</si>
  <si>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</si>
  <si>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</si>
  <si>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</si>
  <si>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</si>
  <si>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</si>
  <si>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</si>
  <si>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</si>
  <si>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</si>
  <si>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</si>
  <si>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</si>
  <si>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KOJAMO FH Equity</t>
  </si>
  <si>
    <t>Kojamo Oyj</t>
  </si>
  <si>
    <t>SMWH LN Equity</t>
  </si>
  <si>
    <t>WH Smith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</si>
  <si>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</si>
  <si>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</si>
  <si>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</si>
  <si>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</si>
  <si>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</si>
  <si>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</si>
  <si>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</si>
  <si>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</si>
  <si>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</si>
  <si>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</si>
  <si>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</si>
  <si>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</si>
  <si>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</si>
  <si>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</si>
  <si>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</si>
  <si>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</si>
  <si>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</si>
  <si>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</si>
  <si>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</si>
  <si>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</si>
  <si>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</si>
  <si>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</si>
  <si>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</si>
  <si>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</si>
  <si>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</si>
  <si>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</si>
  <si>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</si>
  <si>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</si>
  <si>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</si>
  <si>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</si>
  <si>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</si>
  <si>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</si>
  <si>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</si>
  <si>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</si>
  <si>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</si>
  <si>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</si>
  <si>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</si>
  <si>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</si>
  <si>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</si>
  <si>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</si>
  <si>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</si>
  <si>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</si>
  <si>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</si>
  <si>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</si>
  <si>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</si>
  <si>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</si>
  <si>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</si>
  <si>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</si>
  <si>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</si>
  <si>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</si>
  <si>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</si>
  <si>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</si>
  <si>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</si>
  <si>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</si>
  <si>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</si>
  <si>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</si>
  <si>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</si>
  <si>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</si>
  <si>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</si>
  <si>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</si>
  <si>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</si>
  <si>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</si>
  <si>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</si>
  <si>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</si>
  <si>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</si>
  <si>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 SM Equity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</si>
  <si>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</si>
  <si>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</si>
  <si>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</si>
  <si>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</si>
  <si>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</si>
  <si>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</si>
  <si>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</si>
  <si>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</si>
  <si>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</si>
  <si>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</si>
  <si>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</si>
  <si>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</si>
  <si>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</si>
  <si>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</si>
  <si>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SSPG LN Equity</t>
  </si>
  <si>
    <t>SSP Group Plc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</si>
  <si>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</si>
  <si>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</si>
  <si>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</si>
  <si>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</si>
  <si>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</si>
  <si>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</si>
  <si>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</si>
  <si>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</si>
  <si>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</si>
  <si>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</si>
  <si>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</si>
  <si>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</si>
  <si>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</si>
  <si>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</si>
  <si>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</si>
  <si>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</si>
  <si>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</si>
  <si>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</si>
  <si>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</si>
  <si>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</si>
  <si>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</si>
  <si>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</si>
  <si>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</si>
  <si>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</si>
  <si>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</si>
  <si>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</si>
  <si>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</si>
  <si>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</si>
  <si>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</si>
  <si>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</si>
  <si>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</si>
  <si>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</si>
  <si>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</si>
  <si>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</si>
  <si>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</si>
  <si>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</si>
  <si>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</si>
  <si>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</si>
  <si>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</si>
  <si>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</si>
  <si>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</si>
  <si>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</si>
  <si>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</si>
  <si>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</si>
  <si>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</si>
  <si>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</si>
  <si>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</si>
  <si>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</si>
  <si>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</si>
  <si>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</si>
  <si>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</si>
  <si>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</si>
  <si>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</si>
  <si>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</si>
  <si>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</si>
  <si>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</si>
  <si>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</si>
  <si>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TOP DC Equity</t>
  </si>
  <si>
    <t>Topdanmark AS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</si>
  <si>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</si>
  <si>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</si>
  <si>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</si>
  <si>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</si>
  <si>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</si>
  <si>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</si>
  <si>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</si>
  <si>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</si>
  <si>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</si>
  <si>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</si>
  <si>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</si>
  <si>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</si>
  <si>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</si>
  <si>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</si>
  <si>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</si>
  <si>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</si>
  <si>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</si>
  <si>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</si>
  <si>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</si>
  <si>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</si>
  <si>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</si>
  <si>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</si>
  <si>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</si>
  <si>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</si>
  <si>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</si>
  <si>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</si>
  <si>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</si>
  <si>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</si>
  <si>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</si>
  <si>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</si>
  <si>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</si>
  <si>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</si>
  <si>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</si>
  <si>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</si>
  <si>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</si>
  <si>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</si>
  <si>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</si>
  <si>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</si>
  <si>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</si>
  <si>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</si>
  <si>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</si>
  <si>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</si>
  <si>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</si>
  <si>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</si>
  <si>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</si>
  <si>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</si>
  <si>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</si>
  <si>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</si>
  <si>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</si>
  <si>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</si>
  <si>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</si>
  <si>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</si>
  <si>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</si>
  <si>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</si>
  <si>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</si>
  <si>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</si>
  <si>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</si>
  <si>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</si>
  <si>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</si>
  <si>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</si>
  <si>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</si>
  <si>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</si>
  <si>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</si>
  <si>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</si>
  <si>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</si>
  <si>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</si>
  <si>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</si>
  <si>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</si>
  <si>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</si>
  <si>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</si>
  <si>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</si>
  <si>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</si>
  <si>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</si>
  <si>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</si>
  <si>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</si>
  <si>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</si>
  <si>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</si>
  <si>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</si>
  <si>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</si>
  <si>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</si>
  <si>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</si>
  <si>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</si>
  <si>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</si>
  <si>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</si>
  <si>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</si>
  <si>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</si>
  <si>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</si>
  <si>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</si>
  <si>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</si>
  <si>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</si>
  <si>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</si>
  <si>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</si>
  <si>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</si>
  <si>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</si>
  <si>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</si>
  <si>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</si>
  <si>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</si>
  <si>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</si>
  <si>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</si>
  <si>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</si>
  <si>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</si>
  <si>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</si>
  <si>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</si>
  <si>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</si>
  <si>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ITX SM Equity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</si>
  <si>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</si>
  <si>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</si>
  <si>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</si>
  <si>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</si>
  <si>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</si>
  <si>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</si>
  <si>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</si>
  <si>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</si>
  <si>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</si>
  <si>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</si>
  <si>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</si>
  <si>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</si>
  <si>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</si>
  <si>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</si>
  <si>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</si>
  <si>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</si>
  <si>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</si>
  <si>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</si>
  <si>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</si>
  <si>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</si>
  <si>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CRH LN Equity</t>
  </si>
  <si>
    <t>CRH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</si>
  <si>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</si>
  <si>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</si>
  <si>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</si>
  <si>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</si>
  <si>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</si>
  <si>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</si>
  <si>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</si>
  <si>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</si>
  <si>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</si>
  <si>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</si>
  <si>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</si>
  <si>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</si>
  <si>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</si>
  <si>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</si>
  <si>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</si>
  <si>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</si>
  <si>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</si>
  <si>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HelloFresh SE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</si>
  <si>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</si>
  <si>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</si>
  <si>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</si>
  <si>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</si>
  <si>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</si>
  <si>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</si>
  <si>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</si>
  <si>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</si>
  <si>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</si>
  <si>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</si>
  <si>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</si>
  <si>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</si>
  <si>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</si>
  <si>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</si>
  <si>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</si>
  <si>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</si>
  <si>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</si>
  <si>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</si>
  <si>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</si>
  <si>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</si>
  <si>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</si>
  <si>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</si>
  <si>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</si>
  <si>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</si>
  <si>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</si>
  <si>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</si>
  <si>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</si>
  <si>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</si>
  <si>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BBVA SM Equity</t>
  </si>
  <si>
    <t>Banco Bilbao Vizcaya Argentari</t>
  </si>
  <si>
    <t>SAN SM Equity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</si>
  <si>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</si>
  <si>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</si>
  <si>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</si>
  <si>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</si>
  <si>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</si>
  <si>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</si>
  <si>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</si>
  <si>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</si>
  <si>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</si>
  <si>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TeamViewer SE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</si>
  <si>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</si>
  <si>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</si>
  <si>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</si>
  <si>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</si>
  <si>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</si>
  <si>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</si>
  <si>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</si>
  <si>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</si>
  <si>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</si>
  <si>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</si>
  <si>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</si>
  <si>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</si>
  <si>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</si>
  <si>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</si>
  <si>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</si>
  <si>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</si>
  <si>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</si>
  <si>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</si>
  <si>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</si>
  <si>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</si>
  <si>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</si>
  <si>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</si>
  <si>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</si>
  <si>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</si>
  <si>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</si>
  <si>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</si>
  <si>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</si>
  <si>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</si>
  <si>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</si>
  <si>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</si>
  <si>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</si>
  <si>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</si>
  <si>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</si>
  <si>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</si>
  <si>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</si>
  <si>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</si>
  <si>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</si>
  <si>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</si>
  <si>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</si>
  <si>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</si>
  <si>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</si>
  <si>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</si>
  <si>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</si>
  <si>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</si>
  <si>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</si>
  <si>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</si>
  <si>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</si>
  <si>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</si>
  <si>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</si>
  <si>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</si>
  <si>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</si>
  <si>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</si>
  <si>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</si>
  <si>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</si>
  <si>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</si>
  <si>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</si>
  <si>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</si>
  <si>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</si>
  <si>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</si>
  <si>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</si>
  <si>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</si>
  <si>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</si>
  <si>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</si>
  <si>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</si>
  <si>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</si>
  <si>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</si>
  <si>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</si>
  <si>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</si>
  <si>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</si>
  <si>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</si>
  <si>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</si>
  <si>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</si>
  <si>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</si>
  <si>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</si>
  <si>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</si>
  <si>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</si>
  <si>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</si>
  <si>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</si>
  <si>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</si>
  <si>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</si>
  <si>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</si>
  <si>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</si>
  <si>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</si>
  <si>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</si>
  <si>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</si>
  <si>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</si>
  <si>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</si>
  <si>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</si>
  <si>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</si>
  <si>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</si>
  <si>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</si>
  <si>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</si>
  <si>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</si>
  <si>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</si>
  <si>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</si>
  <si>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</si>
  <si>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</si>
  <si>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</si>
  <si>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</si>
  <si>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</si>
  <si>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</si>
  <si>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</si>
  <si>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</si>
  <si>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</si>
  <si>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</si>
  <si>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</si>
  <si>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</si>
  <si>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</si>
  <si>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</si>
  <si>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</si>
  <si>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</si>
  <si>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</si>
  <si>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</si>
  <si>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</si>
  <si>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</si>
  <si>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</si>
  <si>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</si>
  <si>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</si>
  <si>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</si>
  <si>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</si>
  <si>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</si>
  <si>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</si>
  <si>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</si>
  <si>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</si>
  <si>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</si>
  <si>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</si>
  <si>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</si>
  <si>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</si>
  <si>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</si>
  <si>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</si>
  <si>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</si>
  <si>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</si>
  <si>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</si>
  <si>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</si>
  <si>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</si>
  <si>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</si>
  <si>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</si>
  <si>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</si>
  <si>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</si>
  <si>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</si>
  <si>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</si>
  <si>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</si>
  <si>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</si>
  <si>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</si>
  <si>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</si>
  <si>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</si>
  <si>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</si>
  <si>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</si>
  <si>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</si>
  <si>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</si>
  <si>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</si>
  <si>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</si>
  <si>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</si>
  <si>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</si>
  <si>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</si>
  <si>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</si>
  <si>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</si>
  <si>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</si>
  <si>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</si>
  <si>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</si>
  <si>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</si>
  <si>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</si>
  <si>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</si>
  <si>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</si>
  <si>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</si>
  <si>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</si>
  <si>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</si>
  <si>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</si>
  <si>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</si>
  <si>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</si>
  <si>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</si>
  <si>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</si>
  <si>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</si>
  <si>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</si>
  <si>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</si>
  <si>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</si>
  <si>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</si>
  <si>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</si>
  <si>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</si>
  <si>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</si>
  <si>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</si>
  <si>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</si>
  <si>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</si>
  <si>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</si>
  <si>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</si>
  <si>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</si>
  <si>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</si>
  <si>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</si>
  <si>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</si>
  <si>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</si>
  <si>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</si>
  <si>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</si>
  <si>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</si>
  <si>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</si>
  <si>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</si>
  <si>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</si>
  <si>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</si>
  <si>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</si>
  <si>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</si>
  <si>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</si>
  <si>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</si>
  <si>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</si>
  <si>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</si>
  <si>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</si>
  <si>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</si>
  <si>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</si>
  <si>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</si>
  <si>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</si>
  <si>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</si>
  <si>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</si>
  <si>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</si>
  <si>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</si>
  <si>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</si>
  <si>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</si>
  <si>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</si>
  <si>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</si>
  <si>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</si>
  <si>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</si>
  <si>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</si>
  <si>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</si>
  <si>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</si>
  <si>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</si>
  <si>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</si>
  <si>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</si>
  <si>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</si>
  <si>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</si>
  <si>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</si>
  <si>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</si>
  <si>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</si>
  <si>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</si>
  <si>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</si>
  <si>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</si>
  <si>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</si>
  <si>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</si>
  <si>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</si>
  <si>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</si>
  <si>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</si>
  <si>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</si>
  <si>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</si>
  <si>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</si>
  <si>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</si>
  <si>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</si>
  <si>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</si>
  <si>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</si>
  <si>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</si>
  <si>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</si>
  <si>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</si>
  <si>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</si>
  <si>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</si>
  <si>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</si>
  <si>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</si>
  <si>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</si>
  <si>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</si>
  <si>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</si>
  <si>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</si>
  <si>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</si>
  <si>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</si>
  <si>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</si>
  <si>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</si>
  <si>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</si>
  <si>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</si>
  <si>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</si>
  <si>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</si>
  <si>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</si>
  <si>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</si>
  <si>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</si>
  <si>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</si>
  <si>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</si>
  <si>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</si>
  <si>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</si>
  <si>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</si>
  <si>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</si>
  <si>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</si>
  <si>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</si>
  <si>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</si>
  <si>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</si>
  <si>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</si>
  <si>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</si>
  <si>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</si>
  <si>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</si>
  <si>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</si>
  <si>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</si>
  <si>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</si>
  <si>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</si>
  <si>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</si>
  <si>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</si>
  <si>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</si>
  <si>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</si>
  <si>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</si>
  <si>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</si>
  <si>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</si>
  <si>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</si>
  <si>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</si>
  <si>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</si>
  <si>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</si>
  <si>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</si>
  <si>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</si>
  <si>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</si>
  <si>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</si>
  <si>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</si>
  <si>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</si>
  <si>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</si>
  <si>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</si>
  <si>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</si>
  <si>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</si>
  <si>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</si>
  <si>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</si>
  <si>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</si>
  <si>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</si>
  <si>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</si>
  <si>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</si>
  <si>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</si>
  <si>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</si>
  <si>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</si>
  <si>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</si>
  <si>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</si>
  <si>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FABG SS Equity</t>
  </si>
  <si>
    <t>Fabege AB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</si>
  <si>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</si>
  <si>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</si>
  <si>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</si>
  <si>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</si>
  <si>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</si>
  <si>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</si>
  <si>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</si>
  <si>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</si>
  <si>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</si>
  <si>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</si>
  <si>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</si>
  <si>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</si>
  <si>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</si>
  <si>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</si>
  <si>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</si>
  <si>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</si>
  <si>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</si>
  <si>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</si>
  <si>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</si>
  <si>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</si>
  <si>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</si>
  <si>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</si>
  <si>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</si>
  <si>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</si>
  <si>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</si>
  <si>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</si>
  <si>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</si>
  <si>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</si>
  <si>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</si>
  <si>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</si>
  <si>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</si>
  <si>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</si>
  <si>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</si>
  <si>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</si>
  <si>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</si>
  <si>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</si>
  <si>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</si>
  <si>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</si>
  <si>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</si>
  <si>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</si>
  <si>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</si>
  <si>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</si>
  <si>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</si>
  <si>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</si>
  <si>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</si>
  <si>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</si>
  <si>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RCO FP Equity</t>
  </si>
  <si>
    <t>Remy Cointreau SA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</si>
  <si>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</si>
  <si>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</si>
  <si>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</si>
  <si>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</si>
  <si>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</si>
  <si>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</si>
  <si>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</si>
  <si>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</si>
  <si>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</si>
  <si>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</si>
  <si>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</si>
  <si>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</si>
  <si>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</si>
  <si>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</si>
  <si>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</si>
  <si>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</si>
  <si>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</si>
  <si>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</si>
  <si>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</si>
  <si>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</si>
  <si>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</si>
  <si>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</si>
  <si>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</si>
  <si>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</si>
  <si>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</si>
  <si>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</si>
  <si>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</si>
  <si>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</si>
  <si>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</si>
  <si>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</si>
  <si>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</si>
  <si>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</si>
  <si>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PARJSCI LX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</si>
</sst>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2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BQL|15529594398234816209</stp>
        <tr r="B2" s="5"/>
      </tp>
      <tp t="s">
        <v>#N/A N/A</v>
        <stp/>
        <stp>BQL|17905942307999947979</stp>
        <tr r="B2" s="10"/>
      </tp>
      <tp t="e">
        <v>#N/A</v>
        <stp/>
        <stp>BQL|12474988251055278281</stp>
        <tr r="A1" s="8"/>
      </tp>
      <tp t="e">
        <v>#N/A</v>
        <stp/>
        <stp>BQL|18327875337363462461</stp>
        <tr r="A1" s="9"/>
      </tp>
      <tp t="s">
        <v>#N/A N/A</v>
        <stp/>
        <stp>BDP|10215007520880880838</stp>
        <tr r="E50" s="5"/>
        <tr r="F86" s="9"/>
      </tp>
      <tp t="s">
        <v>#N/A N/A</v>
        <stp/>
        <stp>BDP|13226972626373246186</stp>
        <tr r="F464" s="9"/>
      </tp>
      <tp t="s">
        <v>#N/A N/A</v>
        <stp/>
        <stp>BDP|17412681932988344054</stp>
        <tr r="E4" s="8"/>
      </tp>
      <tp t="s">
        <v>#N/A N/A</v>
        <stp/>
        <stp>BDP|11743390551814227957</stp>
        <tr r="E165" s="9"/>
      </tp>
      <tp t="s">
        <v>#N/A N/A</v>
        <stp/>
        <stp>BDP|13067914043515365198</stp>
        <tr r="G267" s="8"/>
      </tp>
      <tp t="s">
        <v>#N/A N/A</v>
        <stp/>
        <stp>BDP|18118972368809678405</stp>
        <tr r="D69" s="5"/>
        <tr r="E258" s="9"/>
      </tp>
      <tp t="s">
        <v>#N/A N/A</v>
        <stp/>
        <stp>BDP|15859419454258248677</stp>
        <tr r="G586" s="9"/>
      </tp>
      <tp t="s">
        <v>#N/A N/A</v>
        <stp/>
        <stp>BDP|12202481095297121262</stp>
        <tr r="F162" s="8"/>
      </tp>
      <tp t="s">
        <v>#N/A N/A</v>
        <stp/>
        <stp>BDP|11276980041422204410</stp>
        <tr r="E12" s="6"/>
      </tp>
      <tp t="s">
        <v>#N/A N/A</v>
        <stp/>
        <stp>BDP|10122984145865088246</stp>
        <tr r="G465" s="9"/>
      </tp>
      <tp t="s">
        <v>#N/A N/A</v>
        <stp/>
        <stp>BDP|10278344298115739514</stp>
        <tr r="E26" s="9"/>
      </tp>
      <tp t="s">
        <v>#N/A N/A</v>
        <stp/>
        <stp>BDP|11412502012069858662</stp>
        <tr r="F289" s="8"/>
      </tp>
      <tp t="s">
        <v>#N/A N/A</v>
        <stp/>
        <stp>BDP|16208260139054093962</stp>
        <tr r="D459" s="9"/>
      </tp>
      <tp t="s">
        <v>#N/A N/A</v>
        <stp/>
        <stp>BDP|18194218777456868148</stp>
        <tr r="G74" s="9"/>
      </tp>
      <tp t="s">
        <v>#N/A N/A</v>
        <stp/>
        <stp>BDP|15802813976996127650</stp>
        <tr r="E460" s="8"/>
      </tp>
      <tp t="s">
        <v>#N/A N/A</v>
        <stp/>
        <stp>BDP|13177494423676525954</stp>
        <tr r="F153" s="8"/>
      </tp>
      <tp t="s">
        <v>#N/A N/A</v>
        <stp/>
        <stp>BDP|17402989560837151566</stp>
        <tr r="D423" s="8"/>
      </tp>
      <tp t="s">
        <v>#N/A N/A</v>
        <stp/>
        <stp>BDP|16395048181235451194</stp>
        <tr r="D236" s="8"/>
      </tp>
      <tp t="s">
        <v>#N/A N/A</v>
        <stp/>
        <stp>BDP|13091334299653738069</stp>
        <tr r="E68" s="8"/>
      </tp>
      <tp t="s">
        <v>#N/A N/A</v>
        <stp/>
        <stp>BDP|16907948592585345979</stp>
        <tr r="E157" s="9"/>
      </tp>
      <tp t="s">
        <v>#N/A N/A</v>
        <stp/>
        <stp>BDP|11197175049666455808</stp>
        <tr r="E477" s="8"/>
      </tp>
      <tp t="s">
        <v>#N/A N/A</v>
        <stp/>
        <stp>BDP|10961118910958783249</stp>
        <tr r="G8" s="9"/>
      </tp>
      <tp t="s">
        <v>#N/A N/A</v>
        <stp/>
        <stp>BDP|11992618360703118823</stp>
        <tr r="D117" s="8"/>
      </tp>
      <tp t="s">
        <v>#N/A N/A</v>
        <stp/>
        <stp>BDP|13625595119569987455</stp>
        <tr r="G176" s="8"/>
      </tp>
      <tp t="s">
        <v>#N/A N/A</v>
        <stp/>
        <stp>BDP|15959304898643291692</stp>
        <tr r="E160" s="9"/>
      </tp>
      <tp t="s">
        <v>#N/A N/A</v>
        <stp/>
        <stp>BDP|17770016054578802007</stp>
        <tr r="F389" s="8"/>
      </tp>
      <tp t="s">
        <v>#N/A N/A</v>
        <stp/>
        <stp>BDP|18301669958166526728</stp>
        <tr r="D271" s="8"/>
      </tp>
      <tp t="s">
        <v>#N/A N/A</v>
        <stp/>
        <stp>BDP|17291908940372934213</stp>
        <tr r="G571" s="9"/>
      </tp>
      <tp t="s">
        <v>#N/A N/A</v>
        <stp/>
        <stp>BDP|15830660174018479645</stp>
        <tr r="D358" s="9"/>
      </tp>
      <tp t="s">
        <v>#N/A N/A</v>
        <stp/>
        <stp>BDP|17865850959004928473</stp>
        <tr r="F500" s="8"/>
      </tp>
      <tp t="s">
        <v>#N/A N/A</v>
        <stp/>
        <stp>BDP|15084922328883624766</stp>
        <tr r="F240" s="8"/>
        <tr r="E10" s="5"/>
      </tp>
      <tp t="s">
        <v>#N/A N/A</v>
        <stp/>
        <stp>BDP|18195709526842884555</stp>
        <tr r="F410" s="9"/>
      </tp>
      <tp t="s">
        <v>#N/A N/A</v>
        <stp/>
        <stp>BDP|17070527027599145398</stp>
        <tr r="D256" s="8"/>
      </tp>
      <tp t="s">
        <v>#N/A N/A</v>
        <stp/>
        <stp>BDP|17263705019362214949</stp>
        <tr r="F138" s="8"/>
      </tp>
      <tp t="s">
        <v>#N/A N/A</v>
        <stp/>
        <stp>BDP|18280017528718260840</stp>
        <tr r="F524" s="9"/>
      </tp>
      <tp t="s">
        <v>#N/A N/A</v>
        <stp/>
        <stp>BDP|14170245449049406155</stp>
        <tr r="D35" s="5"/>
      </tp>
      <tp t="s">
        <v>#N/A N/A</v>
        <stp/>
        <stp>BDP|10477417044239958351</stp>
        <tr r="D7" s="10"/>
      </tp>
      <tp t="s">
        <v>#N/A N/A</v>
        <stp/>
        <stp>BDP|10500599590455251323</stp>
        <tr r="D32" s="5"/>
      </tp>
      <tp t="s">
        <v>#N/A N/A</v>
        <stp/>
        <stp>BDP|17826812373925538733</stp>
        <tr r="E543" s="9"/>
      </tp>
      <tp t="s">
        <v>#N/A N/A</v>
        <stp/>
        <stp>BDP|15878837865588791955</stp>
        <tr r="D251" s="9"/>
      </tp>
      <tp t="s">
        <v>#N/A N/A</v>
        <stp/>
        <stp>BDP|16181882124986589042</stp>
        <tr r="G302" s="8"/>
      </tp>
      <tp t="s">
        <v>#N/A N/A</v>
        <stp/>
        <stp>BDP|11216829849183141441</stp>
        <tr r="E341" s="9"/>
      </tp>
      <tp t="s">
        <v>#N/A N/A</v>
        <stp/>
        <stp>BDP|17931818726806164139</stp>
        <tr r="E215" s="8"/>
      </tp>
      <tp t="s">
        <v>#N/A N/A</v>
        <stp/>
        <stp>BDP|14418551268844298973</stp>
        <tr r="F401" s="9"/>
      </tp>
      <tp t="s">
        <v>#N/A N/A</v>
        <stp/>
        <stp>BDP|12953367336269378166</stp>
        <tr r="F304" s="9"/>
      </tp>
      <tp t="s">
        <v>#N/A N/A</v>
        <stp/>
        <stp>BDP|17993377380536490066</stp>
        <tr r="F204" s="8"/>
      </tp>
      <tp t="s">
        <v>#N/A N/A</v>
        <stp/>
        <stp>BDP|14777730862617137889</stp>
        <tr r="F483" s="9"/>
      </tp>
      <tp t="s">
        <v>#N/A N/A</v>
        <stp/>
        <stp>BDP|14952836965882953295</stp>
        <tr r="E534" s="9"/>
      </tp>
      <tp t="s">
        <v>#N/A N/A</v>
        <stp/>
        <stp>BDP|12145493341480604809</stp>
        <tr r="D65" s="8"/>
      </tp>
      <tp t="s">
        <v>#N/A N/A</v>
        <stp/>
        <stp>BDP|14983917074774015430</stp>
        <tr r="G143" s="8"/>
      </tp>
      <tp t="s">
        <v>#N/A N/A</v>
        <stp/>
        <stp>BDP|14448748459759746510</stp>
        <tr r="F190" s="8"/>
      </tp>
      <tp t="s">
        <v>#N/A N/A</v>
        <stp/>
        <stp>BDP|17143200035559376588</stp>
        <tr r="D91" s="8"/>
      </tp>
      <tp t="s">
        <v>#N/A N/A</v>
        <stp/>
        <stp>BDP|16751339899451768753</stp>
        <tr r="G146" s="8"/>
      </tp>
      <tp t="s">
        <v>#N/A N/A</v>
        <stp/>
        <stp>BDP|16000342567111861849</stp>
        <tr r="E216" s="9"/>
      </tp>
      <tp t="s">
        <v>#N/A N/A</v>
        <stp/>
        <stp>BDP|10513121000188907313</stp>
        <tr r="F27" s="8"/>
      </tp>
      <tp t="s">
        <v>#N/A N/A</v>
        <stp/>
        <stp>BDP|12979936360647353062</stp>
        <tr r="G373" s="9"/>
      </tp>
      <tp t="s">
        <v>#N/A N/A</v>
        <stp/>
        <stp>BDP|16208881047235039520</stp>
        <tr r="E402" s="8"/>
      </tp>
      <tp t="s">
        <v>#N/A N/A</v>
        <stp/>
        <stp>BDP|10634865455521218685</stp>
        <tr r="E179" s="9"/>
      </tp>
      <tp t="s">
        <v>#N/A N/A</v>
        <stp/>
        <stp>BDP|17921343724689668505</stp>
        <tr r="G223" s="8"/>
      </tp>
      <tp t="s">
        <v>#N/A N/A</v>
        <stp/>
        <stp>BDP|17321975258357679649</stp>
        <tr r="G293" s="9"/>
      </tp>
      <tp t="s">
        <v>#N/A N/A</v>
        <stp/>
        <stp>BDP|14832054020465323908</stp>
        <tr r="E310" s="9"/>
      </tp>
      <tp t="s">
        <v>#N/A N/A</v>
        <stp/>
        <stp>BDP|15755259508958348579</stp>
        <tr r="G473" s="9"/>
      </tp>
      <tp t="s">
        <v>#N/A N/A</v>
        <stp/>
        <stp>BDP|11932411921818708506</stp>
        <tr r="F224" s="8"/>
      </tp>
      <tp t="s">
        <v>#N/A N/A</v>
        <stp/>
        <stp>BDP|12911870485640638834</stp>
        <tr r="G467" s="9"/>
      </tp>
      <tp t="s">
        <v>#N/A N/A</v>
        <stp/>
        <stp>BDP|16356968445781690084</stp>
        <tr r="D447" s="8"/>
      </tp>
      <tp t="s">
        <v>#N/A N/A</v>
        <stp/>
        <stp>BDP|15709454166199920430</stp>
        <tr r="F4" s="5"/>
        <tr r="G34" s="9"/>
      </tp>
      <tp t="s">
        <v>#N/A N/A</v>
        <stp/>
        <stp>BDP|18091169064911606452</stp>
        <tr r="G566" s="9"/>
      </tp>
      <tp t="s">
        <v>#N/A N/A</v>
        <stp/>
        <stp>BDP|17902188156628411125</stp>
        <tr r="D21" s="8"/>
      </tp>
      <tp t="s">
        <v>#N/A N/A</v>
        <stp/>
        <stp>BDP|15559715686297528769</stp>
        <tr r="G544" s="9"/>
      </tp>
      <tp t="s">
        <v>#N/A N/A</v>
        <stp/>
        <stp>BDP|16765599029352703915</stp>
        <tr r="E411" s="9"/>
      </tp>
      <tp t="s">
        <v>#N/A N/A</v>
        <stp/>
        <stp>BDP|16044473575977325801</stp>
        <tr r="G106" s="9"/>
      </tp>
      <tp t="s">
        <v>#N/A N/A</v>
        <stp/>
        <stp>BDP|10903253320483965940</stp>
        <tr r="G211" s="8"/>
      </tp>
      <tp t="s">
        <v>#N/A N/A</v>
        <stp/>
        <stp>BDP|10625703938449707783</stp>
        <tr r="G95" s="9"/>
      </tp>
      <tp t="s">
        <v>#N/A N/A</v>
        <stp/>
        <stp>BDP|10236434441652050811</stp>
        <tr r="D130" s="9"/>
      </tp>
      <tp t="s">
        <v>#N/A N/A</v>
        <stp/>
        <stp>BDP|10561927928031616099</stp>
        <tr r="G322" s="9"/>
      </tp>
      <tp t="s">
        <v>#N/A N/A</v>
        <stp/>
        <stp>BDP|17688549765756562829</stp>
        <tr r="E96" s="9"/>
      </tp>
      <tp t="s">
        <v>#N/A N/A</v>
        <stp/>
        <stp>BDP|11592435663119760022</stp>
        <tr r="D286" s="9"/>
      </tp>
      <tp t="s">
        <v>#N/A N/A</v>
        <stp/>
        <stp>BDP|15422854494948291678</stp>
        <tr r="D52" s="5"/>
        <tr r="E428" s="9"/>
      </tp>
      <tp t="s">
        <v>#N/A N/A</v>
        <stp/>
        <stp>BDP|10432254887550779016</stp>
        <tr r="G306" s="8"/>
      </tp>
      <tp t="s">
        <v>#N/A N/A</v>
        <stp/>
        <stp>BDP|18335757708304641181</stp>
        <tr r="D240" s="8"/>
        <tr r="C10" s="5"/>
      </tp>
      <tp t="s">
        <v>#N/A N/A</v>
        <stp/>
        <stp>BDP|14243811145127665505</stp>
        <tr r="E339" s="8"/>
      </tp>
      <tp t="s">
        <v>#N/A N/A</v>
        <stp/>
        <stp>BDP|17787404053775580914</stp>
        <tr r="D354" s="8"/>
      </tp>
      <tp t="s">
        <v>#N/A N/A</v>
        <stp/>
        <stp>BDP|14925822023053031785</stp>
        <tr r="D2" s="5"/>
        <tr r="E530" s="9"/>
      </tp>
      <tp t="s">
        <v>#N/A N/A</v>
        <stp/>
        <stp>BDP|11291373824589291330</stp>
        <tr r="F13" s="5"/>
        <tr r="G242" s="9"/>
      </tp>
      <tp t="s">
        <v>#N/A N/A</v>
        <stp/>
        <stp>BDP|12319204157148099748</stp>
        <tr r="D576" s="9"/>
      </tp>
      <tp t="s">
        <v>#N/A N/A</v>
        <stp/>
        <stp>BDP|16399831160414037635</stp>
        <tr r="F125" s="8"/>
      </tp>
      <tp t="s">
        <v>#N/A N/A</v>
        <stp/>
        <stp>BDP|12411708515446543871</stp>
        <tr r="D325" s="9"/>
      </tp>
      <tp t="s">
        <v>#N/A N/A</v>
        <stp/>
        <stp>BDP|15233479869775638891</stp>
        <tr r="G443" s="9"/>
      </tp>
      <tp t="s">
        <v>#N/A N/A</v>
        <stp/>
        <stp>BDP|17197885701215824031</stp>
        <tr r="D357" s="8"/>
      </tp>
      <tp t="s">
        <v>#N/A N/A</v>
        <stp/>
        <stp>BDP|16611257623288076430</stp>
        <tr r="E7" s="9"/>
      </tp>
      <tp t="s">
        <v>#N/A N/A</v>
        <stp/>
        <stp>BDP|13636370787200584208</stp>
        <tr r="F284" s="8"/>
      </tp>
      <tp t="s">
        <v>#N/A N/A</v>
        <stp/>
        <stp>BDP|11556977134764540500</stp>
        <tr r="D207" s="8"/>
      </tp>
      <tp t="s">
        <v>#N/A N/A</v>
        <stp/>
        <stp>BDP|10106065875034827990</stp>
        <tr r="F437" s="8"/>
        <tr r="E57" s="5"/>
      </tp>
      <tp t="s">
        <v>#N/A N/A</v>
        <stp/>
        <stp>BDP|14195896275458636992</stp>
        <tr r="D301" s="8"/>
      </tp>
      <tp t="s">
        <v>#N/A N/A</v>
        <stp/>
        <stp>BDP|13726180891985555497</stp>
        <tr r="E362" s="8"/>
      </tp>
      <tp t="s">
        <v>#N/A N/A</v>
        <stp/>
        <stp>BDP|10355902968563890614</stp>
        <tr r="G172" s="8"/>
      </tp>
      <tp t="s">
        <v>#N/A N/A</v>
        <stp/>
        <stp>BDP|14563078633495210815</stp>
        <tr r="F461" s="9"/>
      </tp>
      <tp t="s">
        <v>#N/A N/A</v>
        <stp/>
        <stp>BDP|16282657796547658452</stp>
        <tr r="E9" s="6"/>
      </tp>
      <tp t="s">
        <v>#N/A N/A</v>
        <stp/>
        <stp>BDP|12030631461838690061</stp>
        <tr r="D496" s="9"/>
      </tp>
      <tp t="s">
        <v>#N/A N/A</v>
        <stp/>
        <stp>BDP|11939610983226007391</stp>
        <tr r="E394" s="8"/>
      </tp>
      <tp t="s">
        <v>#N/A N/A</v>
        <stp/>
        <stp>BDP|12712840909537030781</stp>
        <tr r="G27" s="9"/>
      </tp>
      <tp t="s">
        <v>#N/A N/A</v>
        <stp/>
        <stp>BDP|10137309593145954598</stp>
        <tr r="G302" s="9"/>
      </tp>
      <tp t="s">
        <v>#N/A N/A</v>
        <stp/>
        <stp>BDP|17752641145329047646</stp>
        <tr r="E210" s="8"/>
      </tp>
      <tp t="s">
        <v>#N/A N/A</v>
        <stp/>
        <stp>BDP|10063951375493129735</stp>
        <tr r="D195" s="8"/>
      </tp>
      <tp t="s">
        <v>#N/A N/A</v>
        <stp/>
        <stp>BDP|14650000744708786201</stp>
        <tr r="F422" s="9"/>
      </tp>
      <tp t="s">
        <v>#N/A N/A</v>
        <stp/>
        <stp>BDP|11121044275468023459</stp>
        <tr r="F90" s="8"/>
      </tp>
      <tp t="s">
        <v>#N/A N/A</v>
        <stp/>
        <stp>BDP|10448902380979114203</stp>
        <tr r="F357" s="9"/>
      </tp>
      <tp t="s">
        <v>#N/A N/A</v>
        <stp/>
        <stp>BDP|18353853156737726820</stp>
        <tr r="E493" s="9"/>
      </tp>
      <tp t="s">
        <v>#N/A N/A</v>
        <stp/>
        <stp>BDP|14207972509561918604</stp>
        <tr r="F374" s="8"/>
      </tp>
      <tp t="s">
        <v>#N/A N/A</v>
        <stp/>
        <stp>BDP|14838782597206207602</stp>
        <tr r="D6" s="8"/>
      </tp>
      <tp t="s">
        <v>#N/A N/A</v>
        <stp/>
        <stp>BDP|15351648142915746874</stp>
        <tr r="E102" s="9"/>
      </tp>
      <tp t="s">
        <v>#N/A N/A</v>
        <stp/>
        <stp>BDP|16007416684555972590</stp>
        <tr r="G353" s="9"/>
      </tp>
      <tp t="s">
        <v>#N/A N/A</v>
        <stp/>
        <stp>BDP|13158745545448398272</stp>
        <tr r="G386" s="9"/>
      </tp>
      <tp t="s">
        <v>#N/A N/A</v>
        <stp/>
        <stp>BDP|10805325159725056978</stp>
        <tr r="D2" s="7"/>
      </tp>
      <tp t="s">
        <v>#N/A N/A</v>
        <stp/>
        <stp>BDP|13672400897076735229</stp>
        <tr r="C19" s="7"/>
      </tp>
      <tp t="s">
        <v>#N/A N/A</v>
        <stp/>
        <stp>BDP|15127463375945785913</stp>
        <tr r="F92" s="9"/>
      </tp>
      <tp t="s">
        <v>#N/A N/A</v>
        <stp/>
        <stp>BDP|10087995026592988327</stp>
        <tr r="F476" s="9"/>
      </tp>
      <tp t="s">
        <v>#N/A N/A</v>
        <stp/>
        <stp>BDP|18373503074718301804</stp>
        <tr r="F515" s="9"/>
      </tp>
      <tp t="s">
        <v>#N/A N/A</v>
        <stp/>
        <stp>BDP|14952803471436914756</stp>
        <tr r="F103" s="9"/>
      </tp>
      <tp t="s">
        <v>#N/A N/A</v>
        <stp/>
        <stp>BDP|12213570808384284981</stp>
        <tr r="F497" s="8"/>
      </tp>
      <tp t="s">
        <v>#N/A N/A</v>
        <stp/>
        <stp>BDP|13694720000039264714</stp>
        <tr r="F5" s="7"/>
      </tp>
      <tp t="s">
        <v>#N/A N/A</v>
        <stp/>
        <stp>BDP|11533080231348901029</stp>
        <tr r="F50" s="9"/>
      </tp>
      <tp t="s">
        <v>#N/A N/A</v>
        <stp/>
        <stp>BDP|13503857863727470009</stp>
        <tr r="E202" s="9"/>
      </tp>
      <tp t="s">
        <v>#N/A N/A</v>
        <stp/>
        <stp>BDP|14423746490636062677</stp>
        <tr r="F353" s="8"/>
      </tp>
      <tp t="s">
        <v>#N/A N/A</v>
        <stp/>
        <stp>BDP|18137551913031722772</stp>
        <tr r="F250" s="9"/>
      </tp>
      <tp t="s">
        <v>#N/A N/A</v>
        <stp/>
        <stp>BDP|15315407799676531482</stp>
        <tr r="E47" s="9"/>
      </tp>
      <tp t="s">
        <v>#N/A N/A</v>
        <stp/>
        <stp>BDP|14535137495553599518</stp>
        <tr r="G332" s="9"/>
      </tp>
      <tp t="s">
        <v>#N/A N/A</v>
        <stp/>
        <stp>BDP|14558196594646619093</stp>
        <tr r="F116" s="9"/>
      </tp>
      <tp t="s">
        <v>#N/A N/A</v>
        <stp/>
        <stp>BDP|11577092922548008196</stp>
        <tr r="E263" s="9"/>
      </tp>
      <tp t="s">
        <v>#N/A N/A</v>
        <stp/>
        <stp>BDP|15126514097542458143</stp>
        <tr r="F475" s="8"/>
      </tp>
      <tp t="s">
        <v>#N/A N/A</v>
        <stp/>
        <stp>BDP|15460073646753300817</stp>
        <tr r="D6" s="9"/>
      </tp>
      <tp t="s">
        <v>#N/A N/A</v>
        <stp/>
        <stp>BDP|10171121591581084345</stp>
        <tr r="D337" s="8"/>
      </tp>
      <tp t="s">
        <v>#N/A N/A</v>
        <stp/>
        <stp>BDP|12538848651420670504</stp>
        <tr r="G287" s="9"/>
      </tp>
      <tp t="s">
        <v>#N/A N/A</v>
        <stp/>
        <stp>BDP|16305831025985099333</stp>
        <tr r="E82" s="8"/>
      </tp>
      <tp t="s">
        <v>#N/A N/A</v>
        <stp/>
        <stp>BDP|16914861751980557022</stp>
        <tr r="E334" s="9"/>
      </tp>
      <tp t="s">
        <v>#N/A N/A</v>
        <stp/>
        <stp>BDP|16128998167041090363</stp>
        <tr r="D451" s="8"/>
      </tp>
      <tp t="s">
        <v>#N/A N/A</v>
        <stp/>
        <stp>BDP|12657383096686410551</stp>
        <tr r="D8" s="10"/>
      </tp>
      <tp t="s">
        <v>#N/A N/A</v>
        <stp/>
        <stp>BDP|12125590420656675874</stp>
        <tr r="F2" s="6"/>
      </tp>
      <tp t="s">
        <v>#N/A N/A</v>
        <stp/>
        <stp>BDP|13014255408483756930</stp>
        <tr r="G450" s="8"/>
      </tp>
      <tp t="s">
        <v>#N/A N/A</v>
        <stp/>
        <stp>BDP|12380457705308316599</stp>
        <tr r="E28" s="8"/>
      </tp>
      <tp t="s">
        <v>#N/A N/A</v>
        <stp/>
        <stp>BDP|10865131795795536638</stp>
        <tr r="D215" s="8"/>
      </tp>
      <tp t="s">
        <v>#N/A N/A</v>
        <stp/>
        <stp>BDP|12228829568692237524</stp>
        <tr r="E430" s="9"/>
      </tp>
      <tp t="s">
        <v>#N/A N/A</v>
        <stp/>
        <stp>BDP|17497793884345646672</stp>
        <tr r="D208" s="8"/>
      </tp>
      <tp t="s">
        <v>#N/A N/A</v>
        <stp/>
        <stp>BDP|11673418595082997534</stp>
        <tr r="G540" s="9"/>
      </tp>
      <tp t="s">
        <v>#N/A N/A</v>
        <stp/>
        <stp>BDP|17269833018325904082</stp>
        <tr r="E54" s="5"/>
        <tr r="F71" s="9"/>
      </tp>
      <tp t="s">
        <v>#N/A N/A</v>
        <stp/>
        <stp>BDP|12265561390711972453</stp>
        <tr r="D385" s="9"/>
      </tp>
      <tp t="s">
        <v>#N/A N/A</v>
        <stp/>
        <stp>BDP|18123496061236709759</stp>
        <tr r="E185" s="8"/>
      </tp>
      <tp t="s">
        <v>#N/A N/A</v>
        <stp/>
        <stp>BDP|12850248691334073667</stp>
        <tr r="D370" s="8"/>
      </tp>
      <tp t="s">
        <v>#N/A N/A</v>
        <stp/>
        <stp>BDP|11311698945020197850</stp>
        <tr r="F404" s="9"/>
      </tp>
      <tp t="s">
        <v>#N/A N/A</v>
        <stp/>
        <stp>BDP|13676315234401093989</stp>
        <tr r="F255" s="8"/>
        <tr r="E72" s="5"/>
      </tp>
      <tp t="s">
        <v>#N/A N/A</v>
        <stp/>
        <stp>BDP|10895001065274562924</stp>
        <tr r="F33" s="5"/>
        <tr r="G414" s="9"/>
      </tp>
      <tp t="s">
        <v>#N/A N/A</v>
        <stp/>
        <stp>BDP|12022478341809963059</stp>
        <tr r="E159" s="9"/>
      </tp>
      <tp t="s">
        <v>#N/A N/A</v>
        <stp/>
        <stp>BDP|10723300924318824210</stp>
        <tr r="D110" s="9"/>
      </tp>
      <tp t="s">
        <v>#N/A N/A</v>
        <stp/>
        <stp>BDP|10649389211869009057</stp>
        <tr r="F148" s="8"/>
      </tp>
      <tp t="s">
        <v>#N/A N/A</v>
        <stp/>
        <stp>BDP|12481010088562082372</stp>
        <tr r="D127" s="8"/>
      </tp>
      <tp t="s">
        <v>#N/A N/A</v>
        <stp/>
        <stp>BDP|12964664287462297509</stp>
        <tr r="F117" s="9"/>
      </tp>
      <tp t="s">
        <v>#N/A N/A</v>
        <stp/>
        <stp>BDP|13244636366539419193</stp>
        <tr r="G328" s="9"/>
      </tp>
      <tp t="s">
        <v>#N/A N/A</v>
        <stp/>
        <stp>BDP|12025403984873692685</stp>
        <tr r="E325" s="8"/>
      </tp>
      <tp t="s">
        <v>#N/A N/A</v>
        <stp/>
        <stp>BDP|17981794796765374789</stp>
        <tr r="E375" s="9"/>
      </tp>
      <tp t="s">
        <v>#N/A N/A</v>
        <stp/>
        <stp>BDP|11227990155744550279</stp>
        <tr r="G316" s="9"/>
      </tp>
      <tp t="s">
        <v>#N/A N/A</v>
        <stp/>
        <stp>BDP|14319782098916914764</stp>
        <tr r="D267" s="9"/>
      </tp>
      <tp t="s">
        <v>#N/A N/A</v>
        <stp/>
        <stp>BDP|12886346235338553107</stp>
        <tr r="E47" s="8"/>
      </tp>
      <tp t="s">
        <v>#N/A N/A</v>
        <stp/>
        <stp>BDP|10419336028092427878</stp>
        <tr r="F169" s="9"/>
      </tp>
      <tp t="s">
        <v>#N/A N/A</v>
        <stp/>
        <stp>BDP|18000431368728448936</stp>
        <tr r="D75" s="9"/>
      </tp>
      <tp t="s">
        <v>#N/A N/A</v>
        <stp/>
        <stp>BDP|14885851860840299103</stp>
        <tr r="E472" s="9"/>
      </tp>
      <tp t="s">
        <v>#N/A N/A</v>
        <stp/>
        <stp>BDP|14832215404968676541</stp>
        <tr r="E14" s="8"/>
      </tp>
      <tp t="s">
        <v>#N/A N/A</v>
        <stp/>
        <stp>BDP|13808779871719727164</stp>
        <tr r="D352" s="8"/>
      </tp>
      <tp t="s">
        <v>#N/A N/A</v>
        <stp/>
        <stp>BDP|12659503390073027699</stp>
        <tr r="D394" s="9"/>
      </tp>
      <tp t="s">
        <v>#N/A N/A</v>
        <stp/>
        <stp>BDP|16055434681481586088</stp>
        <tr r="D68" s="8"/>
      </tp>
      <tp t="s">
        <v>#N/A N/A</v>
        <stp/>
        <stp>BDP|18076505051667795498</stp>
        <tr r="D489" s="9"/>
      </tp>
      <tp t="s">
        <v>#N/A N/A</v>
        <stp/>
        <stp>BDP|11460655801425969978</stp>
        <tr r="D407" s="9"/>
      </tp>
      <tp t="s">
        <v>#N/A N/A</v>
        <stp/>
        <stp>BDP|11423265688556386675</stp>
        <tr r="D15" s="9"/>
      </tp>
      <tp t="s">
        <v>#N/A N/A</v>
        <stp/>
        <stp>BDP|14210426863684863959</stp>
        <tr r="E12" s="7"/>
      </tp>
      <tp t="s">
        <v>#N/A N/A</v>
        <stp/>
        <stp>BDP|17143850579861560269</stp>
        <tr r="C2" s="10"/>
      </tp>
      <tp t="s">
        <v>#N/A N/A</v>
        <stp/>
        <stp>BDP|11802234023063056965</stp>
        <tr r="F164" s="8"/>
      </tp>
      <tp t="s">
        <v>#N/A N/A</v>
        <stp/>
        <stp>BDP|10527959486838197261</stp>
        <tr r="F122" s="9"/>
      </tp>
      <tp t="s">
        <v>#N/A N/A</v>
        <stp/>
        <stp>BDP|14791640155795711905</stp>
        <tr r="D154" s="8"/>
      </tp>
      <tp t="s">
        <v>#N/A N/A</v>
        <stp/>
        <stp>BDP|10534864239047299797</stp>
        <tr r="F51" s="8"/>
      </tp>
      <tp t="s">
        <v>#N/A N/A</v>
        <stp/>
        <stp>BDP|16416099690225878141</stp>
        <tr r="E38" s="9"/>
      </tp>
      <tp t="s">
        <v>#N/A N/A</v>
        <stp/>
        <stp>BDP|13577374477365332973</stp>
        <tr r="E271" s="9"/>
      </tp>
      <tp t="s">
        <v>#N/A N/A</v>
        <stp/>
        <stp>BDP|15463022791352458526</stp>
        <tr r="C37" s="5"/>
        <tr r="D39" s="9"/>
      </tp>
      <tp t="s">
        <v>#N/A N/A</v>
        <stp/>
        <stp>BDP|14525707575668702770</stp>
        <tr r="G478" s="8"/>
      </tp>
      <tp t="s">
        <v>#N/A N/A</v>
        <stp/>
        <stp>BDP|14511936153215157643</stp>
        <tr r="E110" s="8"/>
      </tp>
      <tp t="s">
        <v>#N/A N/A</v>
        <stp/>
        <stp>BDP|12610946716672721331</stp>
        <tr r="D476" s="8"/>
      </tp>
      <tp t="s">
        <v>#N/A N/A</v>
        <stp/>
        <stp>BDP|14104617515271020956</stp>
        <tr r="F7" s="9"/>
      </tp>
      <tp t="s">
        <v>#N/A N/A</v>
        <stp/>
        <stp>BDP|15859479298732281153</stp>
        <tr r="G254" s="8"/>
      </tp>
      <tp t="s">
        <v>#N/A N/A</v>
        <stp/>
        <stp>BDP|13442262373119374420</stp>
        <tr r="D369" s="8"/>
      </tp>
      <tp t="s">
        <v>#N/A N/A</v>
        <stp/>
        <stp>BDP|13329920510654933480</stp>
        <tr r="D412" s="9"/>
      </tp>
      <tp t="s">
        <v>#N/A N/A</v>
        <stp/>
        <stp>BDP|10369359730069397250</stp>
        <tr r="G476" s="9"/>
      </tp>
      <tp t="s">
        <v>#N/A N/A</v>
        <stp/>
        <stp>BDP|17588891164414105699</stp>
        <tr r="E498" s="8"/>
      </tp>
      <tp t="s">
        <v>#N/A N/A</v>
        <stp/>
        <stp>BDP|11048326291163414348</stp>
        <tr r="F14" s="5"/>
        <tr r="G475" s="9"/>
      </tp>
      <tp t="s">
        <v>#N/A N/A</v>
        <stp/>
        <stp>BDP|17311317884823290479</stp>
        <tr r="F140" s="8"/>
      </tp>
      <tp t="s">
        <v>#N/A N/A</v>
        <stp/>
        <stp>BDP|14311733017588289161</stp>
        <tr r="F329" s="9"/>
      </tp>
      <tp t="s">
        <v>#N/A N/A</v>
        <stp/>
        <stp>BDP|15360970454917426571</stp>
        <tr r="D82" s="9"/>
      </tp>
      <tp t="s">
        <v>#N/A N/A</v>
        <stp/>
        <stp>BDP|17137653274905288812</stp>
        <tr r="E310" s="8"/>
      </tp>
      <tp t="s">
        <v>#N/A N/A</v>
        <stp/>
        <stp>BDP|11880586096657029158</stp>
        <tr r="E588" s="9"/>
      </tp>
      <tp t="s">
        <v>#N/A N/A</v>
        <stp/>
        <stp>BDP|15730652765677076946</stp>
        <tr r="G273" s="8"/>
      </tp>
      <tp t="s">
        <v>#N/A N/A</v>
        <stp/>
        <stp>BDP|16058592119951496872</stp>
        <tr r="G255" s="8"/>
        <tr r="F72" s="5"/>
      </tp>
      <tp t="s">
        <v>#N/A N/A</v>
        <stp/>
        <stp>BDP|11913432881184834205</stp>
        <tr r="G405" s="9"/>
      </tp>
      <tp t="s">
        <v>#N/A N/A</v>
        <stp/>
        <stp>BDP|17515657789877373585</stp>
        <tr r="F421" s="9"/>
      </tp>
      <tp t="s">
        <v>#N/A N/A</v>
        <stp/>
        <stp>BDP|15011351769128868366</stp>
        <tr r="E318" s="9"/>
      </tp>
      <tp t="s">
        <v>#N/A N/A</v>
        <stp/>
        <stp>BDP|10563281188935686417</stp>
        <tr r="E521" s="9"/>
      </tp>
      <tp t="s">
        <v>#N/A N/A</v>
        <stp/>
        <stp>BDP|10920861244004061395</stp>
        <tr r="G158" s="8"/>
        <tr r="F44" s="5"/>
      </tp>
      <tp t="s">
        <v>#N/A N/A</v>
        <stp/>
        <stp>BDP|17464572515288603021</stp>
        <tr r="E169" s="9"/>
      </tp>
      <tp t="s">
        <v>#N/A N/A</v>
        <stp/>
        <stp>BDP|13289024088184550483</stp>
        <tr r="G576" s="9"/>
      </tp>
      <tp t="s">
        <v>#N/A N/A</v>
        <stp/>
        <stp>BDP|16516331082423295537</stp>
        <tr r="D218" s="8"/>
      </tp>
      <tp t="s">
        <v>#N/A N/A</v>
        <stp/>
        <stp>BDP|15623929209876821108</stp>
        <tr r="D339" s="8"/>
      </tp>
      <tp t="s">
        <v>#N/A N/A</v>
        <stp/>
        <stp>BDP|18335881461009928468</stp>
        <tr r="D318" s="8"/>
      </tp>
      <tp t="s">
        <v>#N/A N/A</v>
        <stp/>
        <stp>BDP|12205973338706925518</stp>
        <tr r="G589" s="9"/>
      </tp>
      <tp t="s">
        <v>#N/A N/A</v>
        <stp/>
        <stp>BDP|17461943726822671556</stp>
        <tr r="G351" s="8"/>
      </tp>
      <tp t="s">
        <v>#N/A N/A</v>
        <stp/>
        <stp>BDP|14952045546172916972</stp>
        <tr r="E179" s="8"/>
      </tp>
      <tp t="s">
        <v>#N/A N/A</v>
        <stp/>
        <stp>BDP|13563896609688161811</stp>
        <tr r="D361" s="8"/>
      </tp>
      <tp t="s">
        <v>#N/A N/A</v>
        <stp/>
        <stp>BDP|13403768290397030179</stp>
        <tr r="G231" s="8"/>
      </tp>
      <tp t="s">
        <v>#N/A N/A</v>
        <stp/>
        <stp>BDP|18228614202563227666</stp>
        <tr r="E61" s="8"/>
      </tp>
      <tp t="s">
        <v>#N/A N/A</v>
        <stp/>
        <stp>BDP|14024954236596368351</stp>
        <tr r="D251" s="8"/>
      </tp>
      <tp t="s">
        <v>#N/A N/A</v>
        <stp/>
        <stp>BDP|16229669935698448010</stp>
        <tr r="F134" s="8"/>
      </tp>
      <tp t="s">
        <v>#N/A N/A</v>
        <stp/>
        <stp>BDP|12717004842824448951</stp>
        <tr r="E382" s="9"/>
      </tp>
      <tp t="s">
        <v>#N/A N/A</v>
        <stp/>
        <stp>BDP|10575386309458547059</stp>
        <tr r="E228" s="8"/>
      </tp>
      <tp t="s">
        <v>#N/A N/A</v>
        <stp/>
        <stp>BDP|12499433040160449970</stp>
        <tr r="E384" s="9"/>
      </tp>
      <tp t="s">
        <v>#N/A N/A</v>
        <stp/>
        <stp>BDP|10616708793850890595</stp>
        <tr r="E429" s="9"/>
      </tp>
      <tp t="s">
        <v>#N/A N/A</v>
        <stp/>
        <stp>BDP|16951685655409534755</stp>
        <tr r="G185" s="8"/>
      </tp>
      <tp t="s">
        <v>#N/A N/A</v>
        <stp/>
        <stp>BDP|16823075980537937220</stp>
        <tr r="F18" s="7"/>
      </tp>
      <tp t="s">
        <v>#N/A N/A</v>
        <stp/>
        <stp>BDP|14613295378512676856</stp>
        <tr r="D158" s="9"/>
      </tp>
      <tp t="s">
        <v>#N/A N/A</v>
        <stp/>
        <stp>BDP|15453004435174531903</stp>
        <tr r="G264" s="9"/>
      </tp>
      <tp t="s">
        <v>#N/A N/A</v>
        <stp/>
        <stp>BDP|17031823857405417452</stp>
        <tr r="E105" s="9"/>
      </tp>
      <tp t="s">
        <v>#N/A N/A</v>
        <stp/>
        <stp>BDP|14363660677618113675</stp>
        <tr r="D398" s="9"/>
      </tp>
      <tp t="s">
        <v>#N/A N/A</v>
        <stp/>
        <stp>BDP|17915165687282650798</stp>
        <tr r="G177" s="9"/>
      </tp>
      <tp t="s">
        <v>#N/A N/A</v>
        <stp/>
        <stp>BDP|10215865849130889727</stp>
        <tr r="E343" s="8"/>
        <tr r="D15" s="5"/>
      </tp>
      <tp t="s">
        <v>#N/A N/A</v>
        <stp/>
        <stp>BDP|13735345077418542469</stp>
        <tr r="G531" s="9"/>
      </tp>
      <tp t="s">
        <v>#N/A N/A</v>
        <stp/>
        <stp>BDP|11826797098211691583</stp>
        <tr r="F91" s="9"/>
      </tp>
      <tp t="s">
        <v>#N/A N/A</v>
        <stp/>
        <stp>BDP|16518820156247662706</stp>
        <tr r="G79" s="8"/>
      </tp>
      <tp t="s">
        <v>#N/A N/A</v>
        <stp/>
        <stp>BDP|14451756206599309135</stp>
        <tr r="E10" s="6"/>
      </tp>
      <tp t="s">
        <v>#N/A N/A</v>
        <stp/>
        <stp>BDP|10314953977062245744</stp>
        <tr r="E70" s="9"/>
      </tp>
      <tp t="s">
        <v>#N/A N/A</v>
        <stp/>
        <stp>BDP|14072654400941198832</stp>
        <tr r="G184" s="9"/>
      </tp>
      <tp t="s">
        <v>#N/A N/A</v>
        <stp/>
        <stp>BDP|12758658035044598854</stp>
        <tr r="E26" s="8"/>
      </tp>
      <tp t="s">
        <v>#N/A N/A</v>
        <stp/>
        <stp>BDP|15349741355735379963</stp>
        <tr r="G415" s="9"/>
      </tp>
      <tp t="s">
        <v>#N/A N/A</v>
        <stp/>
        <stp>BDP|16494221286607228059</stp>
        <tr r="D431" s="8"/>
      </tp>
      <tp t="s">
        <v>#N/A N/A</v>
        <stp/>
        <stp>BDP|10704351147769036521</stp>
        <tr r="D12" s="8"/>
        <tr r="C19" s="5"/>
      </tp>
      <tp t="s">
        <v>#N/A N/A</v>
        <stp/>
        <stp>BDP|13169671385267577109</stp>
        <tr r="D115" s="8"/>
      </tp>
      <tp t="s">
        <v>#N/A N/A</v>
        <stp/>
        <stp>BDP|13800096694085060438</stp>
        <tr r="E152" s="9"/>
      </tp>
      <tp t="s">
        <v>#N/A N/A</v>
        <stp/>
        <stp>BDP|15479008740209542377</stp>
        <tr r="D138" s="9"/>
      </tp>
      <tp t="s">
        <v>#N/A N/A</v>
        <stp/>
        <stp>BDP|16219491181640992151</stp>
        <tr r="C3" s="5"/>
      </tp>
      <tp t="s">
        <v>#N/A N/A</v>
        <stp/>
        <stp>BDP|15606388751439143186</stp>
        <tr r="D557" s="9"/>
      </tp>
      <tp t="s">
        <v>#N/A N/A</v>
        <stp/>
        <stp>BDP|15283045843079584368</stp>
        <tr r="D19" s="8"/>
      </tp>
      <tp t="s">
        <v>#N/A N/A</v>
        <stp/>
        <stp>BDP|17262479566557708929</stp>
        <tr r="G434" s="9"/>
      </tp>
      <tp t="s">
        <v>#N/A N/A</v>
        <stp/>
        <stp>BDP|17908973691058000491</stp>
        <tr r="E235" s="8"/>
      </tp>
      <tp t="s">
        <v>#N/A N/A</v>
        <stp/>
        <stp>BDP|15411806802587547150</stp>
        <tr r="F263" s="9"/>
      </tp>
      <tp t="s">
        <v>#N/A N/A</v>
        <stp/>
        <stp>BDP|13578726227314107976</stp>
        <tr r="G320" s="8"/>
      </tp>
      <tp t="s">
        <v>#N/A N/A</v>
        <stp/>
        <stp>BDP|17015898405155173240</stp>
        <tr r="C54" s="5"/>
        <tr r="D71" s="9"/>
      </tp>
      <tp t="s">
        <v>#N/A N/A</v>
        <stp/>
        <stp>BDP|10347994914573539328</stp>
        <tr r="E50" s="8"/>
      </tp>
      <tp t="s">
        <v>#N/A N/A</v>
        <stp/>
        <stp>BDP|18252595673837589547</stp>
        <tr r="G340" s="8"/>
      </tp>
      <tp t="s">
        <v>#N/A N/A</v>
        <stp/>
        <stp>BDP|17343131099561813686</stp>
        <tr r="D202" s="8"/>
      </tp>
      <tp t="s">
        <v>#N/A N/A</v>
        <stp/>
        <stp>BDP|16973354054078080002</stp>
        <tr r="D306" s="8"/>
      </tp>
      <tp t="s">
        <v>#N/A N/A</v>
        <stp/>
        <stp>BDP|15709816358901577130</stp>
        <tr r="E312" s="8"/>
      </tp>
      <tp t="s">
        <v>#N/A N/A</v>
        <stp/>
        <stp>BDP|15000118195680919557</stp>
        <tr r="F8" s="5"/>
        <tr r="G141" s="9"/>
      </tp>
      <tp t="s">
        <v>#N/A N/A</v>
        <stp/>
        <stp>BDP|12689043296646468585</stp>
        <tr r="F55" s="8"/>
      </tp>
      <tp t="s">
        <v>#N/A N/A</v>
        <stp/>
        <stp>BDP|15743877200363143698</stp>
        <tr r="D54" s="9"/>
      </tp>
      <tp t="s">
        <v>#N/A N/A</v>
        <stp/>
        <stp>BDP|17137820185378646786</stp>
        <tr r="F564" s="9"/>
      </tp>
      <tp t="s">
        <v>#N/A N/A</v>
        <stp/>
        <stp>BDP|12071594461831999894</stp>
        <tr r="E250" s="8"/>
      </tp>
      <tp t="s">
        <v>#N/A N/A</v>
        <stp/>
        <stp>BDP|16569274275453541893</stp>
        <tr r="G395" s="8"/>
      </tp>
      <tp t="s">
        <v>#N/A N/A</v>
        <stp/>
        <stp>BDP|15551148862092854808</stp>
        <tr r="F577" s="9"/>
      </tp>
      <tp t="s">
        <v>#N/A N/A</v>
        <stp/>
        <stp>BDP|15006088234916461830</stp>
        <tr r="G298" s="9"/>
      </tp>
      <tp t="s">
        <v>#N/A N/A</v>
        <stp/>
        <stp>BDP|12040028857316665993</stp>
        <tr r="F191" s="8"/>
      </tp>
      <tp t="s">
        <v>#N/A N/A</v>
        <stp/>
        <stp>BDP|12836625224538336678</stp>
        <tr r="D111" s="9"/>
      </tp>
      <tp t="s">
        <v>#N/A N/A</v>
        <stp/>
        <stp>BDP|11835955821494453629</stp>
        <tr r="F407" s="9"/>
      </tp>
      <tp t="s">
        <v>#N/A N/A</v>
        <stp/>
        <stp>BDP|14814287304617659989</stp>
        <tr r="G76" s="8"/>
      </tp>
      <tp t="s">
        <v>#N/A N/A</v>
        <stp/>
        <stp>BDP|18373446028986423019</stp>
        <tr r="D45" s="5"/>
        <tr r="E416" s="9"/>
      </tp>
      <tp t="s">
        <v>#N/A N/A</v>
        <stp/>
        <stp>BDP|11810492199787758353</stp>
        <tr r="E501" s="8"/>
      </tp>
      <tp t="s">
        <v>#N/A N/A</v>
        <stp/>
        <stp>BDP|12176973339928786824</stp>
        <tr r="D374" s="8"/>
      </tp>
      <tp t="s">
        <v>#N/A N/A</v>
        <stp/>
        <stp>BDP|18313478946098800873</stp>
        <tr r="D589" s="9"/>
      </tp>
      <tp t="s">
        <v>#N/A N/A</v>
        <stp/>
        <stp>BDP|10461793562759654048</stp>
        <tr r="G236" s="9"/>
      </tp>
      <tp t="s">
        <v>#N/A N/A</v>
        <stp/>
        <stp>BDP|12145116477308888424</stp>
        <tr r="F179" s="8"/>
      </tp>
      <tp t="s">
        <v>#N/A N/A</v>
        <stp/>
        <stp>BDP|18368468311527111287</stp>
        <tr r="G335" s="9"/>
      </tp>
      <tp t="s">
        <v>#N/A N/A</v>
        <stp/>
        <stp>BDP|10580291221919342137</stp>
        <tr r="F582" s="9"/>
      </tp>
      <tp t="s">
        <v>#N/A N/A</v>
        <stp/>
        <stp>BDP|12046779554618731099</stp>
        <tr r="D467" s="8"/>
        <tr r="C16" s="5"/>
      </tp>
      <tp t="s">
        <v>#N/A N/A</v>
        <stp/>
        <stp>BDP|12402082884620321266</stp>
        <tr r="D173" s="8"/>
      </tp>
      <tp t="s">
        <v>#N/A N/A</v>
        <stp/>
        <stp>BDP|11240693176578618065</stp>
        <tr r="E430" s="8"/>
      </tp>
      <tp t="s">
        <v>#N/A N/A</v>
        <stp/>
        <stp>BDP|15906852633422232403</stp>
        <tr r="G295" s="8"/>
      </tp>
      <tp t="s">
        <v>#N/A N/A</v>
        <stp/>
        <stp>BDP|11431875780048840166</stp>
        <tr r="D418" s="8"/>
      </tp>
      <tp t="s">
        <v>#N/A N/A</v>
        <stp/>
        <stp>BDP|17989945475683685229</stp>
        <tr r="E215" s="9"/>
      </tp>
      <tp t="s">
        <v>#N/A N/A</v>
        <stp/>
        <stp>BDP|17082800662513667282</stp>
        <tr r="G432" s="8"/>
      </tp>
      <tp t="s">
        <v>#N/A N/A</v>
        <stp/>
        <stp>BDP|16922954334853144755</stp>
        <tr r="F187" s="9"/>
      </tp>
      <tp t="s">
        <v>#N/A N/A</v>
        <stp/>
        <stp>BDP|15857943164045218769</stp>
        <tr r="G318" s="9"/>
      </tp>
      <tp t="s">
        <v>#N/A N/A</v>
        <stp/>
        <stp>BDP|12849824009373840176</stp>
        <tr r="D152" s="8"/>
      </tp>
      <tp t="s">
        <v>#N/A N/A</v>
        <stp/>
        <stp>BDP|15772553314361804826</stp>
        <tr r="F151" s="9"/>
      </tp>
      <tp t="s">
        <v>#N/A N/A</v>
        <stp/>
        <stp>BDP|11833800649405881058</stp>
        <tr r="D14" s="8"/>
      </tp>
      <tp t="s">
        <v>#N/A N/A</v>
        <stp/>
        <stp>BDP|11900908504970132039</stp>
        <tr r="G222" s="9"/>
      </tp>
      <tp t="s">
        <v>#N/A N/A</v>
        <stp/>
        <stp>BDP|18199985136192931895</stp>
        <tr r="F89" s="8"/>
      </tp>
      <tp t="s">
        <v>#N/A N/A</v>
        <stp/>
        <stp>BDP|18149602808972353455</stp>
        <tr r="D390" s="9"/>
      </tp>
      <tp t="s">
        <v>#N/A N/A</v>
        <stp/>
        <stp>BDP|12123309398867589735</stp>
        <tr r="C36" s="5"/>
        <tr r="D73" s="9"/>
      </tp>
      <tp t="s">
        <v>#N/A N/A</v>
        <stp/>
        <stp>BDP|17006340498817619257</stp>
        <tr r="F13" s="9"/>
      </tp>
      <tp t="s">
        <v>#N/A N/A</v>
        <stp/>
        <stp>BDP|13705103889691999380</stp>
        <tr r="E45" s="5"/>
        <tr r="F416" s="9"/>
      </tp>
      <tp t="s">
        <v>#N/A N/A</v>
        <stp/>
        <stp>BDP|17877812893478068656</stp>
        <tr r="F573" s="9"/>
      </tp>
      <tp t="s">
        <v>#N/A N/A</v>
        <stp/>
        <stp>BDP|11957994382668541084</stp>
        <tr r="F502" s="8"/>
      </tp>
      <tp t="s">
        <v>#N/A N/A</v>
        <stp/>
        <stp>BDP|18203112974940867616</stp>
        <tr r="G160" s="9"/>
      </tp>
      <tp t="s">
        <v>#N/A N/A</v>
        <stp/>
        <stp>BDP|16802913812802617434</stp>
        <tr r="D100" s="9"/>
      </tp>
      <tp t="s">
        <v>#N/A N/A</v>
        <stp/>
        <stp>BDP|14121991920965561232</stp>
        <tr r="E130" s="9"/>
      </tp>
      <tp t="s">
        <v>#N/A N/A</v>
        <stp/>
        <stp>BDP|13433220288650438144</stp>
        <tr r="E429" s="8"/>
      </tp>
      <tp t="s">
        <v>#N/A N/A</v>
        <stp/>
        <stp>BDP|16209520723219108038</stp>
        <tr r="E415" s="9"/>
      </tp>
      <tp t="s">
        <v>#N/A N/A</v>
        <stp/>
        <stp>BDP|13524947721373588347</stp>
        <tr r="E272" s="8"/>
      </tp>
      <tp t="s">
        <v>#N/A N/A</v>
        <stp/>
        <stp>BDP|16618127990833565501</stp>
        <tr r="G51" s="9"/>
      </tp>
      <tp t="s">
        <v>#N/A N/A</v>
        <stp/>
        <stp>BDP|11509348133249208015</stp>
        <tr r="E281" s="9"/>
      </tp>
      <tp t="s">
        <v>#N/A N/A</v>
        <stp/>
        <stp>BDP|17518476392920967286</stp>
        <tr r="G80" s="8"/>
      </tp>
      <tp t="s">
        <v>#N/A N/A</v>
        <stp/>
        <stp>BDP|17966012760819804011</stp>
        <tr r="F414" s="8"/>
      </tp>
      <tp t="s">
        <v>#N/A N/A</v>
        <stp/>
        <stp>BDP|12922026329618705041</stp>
        <tr r="G53" s="8"/>
      </tp>
      <tp t="s">
        <v>#N/A N/A</v>
        <stp/>
        <stp>BDP|13963113969458412447</stp>
        <tr r="D130" s="8"/>
      </tp>
      <tp t="s">
        <v>#N/A N/A</v>
        <stp/>
        <stp>BDP|18358726850454211620</stp>
        <tr r="G326" s="8"/>
      </tp>
      <tp t="s">
        <v>#N/A N/A</v>
        <stp/>
        <stp>BDP|18306430130545093219</stp>
        <tr r="F316" s="8"/>
      </tp>
      <tp t="s">
        <v>#N/A N/A</v>
        <stp/>
        <stp>BDP|10867620561558882037</stp>
        <tr r="E363" s="8"/>
      </tp>
      <tp t="s">
        <v>#N/A N/A</v>
        <stp/>
        <stp>BDP|14000452480862681232</stp>
        <tr r="E24" s="8"/>
      </tp>
      <tp t="s">
        <v>#N/A N/A</v>
        <stp/>
        <stp>BDP|14604304393533605536</stp>
        <tr r="F299" s="9"/>
      </tp>
      <tp t="s">
        <v>#N/A N/A</v>
        <stp/>
        <stp>BDP|18400713324506214331</stp>
        <tr r="E183" s="8"/>
      </tp>
      <tp t="s">
        <v>#N/A N/A</v>
        <stp/>
        <stp>BDP|14264730216888228258</stp>
        <tr r="G274" s="9"/>
      </tp>
      <tp t="s">
        <v>#N/A N/A</v>
        <stp/>
        <stp>BDP|17982538234928944179</stp>
        <tr r="G44" s="8"/>
      </tp>
      <tp t="s">
        <v>#N/A N/A</v>
        <stp/>
        <stp>BDP|11656556426897632902</stp>
        <tr r="D72" s="9"/>
      </tp>
      <tp t="s">
        <v>#N/A N/A</v>
        <stp/>
        <stp>BDP|18111290808322082030</stp>
        <tr r="F309" s="9"/>
      </tp>
      <tp t="s">
        <v>#N/A N/A</v>
        <stp/>
        <stp>BDP|15392403180131764070</stp>
        <tr r="G364" s="9"/>
      </tp>
      <tp t="s">
        <v>#N/A N/A</v>
        <stp/>
        <stp>BDP|16347835772724025518</stp>
        <tr r="E290" s="9"/>
      </tp>
      <tp t="s">
        <v>#N/A N/A</v>
        <stp/>
        <stp>BDP|14616160484597431234</stp>
        <tr r="G247" s="9"/>
      </tp>
      <tp t="s">
        <v>#N/A N/A</v>
        <stp/>
        <stp>BDP|13395548287096411072</stp>
        <tr r="D252" s="9"/>
      </tp>
      <tp t="s">
        <v>#N/A N/A</v>
        <stp/>
        <stp>BDP|11170451653370563811</stp>
        <tr r="E212" s="8"/>
      </tp>
      <tp t="s">
        <v>#N/A N/A</v>
        <stp/>
        <stp>BDP|12687593779921320961</stp>
        <tr r="G470" s="9"/>
      </tp>
      <tp t="s">
        <v>#N/A N/A</v>
        <stp/>
        <stp>BDP|13209920928151380189</stp>
        <tr r="E68" s="9"/>
      </tp>
      <tp t="s">
        <v>#N/A N/A</v>
        <stp/>
        <stp>BDP|11059915360634673246</stp>
        <tr r="D77" s="5"/>
        <tr r="E563" s="9"/>
      </tp>
      <tp t="s">
        <v>#N/A N/A</v>
        <stp/>
        <stp>BDP|16243495556348662783</stp>
        <tr r="F39" s="5"/>
      </tp>
      <tp t="s">
        <v>#N/A N/A</v>
        <stp/>
        <stp>BDP|10818528495576902243</stp>
        <tr r="E193" s="8"/>
      </tp>
      <tp t="s">
        <v>#N/A N/A</v>
        <stp/>
        <stp>BDP|13198096175784852872</stp>
        <tr r="F441" s="9"/>
      </tp>
      <tp t="s">
        <v>#N/A N/A</v>
        <stp/>
        <stp>BDP|10678722252329582313</stp>
        <tr r="D2" s="9"/>
      </tp>
      <tp t="s">
        <v>#N/A N/A</v>
        <stp/>
        <stp>BDP|17896721769676870899</stp>
        <tr r="D25" s="9"/>
      </tp>
      <tp t="s">
        <v>#N/A N/A</v>
        <stp/>
        <stp>BDP|17091912208751857739</stp>
        <tr r="F371" s="8"/>
      </tp>
      <tp t="s">
        <v>#N/A N/A</v>
        <stp/>
        <stp>BDP|16397140573279449129</stp>
        <tr r="F445" s="8"/>
      </tp>
      <tp t="s">
        <v>#N/A N/A</v>
        <stp/>
        <stp>BDP|17611753899547117693</stp>
        <tr r="E240" s="8"/>
        <tr r="D10" s="5"/>
      </tp>
      <tp t="s">
        <v>#N/A N/A</v>
        <stp/>
        <stp>BDP|12712227089972109287</stp>
        <tr r="E108" s="9"/>
      </tp>
      <tp t="s">
        <v>#N/A N/A</v>
        <stp/>
        <stp>BDP|11741160884246685660</stp>
        <tr r="G263" s="9"/>
      </tp>
      <tp t="s">
        <v>#N/A N/A</v>
        <stp/>
        <stp>BDP|12340813357807246026</stp>
        <tr r="F213" s="9"/>
      </tp>
      <tp t="s">
        <v>#N/A N/A</v>
        <stp/>
        <stp>BDP|12446676137746209939</stp>
        <tr r="D395" s="9"/>
      </tp>
      <tp t="s">
        <v>#N/A N/A</v>
        <stp/>
        <stp>BDP|10592944806344556579</stp>
        <tr r="D375" s="9"/>
      </tp>
      <tp t="s">
        <v>#N/A N/A</v>
        <stp/>
        <stp>BDP|10850339068289043468</stp>
        <tr r="F2" s="9"/>
      </tp>
      <tp t="s">
        <v>#N/A N/A</v>
        <stp/>
        <stp>BDP|14527222896780164753</stp>
        <tr r="D399" s="9"/>
      </tp>
      <tp t="s">
        <v>#N/A N/A</v>
        <stp/>
        <stp>BDP|10591599893695386199</stp>
        <tr r="E113" s="9"/>
      </tp>
      <tp t="s">
        <v>#N/A N/A</v>
        <stp/>
        <stp>BDP|13907757589172143615</stp>
        <tr r="F65" s="8"/>
      </tp>
      <tp t="s">
        <v>#N/A N/A</v>
        <stp/>
        <stp>BDP|17559334293472711770</stp>
        <tr r="F331" s="8"/>
      </tp>
      <tp t="s">
        <v>#N/A N/A</v>
        <stp/>
        <stp>BDP|17425779661716265843</stp>
        <tr r="F375" s="8"/>
      </tp>
      <tp t="s">
        <v>#N/A N/A</v>
        <stp/>
        <stp>BDP|10966425368883647917</stp>
        <tr r="G495" s="9"/>
      </tp>
      <tp t="s">
        <v>#N/A N/A</v>
        <stp/>
        <stp>BDP|11825950073534201388</stp>
        <tr r="E555" s="9"/>
      </tp>
      <tp t="s">
        <v>#N/A N/A</v>
        <stp/>
        <stp>BDP|18002337309891929272</stp>
        <tr r="F430" s="9"/>
      </tp>
      <tp t="s">
        <v>#N/A N/A</v>
        <stp/>
        <stp>BDP|10633321020521400849</stp>
        <tr r="F208" s="8"/>
      </tp>
      <tp t="s">
        <v>#N/A N/A</v>
        <stp/>
        <stp>BDP|10749478534148464746</stp>
        <tr r="D562" s="9"/>
      </tp>
      <tp t="s">
        <v>#N/A N/A</v>
        <stp/>
        <stp>BDP|12817591083863441420</stp>
        <tr r="E68" s="5"/>
        <tr r="F417" s="9"/>
      </tp>
      <tp t="s">
        <v>#N/A N/A</v>
        <stp/>
        <stp>BDP|14513683828831978981</stp>
        <tr r="F5" s="9"/>
      </tp>
      <tp t="s">
        <v>#N/A N/A</v>
        <stp/>
        <stp>BDP|14736099175773770886</stp>
        <tr r="F22" s="9"/>
      </tp>
      <tp t="s">
        <v>#N/A N/A</v>
        <stp/>
        <stp>BDP|12102070931740426975</stp>
        <tr r="F364" s="8"/>
        <tr r="E7" s="5"/>
      </tp>
      <tp t="s">
        <v>#N/A N/A</v>
        <stp/>
        <stp>BDP|17740733995086151779</stp>
        <tr r="G84" s="8"/>
      </tp>
      <tp t="s">
        <v>#N/A N/A</v>
        <stp/>
        <stp>BDP|15787143461322163846</stp>
        <tr r="E481" s="8"/>
      </tp>
      <tp t="s">
        <v>#N/A N/A</v>
        <stp/>
        <stp>BDP|17759532116902696938</stp>
        <tr r="C11" s="7"/>
      </tp>
      <tp t="s">
        <v>#N/A N/A</v>
        <stp/>
        <stp>BDP|18380668544041344356</stp>
        <tr r="F253" s="9"/>
      </tp>
      <tp t="s">
        <v>#N/A N/A</v>
        <stp/>
        <stp>BDP|18136362422242541376</stp>
        <tr r="F545" s="9"/>
      </tp>
      <tp t="s">
        <v>#N/A N/A</v>
        <stp/>
        <stp>BDP|17059875875909692936</stp>
        <tr r="D288" s="9"/>
      </tp>
      <tp t="s">
        <v>#N/A N/A</v>
        <stp/>
        <stp>BDP|18012461602055263110</stp>
        <tr r="F132" s="8"/>
      </tp>
      <tp t="s">
        <v>#N/A N/A</v>
        <stp/>
        <stp>BDP|17418984829417224306</stp>
        <tr r="E42" s="9"/>
      </tp>
      <tp t="s">
        <v>#N/A N/A</v>
        <stp/>
        <stp>BDP|14624939252826755673</stp>
        <tr r="E515" s="9"/>
      </tp>
      <tp t="s">
        <v>#N/A N/A</v>
        <stp/>
        <stp>BDP|17200471541459250609</stp>
        <tr r="F459" s="8"/>
      </tp>
      <tp t="s">
        <v>#N/A N/A</v>
        <stp/>
        <stp>BDP|14272154996894333047</stp>
        <tr r="F440" s="8"/>
      </tp>
      <tp t="s">
        <v>#N/A N/A</v>
        <stp/>
        <stp>BDP|17022375094322309769</stp>
        <tr r="F454" s="9"/>
      </tp>
      <tp t="s">
        <v>#N/A N/A</v>
        <stp/>
        <stp>BDP|13671420197887412113</stp>
        <tr r="E136" s="9"/>
      </tp>
      <tp t="s">
        <v>#N/A N/A</v>
        <stp/>
        <stp>BDP|15455122555659589005</stp>
        <tr r="E369" s="8"/>
      </tp>
      <tp t="s">
        <v>#N/A N/A</v>
        <stp/>
        <stp>BDP|13099918252870723727</stp>
        <tr r="D355" s="9"/>
      </tp>
      <tp t="s">
        <v>#N/A N/A</v>
        <stp/>
        <stp>BDP|13017622482951561430</stp>
        <tr r="G372" s="9"/>
      </tp>
      <tp t="s">
        <v>#N/A N/A</v>
        <stp/>
        <stp>BDP|12900983427685714477</stp>
        <tr r="E480" s="8"/>
      </tp>
      <tp t="s">
        <v>#N/A N/A</v>
        <stp/>
        <stp>BDP|15811376356798621391</stp>
        <tr r="G430" s="8"/>
      </tp>
      <tp t="s">
        <v>#N/A N/A</v>
        <stp/>
        <stp>BDP|17319769480820448076</stp>
        <tr r="D28" s="8"/>
      </tp>
      <tp t="s">
        <v>#N/A N/A</v>
        <stp/>
        <stp>BDP|18412957714108163024</stp>
        <tr r="E153" s="8"/>
      </tp>
    </main>
    <main first="bofaddin.rtdserver">
      <tp t="s">
        <v>#N/A N/A</v>
        <stp/>
        <stp>BDP|17351897342751575349</stp>
        <tr r="E230" s="8"/>
      </tp>
      <tp t="s">
        <v>#N/A N/A</v>
        <stp/>
        <stp>BDP|14025589605188638023</stp>
        <tr r="G501" s="8"/>
      </tp>
      <tp t="s">
        <v>#N/A N/A</v>
        <stp/>
        <stp>BDP|11885716239524103883</stp>
        <tr r="F468" s="8"/>
      </tp>
      <tp t="s">
        <v>#N/A N/A</v>
        <stp/>
        <stp>BDP|14328494553835231922</stp>
        <tr r="E37" s="5"/>
        <tr r="F39" s="9"/>
      </tp>
      <tp t="s">
        <v>#N/A N/A</v>
        <stp/>
        <stp>BDP|15735389998162947472</stp>
        <tr r="G166" s="8"/>
      </tp>
      <tp t="s">
        <v>#N/A N/A</v>
        <stp/>
        <stp>BDP|14775652350106303888</stp>
        <tr r="F106" s="8"/>
      </tp>
      <tp t="s">
        <v>#N/A N/A</v>
        <stp/>
        <stp>BDP|10746656696967541183</stp>
        <tr r="E443" s="8"/>
      </tp>
      <tp t="s">
        <v>#N/A N/A</v>
        <stp/>
        <stp>BDP|12071888562202139729</stp>
        <tr r="D198" s="9"/>
      </tp>
      <tp t="s">
        <v>#N/A N/A</v>
        <stp/>
        <stp>BDP|17765920879426505604</stp>
        <tr r="D405" s="8"/>
      </tp>
      <tp t="s">
        <v>#N/A N/A</v>
        <stp/>
        <stp>BDP|15382920681055992804</stp>
        <tr r="F580" s="9"/>
      </tp>
      <tp t="s">
        <v>#N/A N/A</v>
        <stp/>
        <stp>BDP|18000384612835049623</stp>
        <tr r="F440" s="9"/>
      </tp>
      <tp t="s">
        <v>#N/A N/A</v>
        <stp/>
        <stp>BDP|17084792893876205608</stp>
        <tr r="F499" s="9"/>
      </tp>
      <tp t="s">
        <v>#N/A N/A</v>
        <stp/>
        <stp>BDP|10100410296184869069</stp>
        <tr r="E30" s="5"/>
        <tr r="F565" s="9"/>
      </tp>
      <tp t="s">
        <v>#N/A N/A</v>
        <stp/>
        <stp>BDP|10027860040147734293</stp>
        <tr r="D92" s="9"/>
      </tp>
      <tp t="s">
        <v>#N/A N/A</v>
        <stp/>
        <stp>BDP|13652855948306462074</stp>
        <tr r="F360" s="8"/>
      </tp>
      <tp t="s">
        <v>#N/A N/A</v>
        <stp/>
        <stp>BDP|13389272056295988836</stp>
        <tr r="E394" s="9"/>
      </tp>
      <tp t="s">
        <v>#N/A N/A</v>
        <stp/>
        <stp>BDP|11358820763074874218</stp>
        <tr r="G24" s="9"/>
      </tp>
      <tp t="s">
        <v>#N/A N/A</v>
        <stp/>
        <stp>BDP|16206250530098411688</stp>
        <tr r="F450" s="8"/>
      </tp>
      <tp t="s">
        <v>#N/A N/A</v>
        <stp/>
        <stp>BDP|15187460216310223980</stp>
        <tr r="G7" s="9"/>
      </tp>
      <tp t="s">
        <v>#N/A N/A</v>
        <stp/>
        <stp>BDP|12546838312071858377</stp>
        <tr r="E14" s="9"/>
      </tp>
      <tp t="s">
        <v>#N/A N/A</v>
        <stp/>
        <stp>BDP|11394934432985166783</stp>
        <tr r="G225" s="9"/>
      </tp>
      <tp t="s">
        <v>#N/A N/A</v>
        <stp/>
        <stp>BDP|12130496235165552934</stp>
        <tr r="E5" s="10"/>
      </tp>
      <tp t="s">
        <v>#N/A N/A</v>
        <stp/>
        <stp>BDP|14149923909132723661</stp>
        <tr r="C63" s="5"/>
        <tr r="D270" s="9"/>
      </tp>
      <tp t="s">
        <v>#N/A N/A</v>
        <stp/>
        <stp>BDP|12512404501706659993</stp>
        <tr r="E142" s="8"/>
      </tp>
      <tp t="s">
        <v>#N/A N/A</v>
        <stp/>
        <stp>BDP|14375785001092136805</stp>
        <tr r="D495" s="9"/>
      </tp>
      <tp t="s">
        <v>#N/A N/A</v>
        <stp/>
        <stp>BDP|17525885452596639525</stp>
        <tr r="D156" s="8"/>
      </tp>
      <tp t="s">
        <v>#N/A N/A</v>
        <stp/>
        <stp>BDP|16885672176669149723</stp>
        <tr r="G435" s="9"/>
      </tp>
      <tp t="s">
        <v>#N/A N/A</v>
        <stp/>
        <stp>BDP|17401917448295298652</stp>
        <tr r="D5" s="5"/>
        <tr r="E244" s="9"/>
      </tp>
      <tp t="s">
        <v>#N/A N/A</v>
        <stp/>
        <stp>BDP|10218727239064611955</stp>
        <tr r="E305" s="8"/>
      </tp>
      <tp t="s">
        <v>#N/A N/A</v>
        <stp/>
        <stp>BDP|16351685792404017435</stp>
        <tr r="G167" s="8"/>
      </tp>
      <tp t="s">
        <v>#N/A N/A</v>
        <stp/>
        <stp>BDP|11269791190194815290</stp>
        <tr r="G542" s="9"/>
      </tp>
      <tp t="s">
        <v>#N/A N/A</v>
        <stp/>
        <stp>BDP|14892153163583257911</stp>
        <tr r="E359" s="8"/>
        <tr r="D71" s="5"/>
      </tp>
      <tp t="s">
        <v>#N/A N/A</v>
        <stp/>
        <stp>BDP|15566791026980105965</stp>
        <tr r="E255" s="8"/>
        <tr r="D72" s="5"/>
      </tp>
      <tp t="s">
        <v>#N/A N/A</v>
        <stp/>
        <stp>BDP|15748793796940444213</stp>
        <tr r="D156" s="9"/>
      </tp>
      <tp t="s">
        <v>#N/A N/A</v>
        <stp/>
        <stp>BDP|18092393825341717167</stp>
        <tr r="G340" s="9"/>
      </tp>
      <tp t="s">
        <v>#N/A N/A</v>
        <stp/>
        <stp>BDP|14457394620719441540</stp>
        <tr r="F501" s="8"/>
      </tp>
      <tp t="s">
        <v>#N/A N/A</v>
        <stp/>
        <stp>BDP|17966420072598560514</stp>
        <tr r="F385" s="8"/>
      </tp>
      <tp t="s">
        <v>#N/A N/A</v>
        <stp/>
        <stp>BDP|13874930076641971591</stp>
        <tr r="F60" s="8"/>
      </tp>
      <tp t="s">
        <v>#N/A N/A</v>
        <stp/>
        <stp>BDP|17198032088771206743</stp>
        <tr r="G532" s="9"/>
      </tp>
      <tp t="s">
        <v>#N/A N/A</v>
        <stp/>
        <stp>BDP|13266637469822338875</stp>
        <tr r="E265" s="8"/>
      </tp>
      <tp t="s">
        <v>#N/A N/A</v>
        <stp/>
        <stp>BDP|16142896920800136557</stp>
        <tr r="E54" s="8"/>
      </tp>
      <tp t="s">
        <v>#N/A N/A</v>
        <stp/>
        <stp>BDP|18293681277025260533</stp>
        <tr r="F89" s="9"/>
      </tp>
      <tp t="s">
        <v>#N/A N/A</v>
        <stp/>
        <stp>BDP|17365307891813638788</stp>
        <tr r="E313" s="8"/>
      </tp>
      <tp t="s">
        <v>#N/A N/A</v>
        <stp/>
        <stp>BDP|15596303048338554349</stp>
        <tr r="F210" s="9"/>
      </tp>
      <tp t="s">
        <v>#N/A N/A</v>
        <stp/>
        <stp>BDP|11457537129339653640</stp>
        <tr r="F334" s="8"/>
      </tp>
      <tp t="s">
        <v>#N/A N/A</v>
        <stp/>
        <stp>BDP|13038443567641810947</stp>
        <tr r="F130" s="8"/>
      </tp>
      <tp t="s">
        <v>#N/A N/A</v>
        <stp/>
        <stp>BDP|13755998390582188800</stp>
        <tr r="F28" s="8"/>
      </tp>
      <tp t="s">
        <v>#N/A N/A</v>
        <stp/>
        <stp>BDP|16828519291733405039</stp>
        <tr r="F105" s="8"/>
      </tp>
      <tp t="s">
        <v>#N/A N/A</v>
        <stp/>
        <stp>BDP|14033289820005394846</stp>
        <tr r="D41" s="8"/>
      </tp>
      <tp t="s">
        <v>#N/A N/A</v>
        <stp/>
        <stp>BDP|16982921078747434689</stp>
        <tr r="D4" s="5"/>
        <tr r="E34" s="9"/>
      </tp>
      <tp t="s">
        <v>#N/A N/A</v>
        <stp/>
        <stp>BDP|12915975161357285332</stp>
        <tr r="E149" s="9"/>
      </tp>
      <tp t="s">
        <v>#N/A N/A</v>
        <stp/>
        <stp>BDP|13263985551625206378</stp>
        <tr r="C8" s="5"/>
        <tr r="D141" s="9"/>
      </tp>
      <tp t="s">
        <v>#N/A N/A</v>
        <stp/>
        <stp>BDP|14469081467558063353</stp>
        <tr r="D446" s="8"/>
      </tp>
      <tp t="s">
        <v>#N/A N/A</v>
        <stp/>
        <stp>BDP|10347237459699394749</stp>
        <tr r="E87" s="9"/>
      </tp>
      <tp t="s">
        <v>#N/A N/A</v>
        <stp/>
        <stp>BDP|18247162097259557078</stp>
        <tr r="E594" s="9"/>
      </tp>
      <tp t="s">
        <v>#N/A N/A</v>
        <stp/>
        <stp>BDP|17029461495402700158</stp>
        <tr r="E426" s="9"/>
      </tp>
      <tp t="s">
        <v>#N/A N/A</v>
        <stp/>
        <stp>BDP|11626879737682130161</stp>
        <tr r="G74" s="8"/>
        <tr r="F55" s="5"/>
      </tp>
      <tp t="s">
        <v>#N/A N/A</v>
        <stp/>
        <stp>BDP|11048927106630519109</stp>
        <tr r="D340" s="8"/>
      </tp>
      <tp t="s">
        <v>#N/A N/A</v>
        <stp/>
        <stp>BDP|11314602182192739470</stp>
        <tr r="G337" s="8"/>
      </tp>
      <tp t="s">
        <v>#N/A N/A</v>
        <stp/>
        <stp>BDP|15295804874263367049</stp>
        <tr r="D214" s="9"/>
      </tp>
      <tp t="s">
        <v>#N/A N/A</v>
        <stp/>
        <stp>BDP|17471242197387054263</stp>
        <tr r="G253" s="8"/>
      </tp>
      <tp t="s">
        <v>#N/A N/A</v>
        <stp/>
        <stp>BDP|11782753530979751542</stp>
        <tr r="G521" s="9"/>
      </tp>
      <tp t="s">
        <v>#N/A N/A</v>
        <stp/>
        <stp>BDP|14624508486409593943</stp>
        <tr r="G256" s="8"/>
      </tp>
      <tp t="s">
        <v>#N/A N/A</v>
        <stp/>
        <stp>BDP|14197359875721987885</stp>
        <tr r="D88" s="8"/>
      </tp>
      <tp t="s">
        <v>#N/A N/A</v>
        <stp/>
        <stp>BDP|15071651590742730128</stp>
        <tr r="D350" s="8"/>
        <tr r="C22" s="5"/>
      </tp>
      <tp t="s">
        <v>#N/A N/A</v>
        <stp/>
        <stp>BDP|17726038683304177267</stp>
        <tr r="D406" s="8"/>
      </tp>
      <tp t="s">
        <v>#N/A N/A</v>
        <stp/>
        <stp>BDP|16861786719209887013</stp>
        <tr r="G307" s="9"/>
      </tp>
      <tp t="s">
        <v>#N/A N/A</v>
        <stp/>
        <stp>BDP|13198846414302627176</stp>
        <tr r="D280" s="9"/>
      </tp>
      <tp t="s">
        <v>#N/A N/A</v>
        <stp/>
        <stp>BDP|12864797520866371821</stp>
        <tr r="E536" s="9"/>
        <tr r="D9" s="5"/>
      </tp>
      <tp t="s">
        <v>#N/A N/A</v>
        <stp/>
        <stp>BDP|11521536653810247877</stp>
        <tr r="G62" s="8"/>
      </tp>
      <tp t="s">
        <v>#N/A N/A</v>
        <stp/>
        <stp>BDP|12017678237619769777</stp>
        <tr r="D13" s="9"/>
      </tp>
      <tp t="s">
        <v>#N/A N/A</v>
        <stp/>
        <stp>BDP|17104129184592506522</stp>
        <tr r="E111" s="9"/>
      </tp>
      <tp t="s">
        <v>#N/A N/A</v>
        <stp/>
        <stp>BDP|10763568383561302516</stp>
        <tr r="D170" s="9"/>
      </tp>
      <tp t="s">
        <v>#N/A N/A</v>
        <stp/>
        <stp>BDP|14560798050627576893</stp>
        <tr r="D110" s="8"/>
      </tp>
      <tp t="s">
        <v>#N/A N/A</v>
        <stp/>
        <stp>BDP|17366285420198905621</stp>
        <tr r="F30" s="8"/>
      </tp>
      <tp t="s">
        <v>#N/A N/A</v>
        <stp/>
        <stp>BDP|12047467391195199368</stp>
        <tr r="E196" s="8"/>
      </tp>
      <tp t="s">
        <v>#N/A N/A</v>
        <stp/>
        <stp>BDP|10234312732328110101</stp>
        <tr r="E298" s="8"/>
      </tp>
      <tp t="s">
        <v>#N/A N/A</v>
        <stp/>
        <stp>BDP|11013376103778408300</stp>
        <tr r="F6" s="8"/>
      </tp>
      <tp t="s">
        <v>#N/A N/A</v>
        <stp/>
        <stp>BDP|18246862121229079254</stp>
        <tr r="G30" s="8"/>
      </tp>
      <tp t="s">
        <v>#N/A N/A</v>
        <stp/>
        <stp>BDP|17532823771109445822</stp>
        <tr r="E229" s="8"/>
      </tp>
      <tp t="s">
        <v>#N/A N/A</v>
        <stp/>
        <stp>BDP|14307664981884009772</stp>
        <tr r="F42" s="5"/>
        <tr r="G301" s="9"/>
      </tp>
      <tp t="s">
        <v>#N/A N/A</v>
        <stp/>
        <stp>BDP|12519669356598595038</stp>
        <tr r="G118" s="9"/>
      </tp>
      <tp t="s">
        <v>#N/A N/A</v>
        <stp/>
        <stp>BDP|16763029720578091560</stp>
        <tr r="D432" s="8"/>
      </tp>
      <tp t="s">
        <v>#N/A N/A</v>
        <stp/>
        <stp>BDP|15219825117700128550</stp>
        <tr r="F25" s="9"/>
      </tp>
      <tp t="s">
        <v>#N/A N/A</v>
        <stp/>
        <stp>BDP|17206808076294295555</stp>
        <tr r="D430" s="8"/>
      </tp>
      <tp t="s">
        <v>#N/A N/A</v>
        <stp/>
        <stp>BDP|16453023514229779778</stp>
        <tr r="G53" s="9"/>
      </tp>
      <tp t="s">
        <v>#N/A N/A</v>
        <stp/>
        <stp>BDP|10214750488940553685</stp>
        <tr r="E358" s="8"/>
      </tp>
      <tp t="s">
        <v>#N/A N/A</v>
        <stp/>
        <stp>BDP|15278336642973344820</stp>
        <tr r="D67" s="8"/>
      </tp>
      <tp t="s">
        <v>#N/A N/A</v>
        <stp/>
        <stp>BDP|11506283318979102269</stp>
        <tr r="G132" s="8"/>
      </tp>
      <tp t="s">
        <v>#N/A N/A</v>
        <stp/>
        <stp>BDP|11505452263058470255</stp>
        <tr r="E344" s="9"/>
      </tp>
      <tp t="s">
        <v>#N/A N/A</v>
        <stp/>
        <stp>BDP|11256356313068135277</stp>
        <tr r="D132" s="9"/>
      </tp>
      <tp t="s">
        <v>#N/A N/A</v>
        <stp/>
        <stp>BDP|18022476807780243500</stp>
        <tr r="E458" s="9"/>
      </tp>
      <tp t="s">
        <v>#N/A N/A</v>
        <stp/>
        <stp>BDP|14751842277632720014</stp>
        <tr r="E62" s="8"/>
      </tp>
      <tp t="s">
        <v>#N/A N/A</v>
        <stp/>
        <stp>BDP|16055820042794500774</stp>
        <tr r="G219" s="9"/>
      </tp>
      <tp t="s">
        <v>#N/A N/A</v>
        <stp/>
        <stp>BDP|11550309100403366848</stp>
        <tr r="D25" s="5"/>
        <tr r="E312" s="9"/>
      </tp>
      <tp t="s">
        <v>#N/A N/A</v>
        <stp/>
        <stp>BDP|10731606816177420972</stp>
        <tr r="D366" s="8"/>
      </tp>
      <tp t="s">
        <v>#N/A N/A</v>
        <stp/>
        <stp>BDP|14509004218918781481</stp>
        <tr r="D248" s="9"/>
      </tp>
      <tp t="s">
        <v>#N/A N/A</v>
        <stp/>
        <stp>BDP|17071234811135282850</stp>
        <tr r="D91" s="9"/>
      </tp>
      <tp t="s">
        <v>#N/A N/A</v>
        <stp/>
        <stp>BDP|15589881425994411298</stp>
        <tr r="D329" s="9"/>
      </tp>
      <tp t="s">
        <v>#N/A N/A</v>
        <stp/>
        <stp>BDP|14826963965774609688</stp>
        <tr r="G290" s="8"/>
      </tp>
      <tp t="s">
        <v>#N/A N/A</v>
        <stp/>
        <stp>BDP|16569292339346395832</stp>
        <tr r="D43" s="9"/>
      </tp>
      <tp t="s">
        <v>#N/A N/A</v>
        <stp/>
        <stp>BDP|14975662588630681347</stp>
        <tr r="D11" s="6"/>
      </tp>
      <tp t="s">
        <v>#N/A N/A</v>
        <stp/>
        <stp>BDP|14169839005717723259</stp>
        <tr r="F514" s="9"/>
      </tp>
      <tp t="s">
        <v>#N/A N/A</v>
        <stp/>
        <stp>BDP|16230948007995467306</stp>
        <tr r="F535" s="9"/>
      </tp>
      <tp t="s">
        <v>#N/A N/A</v>
        <stp/>
        <stp>BDP|15523970064562046133</stp>
        <tr r="D367" s="8"/>
      </tp>
      <tp t="s">
        <v>#N/A N/A</v>
        <stp/>
        <stp>BDP|15703618465344555839</stp>
        <tr r="G110" s="8"/>
      </tp>
      <tp t="s">
        <v>#N/A N/A</v>
        <stp/>
        <stp>BDP|10222917740486524235</stp>
        <tr r="D395" s="8"/>
      </tp>
      <tp t="s">
        <v>#N/A N/A</v>
        <stp/>
        <stp>BDP|18019729676116283735</stp>
        <tr r="E368" s="9"/>
      </tp>
      <tp t="s">
        <v>#N/A N/A</v>
        <stp/>
        <stp>BDP|11498320889744362782</stp>
        <tr r="F217" s="8"/>
      </tp>
      <tp t="s">
        <v>#N/A N/A</v>
        <stp/>
        <stp>BDP|12299932371915087045</stp>
        <tr r="D26" s="9"/>
      </tp>
      <tp t="s">
        <v>#N/A N/A</v>
        <stp/>
        <stp>BDP|14499352876431654855</stp>
        <tr r="D178" s="9"/>
      </tp>
      <tp t="s">
        <v>#N/A N/A</v>
        <stp/>
        <stp>BDP|10072030225373391811</stp>
        <tr r="G147" s="9"/>
      </tp>
      <tp t="s">
        <v>#N/A N/A</v>
        <stp/>
        <stp>BDP|12532209787857044667</stp>
        <tr r="G352" s="9"/>
      </tp>
      <tp t="s">
        <v>#N/A N/A</v>
        <stp/>
        <stp>BDP|17939914750167556593</stp>
        <tr r="F293" s="9"/>
      </tp>
      <tp t="s">
        <v>#N/A N/A</v>
        <stp/>
        <stp>BDP|18330462675354001645</stp>
        <tr r="E271" s="8"/>
      </tp>
      <tp t="s">
        <v>#N/A N/A</v>
        <stp/>
        <stp>BDP|12316031192023552133</stp>
        <tr r="G494" s="8"/>
      </tp>
      <tp t="s">
        <v>#N/A N/A</v>
        <stp/>
        <stp>BDP|18091064919105992520</stp>
        <tr r="G492" s="9"/>
      </tp>
      <tp t="s">
        <v>#N/A N/A</v>
        <stp/>
        <stp>BDP|11985732902106486987</stp>
        <tr r="E216" s="8"/>
      </tp>
      <tp t="s">
        <v>#N/A N/A</v>
        <stp/>
        <stp>BDP|15358523795383215320</stp>
        <tr r="D479" s="9"/>
      </tp>
      <tp t="s">
        <v>#N/A N/A</v>
        <stp/>
        <stp>BDP|17737335297297060348</stp>
        <tr r="D124" s="9"/>
      </tp>
      <tp t="s">
        <v>#N/A N/A</v>
        <stp/>
        <stp>BDP|16166621934979820386</stp>
        <tr r="F301" s="8"/>
      </tp>
      <tp t="s">
        <v>#N/A N/A</v>
        <stp/>
        <stp>BDP|12090510295060261715</stp>
        <tr r="D46" s="9"/>
      </tp>
      <tp t="s">
        <v>#N/A N/A</v>
        <stp/>
        <stp>BDP|16780954246683079135</stp>
        <tr r="D441" s="9"/>
      </tp>
      <tp t="s">
        <v>#N/A N/A</v>
        <stp/>
        <stp>BDP|15095841351058355912</stp>
        <tr r="E408" s="8"/>
      </tp>
      <tp t="s">
        <v>#N/A N/A</v>
        <stp/>
        <stp>BDP|13034863246887121173</stp>
        <tr r="G117" s="9"/>
      </tp>
      <tp t="s">
        <v>#N/A N/A</v>
        <stp/>
        <stp>BDP|13621298549898334439</stp>
        <tr r="G43" s="8"/>
      </tp>
      <tp t="s">
        <v>#N/A N/A</v>
        <stp/>
        <stp>BDP|15918211907216127888</stp>
        <tr r="F451" s="9"/>
      </tp>
      <tp t="s">
        <v>#N/A N/A</v>
        <stp/>
        <stp>BDP|10128598464058861223</stp>
        <tr r="E269" s="9"/>
      </tp>
      <tp t="s">
        <v>#N/A N/A</v>
        <stp/>
        <stp>BDP|14293133120716703800</stp>
        <tr r="E571" s="9"/>
      </tp>
      <tp t="s">
        <v>#N/A N/A</v>
        <stp/>
        <stp>BDP|18379817788927855640</stp>
        <tr r="D263" s="9"/>
      </tp>
      <tp t="s">
        <v>#N/A N/A</v>
        <stp/>
        <stp>BDP|11005180261376754986</stp>
        <tr r="E373" s="9"/>
      </tp>
      <tp t="s">
        <v>#N/A N/A</v>
        <stp/>
        <stp>BDP|17607973878325626594</stp>
        <tr r="G245" s="8"/>
        <tr r="F46" s="5"/>
      </tp>
      <tp t="s">
        <v>#N/A N/A</v>
        <stp/>
        <stp>BDP|11086820117678627959</stp>
        <tr r="D598" s="9"/>
      </tp>
      <tp t="s">
        <v>#N/A N/A</v>
        <stp/>
        <stp>BDP|10911646284917945791</stp>
        <tr r="G239" s="9"/>
      </tp>
      <tp t="s">
        <v>#N/A N/A</v>
        <stp/>
        <stp>BDP|10786879154981959247</stp>
        <tr r="G89" s="9"/>
      </tp>
      <tp t="s">
        <v>#N/A N/A</v>
        <stp/>
        <stp>BDP|12949130285925252048</stp>
        <tr r="D205" s="8"/>
      </tp>
      <tp t="s">
        <v>#N/A N/A</v>
        <stp/>
        <stp>BDP|16429750784006550187</stp>
        <tr r="D106" s="9"/>
      </tp>
      <tp t="s">
        <v>#N/A N/A</v>
        <stp/>
        <stp>BDP|13149981629305052384</stp>
        <tr r="G35" s="8"/>
        <tr r="F53" s="5"/>
      </tp>
      <tp t="s">
        <v>#N/A N/A</v>
        <stp/>
        <stp>BDP|17639066652478821425</stp>
        <tr r="G14" s="9"/>
      </tp>
      <tp t="s">
        <v>#N/A N/A</v>
        <stp/>
        <stp>BDP|14453019085895948716</stp>
        <tr r="D99" s="9"/>
      </tp>
      <tp t="s">
        <v>#N/A N/A</v>
        <stp/>
        <stp>BDP|18051960784987111086</stp>
        <tr r="G455" s="9"/>
      </tp>
      <tp t="s">
        <v>#N/A N/A</v>
        <stp/>
        <stp>BDP|17752881402054290546</stp>
        <tr r="C3" s="6"/>
      </tp>
      <tp t="s">
        <v>#N/A N/A</v>
        <stp/>
        <stp>BDP|10486886335893220609</stp>
        <tr r="D279" s="9"/>
      </tp>
      <tp t="s">
        <v>#N/A N/A</v>
        <stp/>
        <stp>BDP|12647126393855954153</stp>
        <tr r="D7" s="7"/>
      </tp>
      <tp t="s">
        <v>#N/A N/A</v>
        <stp/>
        <stp>BDP|15434967436417985664</stp>
        <tr r="D188" s="9"/>
      </tp>
      <tp t="s">
        <v>#N/A N/A</v>
        <stp/>
        <stp>BDP|10197565317843224996</stp>
        <tr r="D352" s="9"/>
      </tp>
      <tp t="s">
        <v>#N/A N/A</v>
        <stp/>
        <stp>BDP|11718397783653669701</stp>
        <tr r="G598" s="9"/>
      </tp>
      <tp t="s">
        <v>#N/A N/A</v>
        <stp/>
        <stp>BDP|12177910966531462291</stp>
        <tr r="E386" s="9"/>
      </tp>
      <tp t="s">
        <v>#N/A N/A</v>
        <stp/>
        <stp>BDP|14024777720987907847</stp>
        <tr r="D406" s="9"/>
      </tp>
      <tp t="s">
        <v>#N/A N/A</v>
        <stp/>
        <stp>BDP|11360290383587408278</stp>
        <tr r="D93" s="8"/>
      </tp>
      <tp t="s">
        <v>#N/A N/A</v>
        <stp/>
        <stp>BDP|16051298750969595660</stp>
        <tr r="E164" s="9"/>
      </tp>
      <tp t="s">
        <v>#N/A N/A</v>
        <stp/>
        <stp>BDP|12601192437379358717</stp>
        <tr r="E378" s="9"/>
      </tp>
      <tp t="s">
        <v>#N/A N/A</v>
        <stp/>
        <stp>BDP|14691081443006334849</stp>
        <tr r="G547" s="9"/>
      </tp>
      <tp t="s">
        <v>#N/A N/A</v>
        <stp/>
        <stp>BDP|15426773398033108600</stp>
        <tr r="C12" s="6"/>
      </tp>
      <tp t="s">
        <v>#N/A N/A</v>
        <stp/>
        <stp>BDP|18219372843886877749</stp>
        <tr r="F377" s="9"/>
      </tp>
      <tp t="s">
        <v>#N/A N/A</v>
        <stp/>
        <stp>BDP|10732303864492713996</stp>
        <tr r="D548" s="9"/>
      </tp>
      <tp t="s">
        <v>#N/A N/A</v>
        <stp/>
        <stp>BDP|13206968882805245995</stp>
        <tr r="G309" s="9"/>
      </tp>
      <tp t="s">
        <v>#N/A N/A</v>
        <stp/>
        <stp>BDP|15771794335959010672</stp>
        <tr r="G416" s="8"/>
      </tp>
      <tp t="s">
        <v>#N/A N/A</v>
        <stp/>
        <stp>BDP|10633574489302729138</stp>
        <tr r="E321" s="8"/>
      </tp>
      <tp t="s">
        <v>#N/A N/A</v>
        <stp/>
        <stp>BDP|11755047137494002885</stp>
        <tr r="D90" s="9"/>
      </tp>
      <tp t="s">
        <v>#N/A N/A</v>
        <stp/>
        <stp>BDP|15142115632468867166</stp>
        <tr r="G21" s="8"/>
      </tp>
      <tp t="s">
        <v>#N/A N/A</v>
        <stp/>
        <stp>BDP|10993535497463209102</stp>
        <tr r="D17" s="8"/>
      </tp>
      <tp t="s">
        <v>#N/A N/A</v>
        <stp/>
        <stp>BDP|12140197806988608575</stp>
        <tr r="F322" s="9"/>
      </tp>
      <tp t="s">
        <v>#N/A N/A</v>
        <stp/>
        <stp>BDP|14982392290731679197</stp>
        <tr r="F143" s="8"/>
      </tp>
      <tp t="s">
        <v>#N/A N/A</v>
        <stp/>
        <stp>BDP|17072091700910365954</stp>
        <tr r="G175" s="9"/>
      </tp>
      <tp t="s">
        <v>#N/A N/A</v>
        <stp/>
        <stp>BDP|16041879717330978168</stp>
        <tr r="E198" s="9"/>
      </tp>
      <tp t="s">
        <v>#N/A N/A</v>
        <stp/>
        <stp>BDP|16420972589338283160</stp>
        <tr r="E2" s="6"/>
      </tp>
      <tp t="s">
        <v>#N/A N/A</v>
        <stp/>
        <stp>BDP|17882056831088279207</stp>
        <tr r="D13" s="6"/>
      </tp>
      <tp t="s">
        <v>#N/A N/A</v>
        <stp/>
        <stp>BDP|16992322630508338060</stp>
        <tr r="E371" s="9"/>
      </tp>
      <tp t="s">
        <v>#N/A N/A</v>
        <stp/>
        <stp>BDP|11514297174052561833</stp>
        <tr r="C17" s="5"/>
        <tr r="D217" s="9"/>
      </tp>
      <tp t="s">
        <v>#N/A N/A</v>
        <stp/>
        <stp>BDP|18191053778683598277</stp>
        <tr r="E74" s="9"/>
      </tp>
      <tp t="s">
        <v>#N/A N/A</v>
        <stp/>
        <stp>BDP|13503481034483064975</stp>
        <tr r="E200" s="9"/>
      </tp>
      <tp t="s">
        <v>#N/A N/A</v>
        <stp/>
        <stp>BDP|11008310240169970163</stp>
        <tr r="G77" s="9"/>
      </tp>
      <tp t="s">
        <v>#N/A N/A</v>
        <stp/>
        <stp>BDP|14964299178568189789</stp>
        <tr r="E36" s="8"/>
      </tp>
      <tp t="s">
        <v>#N/A N/A</v>
        <stp/>
        <stp>BDP|11185103738068804503</stp>
        <tr r="F265" s="8"/>
      </tp>
      <tp t="s">
        <v>#N/A N/A</v>
        <stp/>
        <stp>BDP|14324131824450034958</stp>
        <tr r="D347" s="8"/>
      </tp>
      <tp t="s">
        <v>#N/A N/A</v>
        <stp/>
        <stp>BDP|10389647172257188856</stp>
        <tr r="G21" s="9"/>
      </tp>
      <tp t="s">
        <v>#N/A N/A</v>
        <stp/>
        <stp>BDP|18131701207240671114</stp>
        <tr r="E471" s="8"/>
      </tp>
      <tp t="s">
        <v>#N/A N/A</v>
        <stp/>
        <stp>BDP|10121992028723722666</stp>
        <tr r="F70" s="9"/>
      </tp>
      <tp t="s">
        <v>#N/A N/A</v>
        <stp/>
        <stp>BDP|14739971664024303160</stp>
        <tr r="E464" s="8"/>
      </tp>
      <tp t="s">
        <v>#N/A N/A</v>
        <stp/>
        <stp>BDP|12664405838438676397</stp>
        <tr r="G59" s="9"/>
      </tp>
      <tp t="s">
        <v>#N/A N/A</v>
        <stp/>
        <stp>BDP|17813050787805373489</stp>
        <tr r="E357" s="8"/>
      </tp>
      <tp t="s">
        <v>#N/A N/A</v>
        <stp/>
        <stp>BDP|10613067194871532608</stp>
        <tr r="F21" s="7"/>
      </tp>
      <tp t="s">
        <v>#N/A N/A</v>
        <stp/>
        <stp>BDP|11411124572220646937</stp>
        <tr r="F357" s="8"/>
      </tp>
      <tp t="s">
        <v>#N/A N/A</v>
        <stp/>
        <stp>BDP|13071058773422642807</stp>
        <tr r="D426" s="9"/>
      </tp>
      <tp t="s">
        <v>#N/A N/A</v>
        <stp/>
        <stp>BDP|10897272892664956145</stp>
        <tr r="F68" s="8"/>
      </tp>
      <tp t="s">
        <v>#N/A N/A</v>
        <stp/>
        <stp>BDP|12593942622870687756</stp>
        <tr r="E174" s="9"/>
      </tp>
      <tp t="s">
        <v>#N/A N/A</v>
        <stp/>
        <stp>BDP|12155343014678848697</stp>
        <tr r="D57" s="8"/>
      </tp>
      <tp t="s">
        <v>#N/A N/A</v>
        <stp/>
        <stp>BDP|12254967636336008023</stp>
        <tr r="F54" s="8"/>
      </tp>
      <tp t="s">
        <v>#N/A N/A</v>
        <stp/>
        <stp>BDP|15877678577843839905</stp>
        <tr r="E468" s="9"/>
      </tp>
      <tp t="s">
        <v>#N/A N/A</v>
        <stp/>
        <stp>BDP|12641242081527572163</stp>
        <tr r="F36" s="5"/>
        <tr r="G73" s="9"/>
      </tp>
      <tp t="s">
        <v>#N/A N/A</v>
        <stp/>
        <stp>BDP|11184365940710401800</stp>
        <tr r="E229" s="9"/>
      </tp>
      <tp t="s">
        <v>#N/A N/A</v>
        <stp/>
        <stp>BDP|11113458634568623050</stp>
        <tr r="G474" s="8"/>
      </tp>
      <tp t="s">
        <v>#N/A N/A</v>
        <stp/>
        <stp>BDP|15221868471121435524</stp>
        <tr r="E206" s="9"/>
      </tp>
      <tp t="s">
        <v>#N/A N/A</v>
        <stp/>
        <stp>BDP|11328727771147206816</stp>
        <tr r="F182" s="9"/>
      </tp>
      <tp t="s">
        <v>#N/A N/A</v>
        <stp/>
        <stp>BDP|14559361781320819191</stp>
        <tr r="F427" s="9"/>
      </tp>
      <tp t="s">
        <v>#N/A N/A</v>
        <stp/>
        <stp>BDP|13601311988451851744</stp>
        <tr r="G165" s="9"/>
      </tp>
      <tp t="s">
        <v>#N/A N/A</v>
        <stp/>
        <stp>BDP|13514872002331013435</stp>
        <tr r="D218" s="9"/>
      </tp>
      <tp t="s">
        <v>#N/A N/A</v>
        <stp/>
        <stp>BDP|11596185029068413439</stp>
        <tr r="G425" s="9"/>
      </tp>
      <tp t="s">
        <v>#N/A N/A</v>
        <stp/>
        <stp>BDP|11279829058265858727</stp>
        <tr r="G291" s="8"/>
      </tp>
      <tp t="s">
        <v>#N/A N/A</v>
        <stp/>
        <stp>BDP|11265122304049133779</stp>
        <tr r="G81" s="9"/>
      </tp>
      <tp t="s">
        <v>#N/A N/A</v>
        <stp/>
        <stp>BDP|11951692593102330228</stp>
        <tr r="E167" s="8"/>
      </tp>
      <tp t="s">
        <v>#N/A N/A</v>
        <stp/>
        <stp>BDP|12580122352128135065</stp>
        <tr r="E316" s="9"/>
      </tp>
      <tp t="s">
        <v>#N/A N/A</v>
        <stp/>
        <stp>BDP|17980306406388935242</stp>
        <tr r="G311" s="8"/>
      </tp>
      <tp t="s">
        <v>#N/A N/A</v>
        <stp/>
        <stp>BDP|15366197299346674576</stp>
        <tr r="G448" s="8"/>
      </tp>
      <tp t="s">
        <v>#N/A N/A</v>
        <stp/>
        <stp>BDP|16667100892390044063</stp>
        <tr r="D36" s="5"/>
        <tr r="E73" s="9"/>
      </tp>
      <tp t="s">
        <v>#N/A N/A</v>
        <stp/>
        <stp>BDP|12810919918284596063</stp>
        <tr r="D216" s="9"/>
      </tp>
      <tp t="s">
        <v>#N/A N/A</v>
        <stp/>
        <stp>BDP|17057670637315012920</stp>
        <tr r="F504" s="9"/>
      </tp>
      <tp t="s">
        <v>#N/A N/A</v>
        <stp/>
        <stp>BDP|13429685472374426880</stp>
        <tr r="E391" s="8"/>
      </tp>
      <tp t="s">
        <v>#N/A N/A</v>
        <stp/>
        <stp>BDP|13365316053373608856</stp>
        <tr r="C7" s="6"/>
      </tp>
      <tp t="s">
        <v>#N/A N/A</v>
        <stp/>
        <stp>BDP|17549461217255261938</stp>
        <tr r="E191" s="9"/>
      </tp>
      <tp t="s">
        <v>#N/A N/A</v>
        <stp/>
        <stp>BDP|17721020992205064529</stp>
        <tr r="E338" s="9"/>
      </tp>
      <tp t="s">
        <v>#N/A N/A</v>
        <stp/>
        <stp>BDP|10014876603975243338</stp>
        <tr r="E88" s="9"/>
      </tp>
      <tp t="s">
        <v>#N/A N/A</v>
        <stp/>
        <stp>BDP|14436802885052478806</stp>
        <tr r="D235" s="9"/>
      </tp>
      <tp t="s">
        <v>#N/A N/A</v>
        <stp/>
        <stp>BDP|11472002450153223932</stp>
        <tr r="E8" s="7"/>
      </tp>
      <tp t="s">
        <v>#N/A N/A</v>
        <stp/>
        <stp>BDP|13073110815915104815</stp>
        <tr r="D114" s="8"/>
      </tp>
      <tp t="s">
        <v>#N/A N/A</v>
        <stp/>
        <stp>BDP|15497487242362334995</stp>
        <tr r="D389" s="8"/>
      </tp>
      <tp t="s">
        <v>#N/A N/A</v>
        <stp/>
        <stp>BDP|15045332573387785832</stp>
        <tr r="F196" s="9"/>
      </tp>
      <tp t="s">
        <v>#N/A N/A</v>
        <stp/>
        <stp>BDP|10193602056244038935</stp>
        <tr r="F527" s="9"/>
      </tp>
      <tp t="s">
        <v>#N/A N/A</v>
        <stp/>
        <stp>BDP|11054829466707318634</stp>
        <tr r="F36" s="8"/>
      </tp>
      <tp t="s">
        <v>#N/A N/A</v>
        <stp/>
        <stp>BDP|16083096029009194359</stp>
        <tr r="D465" s="9"/>
      </tp>
      <tp t="s">
        <v>#N/A N/A</v>
        <stp/>
        <stp>BDP|11571836785497031874</stp>
        <tr r="D290" s="9"/>
      </tp>
      <tp t="s">
        <v>#N/A N/A</v>
        <stp/>
        <stp>BDP|18411518072787075338</stp>
        <tr r="F369" s="8"/>
      </tp>
      <tp t="s">
        <v>#N/A N/A</v>
        <stp/>
        <stp>BDP|10254724004320411942</stp>
        <tr r="G187" s="8"/>
      </tp>
      <tp t="s">
        <v>#N/A N/A</v>
        <stp/>
        <stp>BDP|17433744264531122911</stp>
        <tr r="D325" s="8"/>
      </tp>
      <tp t="s">
        <v>#N/A N/A</v>
        <stp/>
        <stp>BDP|14758628691076630368</stp>
        <tr r="G453" s="9"/>
      </tp>
      <tp t="s">
        <v>#N/A N/A</v>
        <stp/>
        <stp>BDP|17177970726600165251</stp>
        <tr r="E559" s="9"/>
      </tp>
      <tp t="s">
        <v>#N/A N/A</v>
        <stp/>
        <stp>BDP|12903213059829018264</stp>
        <tr r="G131" s="9"/>
      </tp>
      <tp t="s">
        <v>#N/A N/A</v>
        <stp/>
        <stp>BDP|14261277216288165152</stp>
        <tr r="D74" s="9"/>
      </tp>
      <tp t="s">
        <v>#N/A N/A</v>
        <stp/>
        <stp>BDP|18399157117780133661</stp>
        <tr r="E198" s="8"/>
      </tp>
      <tp t="s">
        <v>#N/A N/A</v>
        <stp/>
        <stp>BDP|15820838617764816626</stp>
        <tr r="D498" s="8"/>
      </tp>
      <tp t="s">
        <v>#N/A N/A</v>
        <stp/>
        <stp>BDP|10941855074206987772</stp>
        <tr r="D373" s="8"/>
        <tr r="C40" s="5"/>
      </tp>
      <tp t="s">
        <v>#N/A N/A</v>
        <stp/>
        <stp>BDP|10300449826270318845</stp>
        <tr r="E32" s="8"/>
      </tp>
      <tp t="s">
        <v>#N/A N/A</v>
        <stp/>
        <stp>BDP|12057125645769198002</stp>
        <tr r="E126" s="8"/>
      </tp>
      <tp t="s">
        <v>#N/A N/A</v>
        <stp/>
        <stp>BDP|16580834615883520205</stp>
        <tr r="G461" s="9"/>
      </tp>
      <tp t="s">
        <v>#N/A N/A</v>
        <stp/>
        <stp>BDP|12591224588765903308</stp>
        <tr r="D384" s="9"/>
      </tp>
      <tp t="s">
        <v>#N/A N/A</v>
        <stp/>
        <stp>BDP|11437515014282366943</stp>
        <tr r="E75" s="8"/>
      </tp>
      <tp t="s">
        <v>#N/A N/A</v>
        <stp/>
        <stp>BDP|14377136180562677102</stp>
        <tr r="G441" s="8"/>
      </tp>
      <tp t="s">
        <v>#N/A N/A</v>
        <stp/>
        <stp>BDP|11060156162408960083</stp>
        <tr r="D521" s="9"/>
      </tp>
      <tp t="s">
        <v>#N/A N/A</v>
        <stp/>
        <stp>BDP|10193302895732441668</stp>
        <tr r="F341" s="9"/>
      </tp>
      <tp t="s">
        <v>#N/A N/A</v>
        <stp/>
        <stp>BDP|11626105384185228299</stp>
        <tr r="G499" s="8"/>
      </tp>
      <tp t="s">
        <v>#N/A N/A</v>
        <stp/>
        <stp>BDP|13305841644817327799</stp>
        <tr r="F82" s="9"/>
      </tp>
      <tp t="s">
        <v>#N/A N/A</v>
        <stp/>
        <stp>BDP|10351841235581990529</stp>
        <tr r="G496" s="8"/>
      </tp>
      <tp t="s">
        <v>#N/A N/A</v>
        <stp/>
        <stp>BDP|16621396897553152004</stp>
        <tr r="G451" s="9"/>
      </tp>
      <tp t="s">
        <v>#N/A N/A</v>
        <stp/>
        <stp>BDP|11929121082455402240</stp>
        <tr r="F295" s="9"/>
      </tp>
      <tp t="s">
        <v>#N/A N/A</v>
        <stp/>
        <stp>BDP|17731465799011460456</stp>
        <tr r="D282" s="8"/>
      </tp>
      <tp t="s">
        <v>#N/A N/A</v>
        <stp/>
        <stp>BDP|16001834041484236197</stp>
        <tr r="G366" s="8"/>
      </tp>
      <tp t="s">
        <v>#N/A N/A</v>
        <stp/>
        <stp>BDP|15987269127169298322</stp>
        <tr r="G269" s="9"/>
      </tp>
      <tp t="s">
        <v>#N/A N/A</v>
        <stp/>
        <stp>BDP|14270860136188232888</stp>
        <tr r="C70" s="5"/>
        <tr r="D114" s="9"/>
      </tp>
      <tp t="s">
        <v>#N/A N/A</v>
        <stp/>
        <stp>BDP|14004785875543159846</stp>
        <tr r="D435" s="9"/>
      </tp>
      <tp t="s">
        <v>#N/A N/A</v>
        <stp/>
        <stp>BDP|10641556840036395889</stp>
        <tr r="E452" s="8"/>
      </tp>
      <tp t="e">
        <v>#N/A</v>
        <stp/>
        <stp>BDP|17146191725163755820</stp>
        <tr r="G7" s="7"/>
      </tp>
      <tp t="s">
        <v>#N/A N/A</v>
        <stp/>
        <stp>BDP|10667667392093885329</stp>
        <tr r="F5" s="5"/>
        <tr r="G244" s="9"/>
      </tp>
      <tp t="s">
        <v>#N/A N/A</v>
        <stp/>
        <stp>BDP|12600167410755025885</stp>
        <tr r="E19" s="8"/>
      </tp>
      <tp t="s">
        <v>#N/A N/A</v>
        <stp/>
        <stp>BDP|10791868977072969270</stp>
        <tr r="D187" s="9"/>
      </tp>
      <tp t="s">
        <v>#N/A N/A</v>
        <stp/>
        <stp>BDP|15407710328688368758</stp>
        <tr r="G41" s="9"/>
      </tp>
      <tp t="s">
        <v>#N/A N/A</v>
        <stp/>
        <stp>BDP|17965559639956968876</stp>
        <tr r="E527" s="9"/>
      </tp>
      <tp t="s">
        <v>#N/A N/A</v>
        <stp/>
        <stp>BDP|12165281856348355274</stp>
        <tr r="E303" s="9"/>
      </tp>
      <tp t="s">
        <v>#N/A N/A</v>
        <stp/>
        <stp>BDP|15528901968744253144</stp>
        <tr r="D105" s="9"/>
      </tp>
      <tp t="s">
        <v>#N/A N/A</v>
        <stp/>
        <stp>BDP|11229413809983836982</stp>
        <tr r="F434" s="8"/>
      </tp>
      <tp t="s">
        <v>#N/A N/A</v>
        <stp/>
        <stp>BDP|14849452726514051919</stp>
        <tr r="E224" s="9"/>
      </tp>
      <tp t="s">
        <v>#N/A N/A</v>
        <stp/>
        <stp>BDP|12951068040778103145</stp>
        <tr r="C12" s="7"/>
      </tp>
      <tp t="s">
        <v>#N/A N/A</v>
        <stp/>
        <stp>BDP|12001589072156479941</stp>
        <tr r="D132" s="8"/>
      </tp>
      <tp t="s">
        <v>#N/A N/A</v>
        <stp/>
        <stp>BDP|10729791984294261429</stp>
        <tr r="G418" s="8"/>
      </tp>
      <tp t="s">
        <v>#N/A N/A</v>
        <stp/>
        <stp>BDP|16764191819948548189</stp>
        <tr r="G505" s="9"/>
      </tp>
      <tp t="s">
        <v>#N/A N/A</v>
        <stp/>
        <stp>BDP|14921094348099635644</stp>
        <tr r="G127" s="9"/>
      </tp>
      <tp t="s">
        <v>#N/A N/A</v>
        <stp/>
        <stp>BDP|12818391065188625082</stp>
        <tr r="E423" s="8"/>
      </tp>
      <tp t="s">
        <v>#N/A N/A</v>
        <stp/>
        <stp>BDP|15202502984330465782</stp>
        <tr r="E507" s="9"/>
      </tp>
      <tp t="s">
        <v>#N/A N/A</v>
        <stp/>
        <stp>BDP|13369963578624530625</stp>
        <tr r="G588" s="9"/>
      </tp>
      <tp t="s">
        <v>#N/A N/A</v>
        <stp/>
        <stp>BDP|15363656426996867856</stp>
        <tr r="E379" s="9"/>
      </tp>
      <tp t="s">
        <v>#N/A N/A</v>
        <stp/>
        <stp>BDP|18126069442275172691</stp>
        <tr r="F385" s="9"/>
      </tp>
      <tp t="s">
        <v>#N/A N/A</v>
        <stp/>
        <stp>BDP|12523188694293101656</stp>
        <tr r="E169" s="8"/>
      </tp>
      <tp t="s">
        <v>#N/A N/A</v>
        <stp/>
        <stp>BDP|13310121690875455181</stp>
        <tr r="E353" s="8"/>
      </tp>
      <tp t="s">
        <v>#N/A N/A</v>
        <stp/>
        <stp>BDP|17877830971884110368</stp>
        <tr r="E396" s="8"/>
      </tp>
      <tp t="s">
        <v>#N/A N/A</v>
        <stp/>
        <stp>BDP|12730968807953342782</stp>
        <tr r="G523" s="9"/>
      </tp>
      <tp t="s">
        <v>#N/A N/A</v>
        <stp/>
        <stp>BDP|11336860943227822529</stp>
        <tr r="F250" s="8"/>
      </tp>
      <tp t="s">
        <v>#N/A N/A</v>
        <stp/>
        <stp>BDP|14100907768440106449</stp>
        <tr r="G472" s="9"/>
      </tp>
      <tp t="s">
        <v>#N/A N/A</v>
        <stp/>
        <stp>BDP|10032434390921738384</stp>
        <tr r="F272" s="9"/>
      </tp>
      <tp t="s">
        <v>#N/A N/A</v>
        <stp/>
        <stp>BDP|11243986863068335961</stp>
        <tr r="G161" s="9"/>
      </tp>
      <tp t="s">
        <v>#N/A N/A</v>
        <stp/>
        <stp>BDP|10327945941982996031</stp>
        <tr r="D317" s="9"/>
      </tp>
      <tp t="s">
        <v>#N/A N/A</v>
        <stp/>
        <stp>BDP|12789353175601951816</stp>
        <tr r="F83" s="8"/>
      </tp>
      <tp t="s">
        <v>#N/A N/A</v>
        <stp/>
        <stp>BDP|14725336259669590477</stp>
        <tr r="G38" s="8"/>
      </tp>
      <tp t="s">
        <v>#N/A N/A</v>
        <stp/>
        <stp>BDP|10885767886111610118</stp>
        <tr r="G6" s="9"/>
      </tp>
      <tp t="s">
        <v>#N/A N/A</v>
        <stp/>
        <stp>BDP|13376005677449875228</stp>
        <tr r="G428" s="8"/>
      </tp>
      <tp t="s">
        <v>#N/A N/A</v>
        <stp/>
        <stp>BDP|10015318037346014987</stp>
        <tr r="F327" s="8"/>
      </tp>
      <tp t="s">
        <v>#N/A N/A</v>
        <stp/>
        <stp>BDP|11230282654871065803</stp>
        <tr r="D590" s="9"/>
      </tp>
      <tp t="s">
        <v>#N/A N/A</v>
        <stp/>
        <stp>BDP|13376154617165669997</stp>
        <tr r="D353" s="9"/>
      </tp>
      <tp t="s">
        <v>#N/A N/A</v>
        <stp/>
        <stp>BDP|12189209581063776496</stp>
        <tr r="D202" s="9"/>
      </tp>
      <tp t="s">
        <v>#N/A N/A</v>
        <stp/>
        <stp>BDP|16841862101349667873</stp>
        <tr r="E447" s="8"/>
      </tp>
      <tp t="s">
        <v>#N/A N/A</v>
        <stp/>
        <stp>BDP|13481970888078180545</stp>
        <tr r="D206" s="9"/>
      </tp>
      <tp t="s">
        <v>#N/A N/A</v>
        <stp/>
        <stp>BDP|14197806761291161401</stp>
        <tr r="F293" s="8"/>
      </tp>
      <tp t="s">
        <v>#N/A N/A</v>
        <stp/>
        <stp>BDP|15450460816969249672</stp>
        <tr r="E133" s="8"/>
      </tp>
      <tp t="s">
        <v>#N/A N/A</v>
        <stp/>
        <stp>BDP|16060901262161198726</stp>
        <tr r="D345" s="9"/>
      </tp>
      <tp t="s">
        <v>#N/A N/A</v>
        <stp/>
        <stp>BDP|12369027290951616566</stp>
        <tr r="D262" s="9"/>
      </tp>
      <tp t="s">
        <v>#N/A N/A</v>
        <stp/>
        <stp>BDP|17305599399605683149</stp>
        <tr r="E175" s="9"/>
      </tp>
      <tp t="s">
        <v>#N/A N/A</v>
        <stp/>
        <stp>BDP|11054549572088180468</stp>
        <tr r="E590" s="9"/>
      </tp>
      <tp t="s">
        <v>#N/A N/A</v>
        <stp/>
        <stp>BDP|14419551877338249157</stp>
        <tr r="G149" s="9"/>
      </tp>
      <tp t="s">
        <v>#N/A N/A</v>
        <stp/>
        <stp>BDP|11750785286712844303</stp>
        <tr r="G17" s="9"/>
      </tp>
      <tp t="s">
        <v>#N/A N/A</v>
        <stp/>
        <stp>BDP|16959837941180928531</stp>
        <tr r="G360" s="8"/>
      </tp>
      <tp t="s">
        <v>#N/A N/A</v>
        <stp/>
        <stp>BDP|16684242769639303485</stp>
        <tr r="F480" s="8"/>
      </tp>
      <tp t="s">
        <v>#N/A N/A</v>
        <stp/>
        <stp>BDP|14370161902892599829</stp>
        <tr r="E369" s="9"/>
      </tp>
      <tp t="s">
        <v>#N/A N/A</v>
        <stp/>
        <stp>BDP|18050094709603896482</stp>
        <tr r="D246" s="9"/>
      </tp>
      <tp t="s">
        <v>#N/A N/A</v>
        <stp/>
        <stp>BDP|11020341025086397928</stp>
        <tr r="F356" s="8"/>
      </tp>
      <tp t="s">
        <v>#N/A N/A</v>
        <stp/>
        <stp>BDP|17673146181740203116</stp>
        <tr r="E245" s="9"/>
      </tp>
      <tp t="s">
        <v>#N/A N/A</v>
        <stp/>
        <stp>BDP|15328599361588319189</stp>
        <tr r="D492" s="8"/>
      </tp>
      <tp t="s">
        <v>#N/A N/A</v>
        <stp/>
        <stp>BDP|17437599408095266878</stp>
        <tr r="F369" s="9"/>
      </tp>
      <tp t="s">
        <v>#N/A N/A</v>
        <stp/>
        <stp>BDP|14626917567576262222</stp>
        <tr r="F66" s="9"/>
      </tp>
      <tp t="s">
        <v>#N/A N/A</v>
        <stp/>
        <stp>BDP|13873460736842943920</stp>
        <tr r="D487" s="9"/>
      </tp>
      <tp t="s">
        <v>#N/A N/A</v>
        <stp/>
        <stp>BDP|15488516514048708654</stp>
        <tr r="G579" s="9"/>
      </tp>
      <tp t="s">
        <v>#N/A N/A</v>
        <stp/>
        <stp>BDP|16140418721766478965</stp>
        <tr r="F247" s="9"/>
      </tp>
      <tp t="s">
        <v>#N/A N/A</v>
        <stp/>
        <stp>BDP|11037623803790593877</stp>
        <tr r="E277" s="9"/>
      </tp>
      <tp t="s">
        <v>#N/A N/A</v>
        <stp/>
        <stp>BDP|15977678142039675195</stp>
        <tr r="G87" s="9"/>
      </tp>
      <tp t="s">
        <v>#N/A N/A</v>
        <stp/>
        <stp>BDP|17114708187082685532</stp>
        <tr r="D4" s="6"/>
      </tp>
      <tp t="s">
        <v>#N/A N/A</v>
        <stp/>
        <stp>BDP|16176722693180679750</stp>
        <tr r="G481" s="9"/>
      </tp>
      <tp t="s">
        <v>#N/A N/A</v>
        <stp/>
        <stp>BDP|11434297550270957973</stp>
        <tr r="E102" s="8"/>
      </tp>
      <tp t="s">
        <v>#N/A N/A</v>
        <stp/>
        <stp>BDP|11720048947729324349</stp>
        <tr r="F429" s="8"/>
      </tp>
      <tp t="s">
        <v>#N/A N/A</v>
        <stp/>
        <stp>BDP|12203751521029415116</stp>
        <tr r="E488" s="8"/>
      </tp>
      <tp t="s">
        <v>#N/A N/A</v>
        <stp/>
        <stp>BDP|14424210022129667223</stp>
        <tr r="F7" s="8"/>
      </tp>
      <tp t="s">
        <v>#N/A N/A</v>
        <stp/>
        <stp>BDP|16705977084948080072</stp>
        <tr r="F395" s="8"/>
      </tp>
      <tp t="s">
        <v>#N/A N/A</v>
        <stp/>
        <stp>BDP|11763249993412330710</stp>
        <tr r="F483" s="8"/>
      </tp>
      <tp t="s">
        <v>#N/A N/A</v>
        <stp/>
        <stp>BDP|15882837836519978862</stp>
        <tr r="E342" s="8"/>
        <tr r="D21" s="5"/>
      </tp>
      <tp t="s">
        <v>#N/A N/A</v>
        <stp/>
        <stp>BDP|17620103907991360800</stp>
        <tr r="F45" s="5"/>
        <tr r="G416" s="9"/>
      </tp>
      <tp t="s">
        <v>#N/A N/A</v>
        <stp/>
        <stp>BDP|17352889368774249232</stp>
        <tr r="E393" s="9"/>
      </tp>
      <tp t="s">
        <v>#N/A N/A</v>
        <stp/>
        <stp>BDP|17105103549964203986</stp>
        <tr r="G115" s="9"/>
      </tp>
      <tp t="s">
        <v>#N/A N/A</v>
        <stp/>
        <stp>BDP|12793883478201285371</stp>
        <tr r="F95" s="8"/>
      </tp>
      <tp t="s">
        <v>#N/A N/A</v>
        <stp/>
        <stp>BDP|14405594848472032808</stp>
        <tr r="D528" s="9"/>
      </tp>
      <tp t="s">
        <v>#N/A N/A</v>
        <stp/>
        <stp>BDP|15184664993536615376</stp>
        <tr r="F48" s="5"/>
      </tp>
      <tp t="s">
        <v>#N/A N/A</v>
        <stp/>
        <stp>BDP|10077930677028626978</stp>
        <tr r="E60" s="8"/>
      </tp>
      <tp t="s">
        <v>#N/A N/A</v>
        <stp/>
        <stp>BDP|15412413744868716238</stp>
        <tr r="F206" s="9"/>
      </tp>
      <tp t="s">
        <v>#N/A N/A</v>
        <stp/>
        <stp>BDP|16584444469618424383</stp>
        <tr r="G285" s="8"/>
      </tp>
      <tp t="s">
        <v>#N/A N/A</v>
        <stp/>
        <stp>BDP|12223329471931094850</stp>
        <tr r="E476" s="9"/>
      </tp>
      <tp t="s">
        <v>#N/A N/A</v>
        <stp/>
        <stp>BDP|12898085964459832289</stp>
        <tr r="G286" s="9"/>
      </tp>
      <tp t="s">
        <v>#N/A N/A</v>
        <stp/>
        <stp>BDP|11350623197923668248</stp>
        <tr r="D386" s="8"/>
      </tp>
      <tp t="s">
        <v>#N/A N/A</v>
        <stp/>
        <stp>BDP|14694157831471764825</stp>
        <tr r="G36" s="8"/>
      </tp>
      <tp t="s">
        <v>#N/A N/A</v>
        <stp/>
        <stp>BDP|17503878213585023461</stp>
        <tr r="E457" s="8"/>
      </tp>
      <tp t="s">
        <v>#N/A N/A</v>
        <stp/>
        <stp>BDP|14629298795680472095</stp>
        <tr r="E32" s="9"/>
      </tp>
      <tp t="s">
        <v>#N/A N/A</v>
        <stp/>
        <stp>BDP|14780259795777510755</stp>
        <tr r="F350" s="9"/>
      </tp>
      <tp t="s">
        <v>#N/A N/A</v>
        <stp/>
        <stp>BDP|13184644184631436328</stp>
        <tr r="C9" s="6"/>
      </tp>
      <tp t="s">
        <v>#N/A N/A</v>
        <stp/>
        <stp>BDP|17584958372537068153</stp>
        <tr r="E435" s="9"/>
      </tp>
      <tp t="s">
        <v>#N/A N/A</v>
        <stp/>
        <stp>BDP|13260511125738559342</stp>
        <tr r="G316" s="8"/>
      </tp>
      <tp t="s">
        <v>#N/A N/A</v>
        <stp/>
        <stp>BDP|10795971577126399736</stp>
        <tr r="G334" s="9"/>
      </tp>
      <tp t="s">
        <v>#N/A N/A</v>
        <stp/>
        <stp>BDP|15025415455582054933</stp>
        <tr r="D219" s="8"/>
      </tp>
      <tp t="s">
        <v>#N/A N/A</v>
        <stp/>
        <stp>BDP|12946026491603475797</stp>
        <tr r="C4" s="6"/>
      </tp>
      <tp t="s">
        <v>#N/A N/A</v>
        <stp/>
        <stp>BDP|15576379737739115323</stp>
        <tr r="F183" s="9"/>
      </tp>
      <tp t="s">
        <v>#N/A N/A</v>
        <stp/>
        <stp>BDP|16088011696233446355</stp>
        <tr r="G117" s="8"/>
      </tp>
      <tp t="s">
        <v>#N/A N/A</v>
        <stp/>
        <stp>BDP|15633408472568401164</stp>
        <tr r="G331" s="8"/>
      </tp>
      <tp t="s">
        <v>#N/A N/A</v>
        <stp/>
        <stp>BDP|13914668149349679765</stp>
        <tr r="D396" s="8"/>
      </tp>
      <tp t="s">
        <v>#N/A N/A</v>
        <stp/>
        <stp>BDP|15326149836568364047</stp>
        <tr r="C4" s="5"/>
        <tr r="D34" s="9"/>
      </tp>
      <tp t="s">
        <v>#N/A N/A</v>
        <stp/>
        <stp>BDP|16308966420862108021</stp>
        <tr r="G98" s="9"/>
      </tp>
      <tp t="s">
        <v>#N/A N/A</v>
        <stp/>
        <stp>BDP|14036064260939059405</stp>
        <tr r="E189" s="8"/>
      </tp>
      <tp t="s">
        <v>#N/A N/A</v>
        <stp/>
        <stp>BDP|14361089514489924305</stp>
        <tr r="C2" s="7"/>
      </tp>
      <tp t="s">
        <v>#N/A N/A</v>
        <stp/>
        <stp>BDP|17839130521319521293</stp>
        <tr r="D3" s="5"/>
      </tp>
      <tp t="s">
        <v>#N/A N/A</v>
        <stp/>
        <stp>BDP|11551962892828584620</stp>
        <tr r="D456" s="8"/>
      </tp>
      <tp t="s">
        <v>#N/A N/A</v>
        <stp/>
        <stp>BDP|10907296107568868592</stp>
        <tr r="D191" s="8"/>
      </tp>
      <tp t="s">
        <v>#N/A N/A</v>
        <stp/>
        <stp>BDP|12452882572535077781</stp>
        <tr r="G473" s="8"/>
      </tp>
      <tp t="s">
        <v>#N/A N/A</v>
        <stp/>
        <stp>BDP|10655073818879662460</stp>
        <tr r="E421" s="8"/>
      </tp>
      <tp t="s">
        <v>#N/A N/A</v>
        <stp/>
        <stp>BDP|10924488096464663585</stp>
        <tr r="D8" s="5"/>
        <tr r="E141" s="9"/>
      </tp>
      <tp t="s">
        <v>#N/A N/A</v>
        <stp/>
        <stp>BDP|15860663257033635965</stp>
        <tr r="E545" s="9"/>
      </tp>
      <tp t="s">
        <v>#N/A N/A</v>
        <stp/>
        <stp>BDP|12557636829422243845</stp>
        <tr r="G392" s="8"/>
      </tp>
      <tp t="s">
        <v>#N/A N/A</v>
        <stp/>
        <stp>BDP|15007179398445503425</stp>
        <tr r="G254" s="9"/>
      </tp>
      <tp t="s">
        <v>#N/A N/A</v>
        <stp/>
        <stp>BDP|13762922474778095994</stp>
        <tr r="D303" s="8"/>
      </tp>
      <tp t="s">
        <v>#N/A N/A</v>
        <stp/>
        <stp>BDP|10330980647016112751</stp>
        <tr r="E150" s="8"/>
      </tp>
      <tp t="s">
        <v>#N/A N/A</v>
        <stp/>
        <stp>BDP|11478153482281913525</stp>
        <tr r="F299" s="8"/>
      </tp>
      <tp t="s">
        <v>#N/A N/A</v>
        <stp/>
        <stp>BDP|11231511329668746250</stp>
        <tr r="G166" s="9"/>
      </tp>
      <tp t="s">
        <v>#N/A N/A</v>
        <stp/>
        <stp>BDP|11773746136728917140</stp>
        <tr r="D3" s="9"/>
      </tp>
      <tp t="s">
        <v>#N/A N/A</v>
        <stp/>
        <stp>BDP|10902475072008775734</stp>
        <tr r="G522" s="9"/>
      </tp>
      <tp t="s">
        <v>#N/A N/A</v>
        <stp/>
        <stp>BDP|12852839782029116708</stp>
        <tr r="E436" s="9"/>
      </tp>
      <tp t="s">
        <v>#N/A N/A</v>
        <stp/>
        <stp>BDP|13585473192141853336</stp>
        <tr r="G279" s="9"/>
      </tp>
      <tp t="s">
        <v>#N/A N/A</v>
        <stp/>
        <stp>BDP|15946237087896503538</stp>
        <tr r="F179" s="9"/>
      </tp>
      <tp t="s">
        <v>#N/A N/A</v>
        <stp/>
        <stp>BDP|10074837599558811594</stp>
        <tr r="D78" s="8"/>
      </tp>
      <tp t="s">
        <v>#N/A N/A</v>
        <stp/>
        <stp>BDP|12971210419285877826</stp>
        <tr r="F16" s="9"/>
      </tp>
      <tp t="s">
        <v>#N/A N/A</v>
        <stp/>
        <stp>BDP|16396783475413462903</stp>
        <tr r="E583" s="9"/>
      </tp>
      <tp t="s">
        <v>#N/A N/A</v>
        <stp/>
        <stp>BDP|17369992432793087221</stp>
        <tr r="D245" s="9"/>
      </tp>
      <tp t="s">
        <v>#N/A N/A</v>
        <stp/>
        <stp>BDP|10168751715932864831</stp>
        <tr r="F601" s="9"/>
      </tp>
      <tp t="s">
        <v>#N/A N/A</v>
        <stp/>
        <stp>BDP|12151961849736161558</stp>
        <tr r="F507" s="9"/>
      </tp>
      <tp t="s">
        <v>#N/A N/A</v>
        <stp/>
        <stp>BDP|17762757148858391030</stp>
        <tr r="G193" s="8"/>
      </tp>
      <tp t="s">
        <v>#N/A N/A</v>
        <stp/>
        <stp>BDP|15651308798930033347</stp>
        <tr r="D513" s="9"/>
      </tp>
      <tp t="s">
        <v>#N/A N/A</v>
        <stp/>
        <stp>BDP|17328362564656974827</stp>
        <tr r="F431" s="8"/>
      </tp>
      <tp t="s">
        <v>#N/A N/A</v>
        <stp/>
        <stp>BDP|11755956442427829721</stp>
        <tr r="E217" s="8"/>
      </tp>
      <tp t="s">
        <v>#N/A N/A</v>
        <stp/>
        <stp>BDP|14826587256448841041</stp>
        <tr r="E287" s="9"/>
      </tp>
      <tp t="s">
        <v>#N/A N/A</v>
        <stp/>
        <stp>BDP|13726174135764742981</stp>
        <tr r="E177" s="8"/>
      </tp>
      <tp t="s">
        <v>#N/A N/A</v>
        <stp/>
        <stp>BDP|16344256294508866979</stp>
        <tr r="D7" s="6"/>
      </tp>
      <tp t="s">
        <v>#N/A N/A</v>
        <stp/>
        <stp>BDP|18339866229438263636</stp>
        <tr r="D310" s="9"/>
      </tp>
      <tp t="s">
        <v>#N/A N/A</v>
        <stp/>
        <stp>BDP|18000369845921754295</stp>
        <tr r="D559" s="9"/>
      </tp>
      <tp t="s">
        <v>#N/A N/A</v>
        <stp/>
        <stp>BDP|15726450798617311340</stp>
        <tr r="E368" s="8"/>
      </tp>
      <tp t="s">
        <v>#N/A N/A</v>
        <stp/>
        <stp>BDP|14576409192695310080</stp>
        <tr r="F196" s="8"/>
      </tp>
      <tp t="s">
        <v>#N/A N/A</v>
        <stp/>
        <stp>BDP|11591577851018641595</stp>
        <tr r="D408" s="9"/>
      </tp>
      <tp t="s">
        <v>#N/A N/A</v>
        <stp/>
        <stp>BDP|17784466567418318197</stp>
        <tr r="E501" s="9"/>
      </tp>
      <tp t="s">
        <v>#N/A N/A</v>
        <stp/>
        <stp>BDP|15119596311495775823</stp>
        <tr r="E4" s="9"/>
      </tp>
      <tp t="s">
        <v>#N/A N/A</v>
        <stp/>
        <stp>BDP|15888881654215811134</stp>
        <tr r="F145" s="8"/>
      </tp>
      <tp t="s">
        <v>#N/A N/A</v>
        <stp/>
        <stp>BDP|18151389666646400747</stp>
        <tr r="E223" s="9"/>
      </tp>
      <tp t="s">
        <v>#N/A N/A</v>
        <stp/>
        <stp>BDP|16627132549139499674</stp>
        <tr r="F135" s="9"/>
      </tp>
      <tp t="s">
        <v>#N/A N/A</v>
        <stp/>
        <stp>BDP|12815543723269474042</stp>
        <tr r="D62" s="8"/>
      </tp>
      <tp t="s">
        <v>#N/A N/A</v>
        <stp/>
        <stp>BDP|13464457501443843875</stp>
        <tr r="F6" s="7"/>
      </tp>
      <tp t="s">
        <v>#N/A N/A</v>
        <stp/>
        <stp>BDP|12881352729777318893</stp>
        <tr r="G401" s="8"/>
      </tp>
      <tp t="s">
        <v>#N/A N/A</v>
        <stp/>
        <stp>BDP|17532135818179094202</stp>
        <tr r="E258" s="8"/>
      </tp>
      <tp t="s">
        <v>#N/A N/A</v>
        <stp/>
        <stp>BDP|13811681206008873104</stp>
        <tr r="D197" s="8"/>
      </tp>
      <tp t="s">
        <v>#N/A N/A</v>
        <stp/>
        <stp>BDP|16016060681594114687</stp>
        <tr r="G155" s="8"/>
      </tp>
      <tp t="s">
        <v>#N/A N/A</v>
        <stp/>
        <stp>BDP|11256289251082332894</stp>
        <tr r="F418" s="9"/>
      </tp>
      <tp t="s">
        <v>#N/A N/A</v>
        <stp/>
        <stp>BDP|13582208000324489900</stp>
        <tr r="E243" s="9"/>
      </tp>
      <tp t="s">
        <v>#N/A N/A</v>
        <stp/>
        <stp>BDP|13470257187920176564</stp>
        <tr r="F197" s="8"/>
      </tp>
      <tp t="s">
        <v>#N/A N/A</v>
        <stp/>
        <stp>BDP|10229472689672458292</stp>
        <tr r="E388" s="9"/>
      </tp>
      <tp t="s">
        <v>#N/A N/A</v>
        <stp/>
        <stp>BDP|12029133030534662844</stp>
        <tr r="D596" s="9"/>
      </tp>
      <tp t="s">
        <v>#N/A N/A</v>
        <stp/>
        <stp>BDP|17263822061276909393</stp>
        <tr r="D332" s="8"/>
      </tp>
      <tp t="s">
        <v>#N/A N/A</v>
        <stp/>
        <stp>BDP|14082841518025442498</stp>
        <tr r="E13" s="7"/>
      </tp>
      <tp t="s">
        <v>#N/A N/A</v>
        <stp/>
        <stp>BDP|16468178467315378877</stp>
        <tr r="G497" s="9"/>
      </tp>
      <tp t="s">
        <v>#N/A N/A</v>
        <stp/>
        <stp>BDP|10707066639856042986</stp>
        <tr r="G438" s="8"/>
      </tp>
      <tp t="s">
        <v>#N/A N/A</v>
        <stp/>
        <stp>BDP|10110160005309639442</stp>
        <tr r="D221" s="9"/>
      </tp>
      <tp t="s">
        <v>#N/A N/A</v>
        <stp/>
        <stp>BDP|17847727865019942366</stp>
        <tr r="E283" s="9"/>
      </tp>
      <tp t="s">
        <v>#N/A N/A</v>
        <stp/>
        <stp>BDP|13573205321039779630</stp>
        <tr r="E234" s="9"/>
      </tp>
      <tp t="s">
        <v>#N/A N/A</v>
        <stp/>
        <stp>BDP|16468601090485558012</stp>
        <tr r="G100" s="9"/>
      </tp>
      <tp t="s">
        <v>#N/A N/A</v>
        <stp/>
        <stp>BDP|18343290028390384424</stp>
        <tr r="D424" s="9"/>
      </tp>
      <tp t="s">
        <v>#N/A N/A</v>
        <stp/>
        <stp>BDP|10940356024214236998</stp>
        <tr r="C68" s="5"/>
        <tr r="D417" s="9"/>
      </tp>
      <tp t="s">
        <v>#N/A N/A</v>
        <stp/>
        <stp>BDP|15373572091952017767</stp>
        <tr r="E56" s="8"/>
      </tp>
      <tp t="s">
        <v>#N/A N/A</v>
        <stp/>
        <stp>BDP|18138783752366181092</stp>
        <tr r="F552" s="9"/>
      </tp>
      <tp t="s">
        <v>#N/A N/A</v>
        <stp/>
        <stp>BDP|13628510327978649050</stp>
        <tr r="E184" s="8"/>
      </tp>
      <tp t="s">
        <v>#N/A N/A</v>
        <stp/>
        <stp>BDP|17769576605786239847</stp>
        <tr r="D18" s="9"/>
      </tp>
      <tp t="s">
        <v>#N/A N/A</v>
        <stp/>
        <stp>BDP|15226436863453811896</stp>
        <tr r="D180" s="9"/>
      </tp>
      <tp t="s">
        <v>#N/A N/A</v>
        <stp/>
        <stp>BDP|16014884965596750292</stp>
        <tr r="D413" s="9"/>
      </tp>
      <tp t="s">
        <v>#N/A N/A</v>
        <stp/>
        <stp>BDP|14135590031898828630</stp>
        <tr r="D265" s="9"/>
      </tp>
      <tp t="s">
        <v>#N/A N/A</v>
        <stp/>
        <stp>BDP|10960703599063394114</stp>
        <tr r="D112" s="8"/>
      </tp>
      <tp t="s">
        <v>#N/A N/A</v>
        <stp/>
        <stp>BDP|16115006241788073624</stp>
        <tr r="F58" s="8"/>
      </tp>
      <tp t="s">
        <v>#N/A N/A</v>
        <stp/>
        <stp>BDP|15712930834194014722</stp>
        <tr r="G249" s="8"/>
      </tp>
      <tp t="s">
        <v>#N/A N/A</v>
        <stp/>
        <stp>BDP|16043804648280837623</stp>
        <tr r="C32" s="5"/>
      </tp>
      <tp t="s">
        <v>#N/A N/A</v>
        <stp/>
        <stp>BDP|14094273827778257009</stp>
        <tr r="D597" s="9"/>
      </tp>
      <tp t="s">
        <v>#N/A N/A</v>
        <stp/>
        <stp>BDP|13533935005287774162</stp>
        <tr r="D59" s="9"/>
      </tp>
      <tp t="s">
        <v>#N/A N/A</v>
        <stp/>
        <stp>BDP|13947600281280248182</stp>
        <tr r="F387" s="8"/>
      </tp>
      <tp t="s">
        <v>#N/A N/A</v>
        <stp/>
        <stp>BDP|10780550735822718824</stp>
        <tr r="F534" s="9"/>
      </tp>
      <tp t="s">
        <v>#N/A N/A</v>
        <stp/>
        <stp>BDP|13819772789468051847</stp>
        <tr r="D155" s="9"/>
      </tp>
      <tp t="s">
        <v>#N/A N/A</v>
        <stp/>
        <stp>BDP|14624457274809254208</stp>
        <tr r="E41" s="5"/>
        <tr r="F319" s="9"/>
      </tp>
      <tp t="s">
        <v>#N/A N/A</v>
        <stp/>
        <stp>BDP|10685477054464083907</stp>
        <tr r="F498" s="9"/>
      </tp>
      <tp t="s">
        <v>#N/A N/A</v>
        <stp/>
        <stp>BDP|18165331182779041650</stp>
        <tr r="D161" s="9"/>
      </tp>
      <tp t="s">
        <v>#N/A N/A</v>
        <stp/>
        <stp>BDP|10018894644638091893</stp>
        <tr r="D444" s="8"/>
      </tp>
      <tp t="s">
        <v>#N/A N/A</v>
        <stp/>
        <stp>BDP|17709343246655054919</stp>
        <tr r="E335" s="9"/>
      </tp>
      <tp t="s">
        <v>#N/A N/A</v>
        <stp/>
        <stp>BDP|13807609565467129883</stp>
        <tr r="F257" s="8"/>
      </tp>
      <tp t="s">
        <v>#N/A N/A</v>
        <stp/>
        <stp>BDP|13725694027919521281</stp>
        <tr r="F21" s="9"/>
      </tp>
      <tp t="s">
        <v>#N/A N/A</v>
        <stp/>
        <stp>BDP|13081407786455500677</stp>
        <tr r="F8" s="8"/>
      </tp>
      <tp t="s">
        <v>#N/A N/A</v>
        <stp/>
        <stp>BDP|15660300136750618923</stp>
        <tr r="D31" s="8"/>
        <tr r="C24" s="5"/>
      </tp>
      <tp t="s">
        <v>#N/A N/A</v>
        <stp/>
        <stp>BDP|13799822128881976407</stp>
        <tr r="F415" s="8"/>
      </tp>
      <tp t="s">
        <v>#N/A N/A</v>
        <stp/>
        <stp>BDP|15655366286492413064</stp>
        <tr r="F296" s="8"/>
      </tp>
      <tp t="s">
        <v>#N/A N/A</v>
        <stp/>
        <stp>BDP|15589845211914056443</stp>
        <tr r="G22" s="8"/>
      </tp>
      <tp t="s">
        <v>#N/A N/A</v>
        <stp/>
        <stp>BDP|11525954147643396308</stp>
        <tr r="D190" s="9"/>
      </tp>
      <tp t="s">
        <v>#N/A N/A</v>
        <stp/>
        <stp>BDP|11648321616508445724</stp>
        <tr r="F393" s="8"/>
      </tp>
      <tp t="s">
        <v>#N/A N/A</v>
        <stp/>
        <stp>BDP|16773702943778043100</stp>
        <tr r="D410" s="9"/>
      </tp>
      <tp t="s">
        <v>#N/A N/A</v>
        <stp/>
        <stp>BDP|14095226641708004642</stp>
        <tr r="F354" s="8"/>
      </tp>
      <tp t="s">
        <v>#N/A N/A</v>
        <stp/>
        <stp>BDP|11605866519506787293</stp>
        <tr r="F20" s="7"/>
      </tp>
      <tp t="s">
        <v>#N/A N/A</v>
        <stp/>
        <stp>BDP|15850275227520856978</stp>
        <tr r="C27" s="5"/>
        <tr r="D285" s="9"/>
      </tp>
      <tp t="s">
        <v>#N/A N/A</v>
        <stp/>
        <stp>BDP|18312438443740520410</stp>
        <tr r="G268" s="9"/>
      </tp>
      <tp t="s">
        <v>#N/A N/A</v>
        <stp/>
        <stp>BDP|12146744945605622817</stp>
        <tr r="G52" s="8"/>
      </tp>
      <tp t="s">
        <v>#N/A N/A</v>
        <stp/>
        <stp>BDP|12954856009244741254</stp>
        <tr r="E143" s="9"/>
      </tp>
      <tp t="s">
        <v>#N/A N/A</v>
        <stp/>
        <stp>BDP|11449028461059091202</stp>
        <tr r="G203" s="8"/>
      </tp>
      <tp t="s">
        <v>#N/A N/A</v>
        <stp/>
        <stp>BDP|10468238397782469538</stp>
        <tr r="F241" s="9"/>
      </tp>
      <tp t="s">
        <v>#N/A N/A</v>
        <stp/>
        <stp>BDP|17874816661742977765</stp>
        <tr r="D475" s="9"/>
        <tr r="C14" s="5"/>
      </tp>
      <tp t="s">
        <v>#N/A N/A</v>
        <stp/>
        <stp>BDP|16932197555249192725</stp>
        <tr r="G256" s="9"/>
      </tp>
      <tp t="s">
        <v>#N/A N/A</v>
        <stp/>
        <stp>BDP|10110971611036872299</stp>
        <tr r="G315" s="9"/>
      </tp>
      <tp t="s">
        <v>#N/A N/A</v>
        <stp/>
        <stp>BDP|17092523586823642548</stp>
        <tr r="G66" s="8"/>
      </tp>
      <tp t="s">
        <v>#N/A N/A</v>
        <stp/>
        <stp>BDP|16694548768270478984</stp>
        <tr r="E578" s="9"/>
      </tp>
      <tp t="s">
        <v>#N/A N/A</v>
        <stp/>
        <stp>BDP|13440858914404157228</stp>
        <tr r="F8" s="7"/>
      </tp>
      <tp t="s">
        <v>#N/A N/A</v>
        <stp/>
        <stp>BDP|14818394028270199819</stp>
        <tr r="G413" s="9"/>
      </tp>
      <tp t="s">
        <v>#N/A N/A</v>
        <stp/>
        <stp>BDP|18221188416163658638</stp>
        <tr r="G15" s="9"/>
      </tp>
      <tp t="s">
        <v>#N/A N/A</v>
        <stp/>
        <stp>BDP|11089057508339107559</stp>
        <tr r="G411" s="9"/>
      </tp>
      <tp t="s">
        <v>#N/A N/A</v>
        <stp/>
        <stp>BDP|16092896741351234624</stp>
        <tr r="G57" s="9"/>
      </tp>
      <tp t="s">
        <v>#N/A N/A</v>
        <stp/>
        <stp>BDP|18042718065785438181</stp>
        <tr r="F356" s="9"/>
      </tp>
      <tp t="s">
        <v>#N/A N/A</v>
        <stp/>
        <stp>BDP|10344921517491623482</stp>
        <tr r="F174" s="9"/>
      </tp>
      <tp t="s">
        <v>#N/A N/A</v>
        <stp/>
        <stp>BDP|15876850644432713665</stp>
        <tr r="G212" s="9"/>
      </tp>
      <tp t="s">
        <v>#N/A N/A</v>
        <stp/>
        <stp>BDP|11467892961565789703</stp>
        <tr r="D407" s="8"/>
      </tp>
      <tp t="s">
        <v>#N/A N/A</v>
        <stp/>
        <stp>BDP|10366612495423861144</stp>
        <tr r="E488" s="9"/>
      </tp>
      <tp t="s">
        <v>#N/A N/A</v>
        <stp/>
        <stp>BDP|13331937211824383296</stp>
        <tr r="G29" s="9"/>
      </tp>
      <tp t="s">
        <v>#N/A N/A</v>
        <stp/>
        <stp>BDP|12669404433851608991</stp>
        <tr r="G75" s="9"/>
      </tp>
      <tp t="s">
        <v>#N/A N/A</v>
        <stp/>
        <stp>BDP|15974134782563584274</stp>
        <tr r="G425" s="8"/>
      </tp>
      <tp t="s">
        <v>#N/A N/A</v>
        <stp/>
        <stp>BDP|13896751794772772244</stp>
        <tr r="E207" s="9"/>
      </tp>
      <tp t="s">
        <v>#N/A N/A</v>
        <stp/>
        <stp>BDP|13571801583088920656</stp>
        <tr r="F442" s="8"/>
      </tp>
      <tp t="s">
        <v>#N/A N/A</v>
        <stp/>
        <stp>BDP|13843670886318005835</stp>
        <tr r="E457" s="9"/>
      </tp>
      <tp t="s">
        <v>#N/A N/A</v>
        <stp/>
        <stp>BDP|15561064164359943744</stp>
        <tr r="E451" s="8"/>
      </tp>
      <tp t="s">
        <v>#N/A N/A</v>
        <stp/>
        <stp>BDP|16083731188980256433</stp>
        <tr r="D104" s="8"/>
      </tp>
      <tp t="s">
        <v>#N/A N/A</v>
        <stp/>
        <stp>BDP|10813377532348023572</stp>
        <tr r="G110" s="9"/>
      </tp>
      <tp t="s">
        <v>#N/A N/A</v>
        <stp/>
        <stp>BDP|13224515024018836128</stp>
        <tr r="E444" s="8"/>
      </tp>
      <tp t="s">
        <v>#N/A N/A</v>
        <stp/>
        <stp>BDP|10029317484160129694</stp>
        <tr r="E575" s="9"/>
      </tp>
      <tp t="s">
        <v>#N/A N/A</v>
        <stp/>
        <stp>BDP|14766411693876997216</stp>
        <tr r="E18" s="5"/>
        <tr r="F327" s="9"/>
      </tp>
      <tp t="s">
        <v>#N/A N/A</v>
        <stp/>
        <stp>BDP|15927905041205734021</stp>
        <tr r="E182" s="9"/>
      </tp>
      <tp t="s">
        <v>#N/A N/A</v>
        <stp/>
        <stp>BDP|12328578671049894418</stp>
        <tr r="G507" s="9"/>
      </tp>
      <tp t="s">
        <v>#N/A N/A</v>
        <stp/>
        <stp>BDP|14765676375029098191</stp>
        <tr r="D183" s="8"/>
      </tp>
      <tp t="s">
        <v>#N/A N/A</v>
        <stp/>
        <stp>BDP|16463978874602245792</stp>
        <tr r="F111" s="9"/>
      </tp>
      <tp t="s">
        <v>#N/A N/A</v>
        <stp/>
        <stp>BDP|13301091880097295144</stp>
        <tr r="D222" s="8"/>
      </tp>
      <tp t="s">
        <v>#N/A N/A</v>
        <stp/>
        <stp>BDP|10199355751772891910</stp>
        <tr r="G243" s="9"/>
      </tp>
      <tp t="s">
        <v>#N/A N/A</v>
        <stp/>
        <stp>BDP|14853914670632535504</stp>
        <tr r="D374" s="9"/>
      </tp>
      <tp t="s">
        <v>#N/A N/A</v>
        <stp/>
        <stp>BDP|11296508170617823963</stp>
        <tr r="F367" s="9"/>
      </tp>
      <tp t="s">
        <v>#N/A N/A</v>
        <stp/>
        <stp>BDP|17251153152217922903</stp>
        <tr r="D192" s="8"/>
      </tp>
      <tp t="s">
        <v>#N/A N/A</v>
        <stp/>
        <stp>BDP|11934553916609258147</stp>
        <tr r="F485" s="8"/>
      </tp>
      <tp t="s">
        <v>#N/A N/A</v>
        <stp/>
        <stp>BDP|11803771727371703809</stp>
        <tr r="D566" s="9"/>
      </tp>
      <tp t="s">
        <v>#N/A N/A</v>
        <stp/>
        <stp>BDP|13340955634614481093</stp>
        <tr r="F127" s="8"/>
      </tp>
      <tp t="s">
        <v>#N/A N/A</v>
        <stp/>
        <stp>BDP|17696771229806002970</stp>
        <tr r="E191" s="8"/>
      </tp>
      <tp t="s">
        <v>#N/A N/A</v>
        <stp/>
        <stp>BDP|13401895825327741307</stp>
        <tr r="E85" s="9"/>
      </tp>
      <tp t="s">
        <v>#N/A N/A</v>
        <stp/>
        <stp>BDP|17891679862853358906</stp>
        <tr r="F366" s="9"/>
      </tp>
      <tp t="s">
        <v>#N/A N/A</v>
        <stp/>
        <stp>BDP|18101760425379967958</stp>
        <tr r="G220" s="8"/>
      </tp>
      <tp t="s">
        <v>#N/A N/A</v>
        <stp/>
        <stp>BDP|17781872000785838763</stp>
        <tr r="E16" s="8"/>
      </tp>
      <tp t="s">
        <v>#N/A N/A</v>
        <stp/>
        <stp>BDP|17903212097503304221</stp>
        <tr r="E323" s="8"/>
      </tp>
      <tp t="s">
        <v>#N/A N/A</v>
        <stp/>
        <stp>BDP|17225944328585747473</stp>
        <tr r="D363" s="9"/>
      </tp>
      <tp t="s">
        <v>#N/A N/A</v>
        <stp/>
        <stp>BDP|10843495739158117275</stp>
        <tr r="F56" s="9"/>
      </tp>
      <tp t="s">
        <v>#N/A N/A</v>
        <stp/>
        <stp>BDP|18055165227730466648</stp>
        <tr r="G336" s="9"/>
      </tp>
      <tp t="s">
        <v>#N/A N/A</v>
        <stp/>
        <stp>BDP|14910803861157195087</stp>
        <tr r="F277" s="9"/>
      </tp>
      <tp t="s">
        <v>#N/A N/A</v>
        <stp/>
        <stp>BDP|16201086034268707089</stp>
        <tr r="D482" s="9"/>
      </tp>
      <tp t="s">
        <v>#N/A N/A</v>
        <stp/>
        <stp>BDP|16669053302729286226</stp>
        <tr r="D200" s="8"/>
      </tp>
      <tp t="s">
        <v>#N/A N/A</v>
        <stp/>
        <stp>BDP|11605125489580867547</stp>
        <tr r="G361" s="8"/>
      </tp>
      <tp t="s">
        <v>#N/A N/A</v>
        <stp/>
        <stp>BDP|12712289117205899912</stp>
        <tr r="F366" s="8"/>
      </tp>
      <tp t="s">
        <v>#N/A N/A</v>
        <stp/>
        <stp>BDP|14778133127578511276</stp>
        <tr r="D578" s="9"/>
      </tp>
      <tp t="s">
        <v>#N/A N/A</v>
        <stp/>
        <stp>BDP|10059674894010014226</stp>
        <tr r="F151" s="8"/>
      </tp>
      <tp t="s">
        <v>#N/A N/A</v>
        <stp/>
        <stp>BDP|10035738163895442952</stp>
        <tr r="F2" s="10"/>
      </tp>
      <tp t="s">
        <v>#N/A N/A</v>
        <stp/>
        <stp>BDP|17522643618915928801</stp>
        <tr r="D520" s="9"/>
      </tp>
      <tp t="s">
        <v>#N/A N/A</v>
        <stp/>
        <stp>BDP|11724338480183540414</stp>
        <tr r="G326" s="9"/>
      </tp>
      <tp t="s">
        <v>#N/A N/A</v>
        <stp/>
        <stp>BDP|15992698737955653816</stp>
        <tr r="F67" s="8"/>
      </tp>
      <tp t="s">
        <v>#N/A N/A</v>
        <stp/>
        <stp>BDP|12746840808945875239</stp>
        <tr r="G235" s="9"/>
      </tp>
      <tp t="s">
        <v>#N/A N/A</v>
        <stp/>
        <stp>BDP|15974887037434379750</stp>
        <tr r="G154" s="9"/>
      </tp>
      <tp t="s">
        <v>#N/A N/A</v>
        <stp/>
        <stp>BDP|18307082548412603355</stp>
        <tr r="F538" s="9"/>
      </tp>
      <tp t="e">
        <v>#N/A</v>
        <stp/>
        <stp>BDP|15073964623112587109</stp>
        <tr r="G21" s="7"/>
      </tp>
      <tp t="s">
        <v>#N/A N/A</v>
        <stp/>
        <stp>BDP|16727156501593240917</stp>
        <tr r="G344" s="8"/>
      </tp>
      <tp t="s">
        <v>#N/A N/A</v>
        <stp/>
        <stp>BDP|10105109185736690225</stp>
        <tr r="G12" s="9"/>
      </tp>
      <tp t="s">
        <v>#N/A N/A</v>
        <stp/>
        <stp>BDP|18300446642715209070</stp>
        <tr r="E155" s="9"/>
      </tp>
      <tp t="s">
        <v>#N/A N/A</v>
        <stp/>
        <stp>BDP|15874319428878538145</stp>
        <tr r="G4" s="9"/>
      </tp>
      <tp t="s">
        <v>#N/A N/A</v>
        <stp/>
        <stp>BDP|10794565053914431961</stp>
        <tr r="E451" s="9"/>
      </tp>
      <tp t="s">
        <v>#N/A N/A</v>
        <stp/>
        <stp>BDP|15197365300133387842</stp>
        <tr r="E123" s="9"/>
      </tp>
      <tp t="s">
        <v>#N/A N/A</v>
        <stp/>
        <stp>BDP|15648060787762514224</stp>
        <tr r="C2" s="6"/>
      </tp>
      <tp t="e">
        <v>#N/A</v>
        <stp/>
        <stp>BDP|15811441969533434910</stp>
        <tr r="G3" s="7"/>
      </tp>
      <tp t="s">
        <v>#N/A N/A</v>
        <stp/>
        <stp>BDP|14623030487237063620</stp>
        <tr r="F522" s="9"/>
      </tp>
      <tp t="s">
        <v>#N/A N/A</v>
        <stp/>
        <stp>BDP|12320871773666769606</stp>
        <tr r="G438" s="9"/>
      </tp>
      <tp t="s">
        <v>#N/A N/A</v>
        <stp/>
        <stp>BDP|13772138094445265314</stp>
        <tr r="E289" s="8"/>
      </tp>
      <tp t="s">
        <v>#N/A N/A</v>
        <stp/>
        <stp>BDP|16526558837745779833</stp>
        <tr r="E123" s="8"/>
      </tp>
      <tp t="s">
        <v>#N/A N/A</v>
        <stp/>
        <stp>BDP|15711339283644415706</stp>
        <tr r="E228" s="9"/>
      </tp>
      <tp t="s">
        <v>#N/A N/A</v>
        <stp/>
        <stp>BDP|16484221334763949984</stp>
        <tr r="C41" s="5"/>
        <tr r="D319" s="9"/>
      </tp>
      <tp t="s">
        <v>#N/A N/A</v>
        <stp/>
        <stp>BDP|11761378167699172058</stp>
        <tr r="G40" s="8"/>
        <tr r="F28" s="5"/>
      </tp>
      <tp t="s">
        <v>#N/A N/A</v>
        <stp/>
        <stp>BDP|16117142093603519001</stp>
        <tr r="G61" s="9"/>
      </tp>
      <tp t="s">
        <v>#N/A N/A</v>
        <stp/>
        <stp>BDP|11104560296954786454</stp>
        <tr r="E592" s="9"/>
      </tp>
      <tp t="s">
        <v>#N/A N/A</v>
        <stp/>
        <stp>BDP|14036488389066028332</stp>
        <tr r="F251" s="8"/>
      </tp>
      <tp t="s">
        <v>#N/A N/A</v>
        <stp/>
        <stp>BDP|16271193229450480842</stp>
        <tr r="D9" s="7"/>
      </tp>
      <tp t="s">
        <v>#N/A N/A</v>
        <stp/>
        <stp>BDP|15724437095294469178</stp>
        <tr r="F157" s="9"/>
      </tp>
      <tp t="s">
        <v>#N/A N/A</v>
        <stp/>
        <stp>BDP|17390070197787848496</stp>
        <tr r="G191" s="9"/>
      </tp>
      <tp t="s">
        <v>#N/A N/A</v>
        <stp/>
        <stp>BDP|17503871864395406100</stp>
        <tr r="E208" s="9"/>
      </tp>
      <tp t="s">
        <v>#N/A N/A</v>
        <stp/>
        <stp>BDP|11572924707451113436</stp>
        <tr r="E104" s="8"/>
      </tp>
      <tp t="s">
        <v>#N/A N/A</v>
        <stp/>
        <stp>BDP|12978952574854800529</stp>
        <tr r="D497" s="8"/>
      </tp>
      <tp t="s">
        <v>#N/A N/A</v>
        <stp/>
        <stp>BDP|16216959312764838787</stp>
        <tr r="D433" s="9"/>
      </tp>
      <tp t="s">
        <v>#N/A N/A</v>
        <stp/>
        <stp>BDP|11015099708348370476</stp>
        <tr r="D142" s="8"/>
      </tp>
      <tp t="s">
        <v>#N/A N/A</v>
        <stp/>
        <stp>BDP|10950844369925615671</stp>
        <tr r="G429" s="8"/>
      </tp>
      <tp t="s">
        <v>#N/A N/A</v>
        <stp/>
        <stp>BDP|12607926517973402427</stp>
        <tr r="G537" s="9"/>
      </tp>
      <tp t="s">
        <v>#N/A N/A</v>
        <stp/>
        <stp>BDP|13524314291971920593</stp>
        <tr r="E596" s="9"/>
      </tp>
      <tp t="s">
        <v>#N/A N/A</v>
        <stp/>
        <stp>BDP|15046843434030068353</stp>
        <tr r="G465" s="8"/>
      </tp>
      <tp t="s">
        <v>#N/A N/A</v>
        <stp/>
        <stp>BDP|15189728880996716118</stp>
        <tr r="E80" s="9"/>
      </tp>
      <tp t="s">
        <v>#N/A N/A</v>
        <stp/>
        <stp>BDP|15329862009197005791</stp>
        <tr r="F170" s="8"/>
      </tp>
      <tp t="s">
        <v>#N/A N/A</v>
        <stp/>
        <stp>BDP|15279776346189046264</stp>
        <tr r="E338" s="8"/>
      </tp>
      <tp t="s">
        <v>#N/A N/A</v>
        <stp/>
        <stp>BDP|10355835032841265744</stp>
        <tr r="G274" s="8"/>
      </tp>
      <tp t="s">
        <v>#N/A N/A</v>
        <stp/>
        <stp>BDP|18077390651287595492</stp>
        <tr r="D304" s="9"/>
      </tp>
      <tp t="s">
        <v>#N/A N/A</v>
        <stp/>
        <stp>BDP|18110347747024689603</stp>
        <tr r="E469" s="8"/>
      </tp>
      <tp t="s">
        <v>#N/A N/A</v>
        <stp/>
        <stp>BDP|16435172616672594943</stp>
        <tr r="G294" s="8"/>
      </tp>
      <tp t="s">
        <v>#N/A N/A</v>
        <stp/>
        <stp>BDP|15332229882211391342</stp>
        <tr r="D376" s="9"/>
      </tp>
      <tp t="s">
        <v>#N/A N/A</v>
        <stp/>
        <stp>BDP|14734361756719110625</stp>
        <tr r="F315" s="8"/>
      </tp>
      <tp t="s">
        <v>#N/A N/A</v>
        <stp/>
        <stp>BDP|18257155444512678217</stp>
        <tr r="C11" s="5"/>
      </tp>
      <tp t="s">
        <v>#N/A N/A</v>
        <stp/>
        <stp>BDP|12083113445368235210</stp>
        <tr r="G498" s="9"/>
      </tp>
      <tp t="s">
        <v>#N/A N/A</v>
        <stp/>
        <stp>BDP|16614137488814949630</stp>
        <tr r="D326" s="9"/>
      </tp>
      <tp t="s">
        <v>#N/A N/A</v>
        <stp/>
        <stp>BDP|15483142890329022972</stp>
        <tr r="G498" s="8"/>
      </tp>
      <tp t="s">
        <v>#N/A N/A</v>
        <stp/>
        <stp>BDP|13575930359142968019</stp>
        <tr r="F56" s="8"/>
      </tp>
      <tp t="s">
        <v>#N/A N/A</v>
        <stp/>
        <stp>BDP|13911897970164199567</stp>
        <tr r="E211" s="9"/>
      </tp>
      <tp t="s">
        <v>#N/A N/A</v>
        <stp/>
        <stp>BDP|14621788183126979032</stp>
        <tr r="G234" s="8"/>
      </tp>
      <tp t="s">
        <v>#N/A N/A</v>
        <stp/>
        <stp>BDP|11829855048506494667</stp>
        <tr r="E57" s="8"/>
      </tp>
      <tp t="s">
        <v>#N/A N/A</v>
        <stp/>
        <stp>BDP|13373343791541592549</stp>
        <tr r="F409" s="9"/>
      </tp>
      <tp t="s">
        <v>#N/A N/A</v>
        <stp/>
        <stp>BDP|13339675034953621806</stp>
        <tr r="D258" s="8"/>
      </tp>
      <tp t="s">
        <v>#N/A N/A</v>
        <stp/>
        <stp>BDP|14480509023976753866</stp>
        <tr r="C48" s="5"/>
      </tp>
      <tp t="s">
        <v>#N/A N/A</v>
        <stp/>
        <stp>BDP|12101451591841405373</stp>
        <tr r="G101" s="8"/>
      </tp>
      <tp t="s">
        <v>#N/A N/A</v>
        <stp/>
        <stp>BDP|17125951862163720679</stp>
        <tr r="G376" s="9"/>
      </tp>
      <tp t="s">
        <v>#N/A N/A</v>
        <stp/>
        <stp>BDP|18161098610110623482</stp>
        <tr r="F139" s="9"/>
      </tp>
      <tp t="s">
        <v>#N/A N/A</v>
        <stp/>
        <stp>BDP|16727913607255543728</stp>
        <tr r="F13" s="6"/>
      </tp>
      <tp t="s">
        <v>#N/A N/A</v>
        <stp/>
        <stp>BDP|13218140905978126744</stp>
        <tr r="E35" s="5"/>
      </tp>
      <tp t="s">
        <v>#N/A N/A</v>
        <stp/>
        <stp>BDP|17796461206516147807</stp>
        <tr r="G394" s="8"/>
      </tp>
      <tp t="s">
        <v>#N/A N/A</v>
        <stp/>
        <stp>BDP|12876388893467637234</stp>
        <tr r="D479" s="8"/>
      </tp>
      <tp t="s">
        <v>#N/A N/A</v>
        <stp/>
        <stp>BDP|10149884924282874537</stp>
        <tr r="E392" s="8"/>
      </tp>
      <tp t="s">
        <v>#N/A N/A</v>
        <stp/>
        <stp>BDP|16043479201536088902</stp>
        <tr r="F537" s="9"/>
      </tp>
      <tp t="s">
        <v>#N/A N/A</v>
        <stp/>
        <stp>BDP|11124349137308098447</stp>
        <tr r="D445" s="9"/>
      </tp>
      <tp t="s">
        <v>#N/A N/A</v>
        <stp/>
        <stp>BDP|18332970169867541217</stp>
        <tr r="D430" s="9"/>
      </tp>
      <tp t="s">
        <v>#N/A N/A</v>
        <stp/>
        <stp>BDP|16344397401187565079</stp>
        <tr r="D27" s="8"/>
      </tp>
      <tp t="s">
        <v>#N/A N/A</v>
        <stp/>
        <stp>BDP|17684426262006957166</stp>
        <tr r="E70" s="5"/>
        <tr r="F114" s="9"/>
      </tp>
      <tp t="s">
        <v>#N/A N/A</v>
        <stp/>
        <stp>BDP|11128200021307117483</stp>
        <tr r="G192" s="9"/>
      </tp>
      <tp t="s">
        <v>#N/A N/A</v>
        <stp/>
        <stp>BDP|11777209748945553030</stp>
        <tr r="E78" s="8"/>
      </tp>
      <tp t="s">
        <v>#N/A N/A</v>
        <stp/>
        <stp>BDP|16004190527184175367</stp>
        <tr r="F159" s="8"/>
      </tp>
      <tp t="s">
        <v>#N/A N/A</v>
        <stp/>
        <stp>BDP|11024781691799122416</stp>
        <tr r="G348" s="9"/>
      </tp>
      <tp t="s">
        <v>#N/A N/A</v>
        <stp/>
        <stp>BDP|17963615451777940197</stp>
        <tr r="D380" s="8"/>
      </tp>
      <tp t="s">
        <v>#N/A N/A</v>
        <stp/>
        <stp>BDP|16351077351321865041</stp>
        <tr r="F368" s="9"/>
      </tp>
      <tp t="s">
        <v>#N/A N/A</v>
        <stp/>
        <stp>BDP|13255281858696865032</stp>
        <tr r="E431" s="8"/>
      </tp>
      <tp t="s">
        <v>#N/A N/A</v>
        <stp/>
        <stp>BDP|15099753854763895602</stp>
        <tr r="D3" s="10"/>
      </tp>
      <tp t="s">
        <v>#N/A N/A</v>
        <stp/>
        <stp>BDP|12425163519570393004</stp>
        <tr r="F77" s="9"/>
      </tp>
      <tp t="s">
        <v>#N/A N/A</v>
        <stp/>
        <stp>BDP|15201260915082962609</stp>
        <tr r="F106" s="9"/>
      </tp>
      <tp t="s">
        <v>#N/A N/A</v>
        <stp/>
        <stp>BDP|11320063133861737194</stp>
        <tr r="D134" s="8"/>
      </tp>
      <tp t="s">
        <v>#N/A N/A</v>
        <stp/>
        <stp>BDP|10561965335361719992</stp>
        <tr r="D507" s="9"/>
      </tp>
      <tp t="s">
        <v>#N/A N/A</v>
        <stp/>
        <stp>BDP|17765306435201218480</stp>
        <tr r="G124" s="9"/>
      </tp>
      <tp t="s">
        <v>#N/A N/A</v>
        <stp/>
        <stp>BDP|16388710675896662297</stp>
        <tr r="G237" s="8"/>
      </tp>
      <tp t="s">
        <v>#N/A N/A</v>
        <stp/>
        <stp>BDP|16865744664845137018</stp>
        <tr r="G398" s="9"/>
      </tp>
      <tp t="s">
        <v>#N/A N/A</v>
        <stp/>
        <stp>BDP|13812378336498381925</stp>
        <tr r="F10" s="8"/>
      </tp>
      <tp t="s">
        <v>#N/A N/A</v>
        <stp/>
        <stp>BDP|16371942665122816925</stp>
        <tr r="E286" s="9"/>
      </tp>
      <tp t="s">
        <v>#N/A N/A</v>
        <stp/>
        <stp>BDP|14313822789645134313</stp>
        <tr r="F44" s="8"/>
      </tp>
      <tp t="s">
        <v>#N/A N/A</v>
        <stp/>
        <stp>BDP|13467562268174972688</stp>
        <tr r="G266" s="8"/>
      </tp>
      <tp t="s">
        <v>#N/A N/A</v>
        <stp/>
        <stp>BDP|16946131585568737539</stp>
        <tr r="G496" s="9"/>
      </tp>
      <tp t="s">
        <v>#N/A N/A</v>
        <stp/>
        <stp>BDP|11750012168902770721</stp>
        <tr r="F399" s="8"/>
      </tp>
      <tp t="s">
        <v>#N/A N/A</v>
        <stp/>
        <stp>BDP|17491612818410638201</stp>
        <tr r="G88" s="9"/>
      </tp>
      <tp t="s">
        <v>#N/A N/A</v>
        <stp/>
        <stp>BDP|11324316379182184511</stp>
        <tr r="F58" s="5"/>
        <tr r="G220" s="9"/>
      </tp>
      <tp t="s">
        <v>#N/A N/A</v>
        <stp/>
        <stp>BDP|10972172721551156059</stp>
        <tr r="G197" s="9"/>
      </tp>
      <tp t="s">
        <v>#N/A N/A</v>
        <stp/>
        <stp>BDP|16576768063216963328</stp>
        <tr r="F37" s="8"/>
      </tp>
      <tp t="s">
        <v>#N/A N/A</v>
        <stp/>
        <stp>BDP|16283887654458113149</stp>
        <tr r="D137" s="8"/>
      </tp>
      <tp t="s">
        <v>#N/A N/A</v>
        <stp/>
        <stp>BDP|10303088109232129088</stp>
        <tr r="D553" s="9"/>
      </tp>
      <tp t="s">
        <v>#N/A N/A</v>
        <stp/>
        <stp>BDP|13852304291298649347</stp>
        <tr r="F142" s="9"/>
      </tp>
      <tp t="s">
        <v>#N/A N/A</v>
        <stp/>
        <stp>BDP|17441474111416846617</stp>
        <tr r="F248" s="9"/>
      </tp>
      <tp t="s">
        <v>#N/A N/A</v>
        <stp/>
        <stp>BDP|11924777221304021241</stp>
        <tr r="G240" s="9"/>
      </tp>
      <tp t="s">
        <v>#N/A N/A</v>
        <stp/>
        <stp>BDP|13281971849618150471</stp>
        <tr r="E331" s="9"/>
      </tp>
      <tp t="s">
        <v>#N/A N/A</v>
        <stp/>
        <stp>BDP|14430978853782230886</stp>
        <tr r="G177" s="8"/>
      </tp>
      <tp t="s">
        <v>#N/A N/A</v>
        <stp/>
        <stp>BDP|12680004816484866523</stp>
        <tr r="F121" s="8"/>
      </tp>
      <tp t="s">
        <v>#N/A N/A</v>
        <stp/>
        <stp>BDP|13389148639216066547</stp>
        <tr r="D272" s="8"/>
      </tp>
      <tp t="s">
        <v>#N/A N/A</v>
        <stp/>
        <stp>BDP|14650443427208936864</stp>
        <tr r="D424" s="8"/>
      </tp>
      <tp t="s">
        <v>#N/A N/A</v>
        <stp/>
        <stp>BDP|16925250400774129277</stp>
        <tr r="E33" s="8"/>
      </tp>
      <tp t="s">
        <v>#N/A N/A</v>
        <stp/>
        <stp>BDP|15173465203543917073</stp>
        <tr r="F386" s="8"/>
      </tp>
      <tp t="s">
        <v>#N/A N/A</v>
        <stp/>
        <stp>BDP|16199085400967229312</stp>
        <tr r="D527" s="9"/>
      </tp>
      <tp t="s">
        <v>#N/A N/A</v>
        <stp/>
        <stp>BDP|13893620302851160633</stp>
        <tr r="E74" s="5"/>
        <tr r="F9" s="9"/>
      </tp>
      <tp t="s">
        <v>#N/A N/A</v>
        <stp/>
        <stp>BDP|11398469439183416758</stp>
        <tr r="F14" s="7"/>
      </tp>
      <tp t="e">
        <v>#N/A</v>
        <stp/>
        <stp>BDP|11225294481411174868</stp>
        <tr r="G5" s="7"/>
      </tp>
      <tp t="s">
        <v>#N/A N/A</v>
        <stp/>
        <stp>BDP|11176080127433475277</stp>
        <tr r="E199" s="9"/>
      </tp>
      <tp t="s">
        <v>#N/A N/A</v>
        <stp/>
        <stp>BDP|13074547979173415042</stp>
        <tr r="D422" s="9"/>
      </tp>
      <tp t="s">
        <v>#N/A N/A</v>
        <stp/>
        <stp>BDP|18398384630043556938</stp>
        <tr r="D330" s="8"/>
      </tp>
      <tp t="s">
        <v>#N/A N/A</v>
        <stp/>
        <stp>BDP|10297422133986641386</stp>
        <tr r="E52" s="9"/>
      </tp>
      <tp t="s">
        <v>#N/A N/A</v>
        <stp/>
        <stp>BDP|11422643351789851945</stp>
        <tr r="F177" s="9"/>
      </tp>
      <tp t="s">
        <v>#N/A N/A</v>
        <stp/>
        <stp>BDP|13170101362004646284</stp>
        <tr r="E210" s="9"/>
      </tp>
      <tp t="s">
        <v>#N/A N/A</v>
        <stp/>
        <stp>BDP|10635410467189504987</stp>
        <tr r="E78" s="9"/>
      </tp>
      <tp t="s">
        <v>#N/A N/A</v>
        <stp/>
        <stp>BDP|15008689667210393717</stp>
        <tr r="G210" s="9"/>
      </tp>
      <tp t="s">
        <v>#N/A N/A</v>
        <stp/>
        <stp>BDP|14657187029313327696</stp>
        <tr r="F474" s="9"/>
      </tp>
      <tp t="s">
        <v>#N/A N/A</v>
        <stp/>
        <stp>BDP|10255249407905859544</stp>
        <tr r="E333" s="8"/>
      </tp>
      <tp t="s">
        <v>#N/A N/A</v>
        <stp/>
        <stp>BDP|12161500459111102143</stp>
        <tr r="D44" s="9"/>
      </tp>
      <tp t="s">
        <v>#N/A N/A</v>
        <stp/>
        <stp>BDP|13551356852526849168</stp>
        <tr r="G188" s="8"/>
      </tp>
      <tp t="s">
        <v>#N/A N/A</v>
        <stp/>
        <stp>BDP|10873979523019357034</stp>
        <tr r="E358" s="9"/>
      </tp>
      <tp t="s">
        <v>#N/A N/A</v>
        <stp/>
        <stp>BDP|17510587410539380825</stp>
        <tr r="D69" s="9"/>
      </tp>
      <tp t="s">
        <v>#N/A N/A</v>
        <stp/>
        <stp>BDP|14615029063298925825</stp>
        <tr r="E433" s="9"/>
      </tp>
      <tp t="s">
        <v>#N/A N/A</v>
        <stp/>
        <stp>BDP|12069118022972634198</stp>
        <tr r="D393" s="8"/>
      </tp>
      <tp t="s">
        <v>#N/A N/A</v>
        <stp/>
        <stp>BDP|17591287331561300537</stp>
        <tr r="G148" s="9"/>
      </tp>
      <tp t="s">
        <v>#N/A N/A</v>
        <stp/>
        <stp>BDP|14908454169286075293</stp>
        <tr r="D142" s="9"/>
      </tp>
      <tp t="s">
        <v>#N/A N/A</v>
        <stp/>
        <stp>BDP|17547110074665819643</stp>
        <tr r="G480" s="8"/>
      </tp>
      <tp t="s">
        <v>#N/A N/A</v>
        <stp/>
        <stp>BDP|13933014533687471531</stp>
        <tr r="F113" s="9"/>
      </tp>
      <tp t="s">
        <v>#N/A N/A</v>
        <stp/>
        <stp>BDP|15010209877207884537</stp>
        <tr r="F161" s="9"/>
      </tp>
      <tp t="s">
        <v>#N/A N/A</v>
        <stp/>
        <stp>BDP|11892008021336530704</stp>
        <tr r="D84" s="8"/>
      </tp>
      <tp t="s">
        <v>#N/A N/A</v>
        <stp/>
        <stp>BDP|15913429464595423045</stp>
        <tr r="E204" s="8"/>
      </tp>
      <tp t="s">
        <v>#N/A N/A</v>
        <stp/>
        <stp>BDP|10833336044662214720</stp>
        <tr r="F353" s="9"/>
      </tp>
      <tp t="s">
        <v>#N/A N/A</v>
        <stp/>
        <stp>BDP|15359759328713883194</stp>
        <tr r="E207" s="8"/>
      </tp>
      <tp t="s">
        <v>#N/A N/A</v>
        <stp/>
        <stp>BDP|10175386163200451710</stp>
        <tr r="E309" s="8"/>
      </tp>
      <tp t="s">
        <v>#N/A N/A</v>
        <stp/>
        <stp>BDP|10981629730191042641</stp>
        <tr r="G490" s="9"/>
      </tp>
      <tp t="s">
        <v>#N/A N/A</v>
        <stp/>
        <stp>BDP|15696180856002055178</stp>
        <tr r="D8" s="7"/>
      </tp>
      <tp t="s">
        <v>#N/A N/A</v>
        <stp/>
        <stp>BDP|15584257370134974673</stp>
        <tr r="F281" s="9"/>
      </tp>
      <tp t="s">
        <v>#N/A N/A</v>
        <stp/>
        <stp>BDP|15887077927853667609</stp>
        <tr r="D535" s="9"/>
      </tp>
      <tp t="s">
        <v>#N/A N/A</v>
        <stp/>
        <stp>BDP|13652223111893802136</stp>
        <tr r="D153" s="8"/>
      </tp>
      <tp t="s">
        <v>#N/A N/A</v>
        <stp/>
        <stp>BDP|12457546018317731310</stp>
        <tr r="D475" s="8"/>
      </tp>
      <tp t="s">
        <v>#N/A N/A</v>
        <stp/>
        <stp>BDP|10948261416426638710</stp>
        <tr r="D359" s="9"/>
      </tp>
      <tp t="s">
        <v>#N/A N/A</v>
        <stp/>
        <stp>BDP|17905568164413452518</stp>
        <tr r="F399" s="9"/>
      </tp>
      <tp t="s">
        <v>#N/A N/A</v>
        <stp/>
        <stp>BDP|13632187414747169655</stp>
        <tr r="F303" s="8"/>
      </tp>
      <tp t="s">
        <v>#N/A N/A</v>
        <stp/>
        <stp>BDP|10532745131195846364</stp>
        <tr r="E593" s="9"/>
      </tp>
      <tp t="s">
        <v>#N/A N/A</v>
        <stp/>
        <stp>BDP|15383964399846356117</stp>
        <tr r="E336" s="8"/>
      </tp>
      <tp t="s">
        <v>#N/A N/A</v>
        <stp/>
        <stp>BDP|11122692256245512556</stp>
        <tr r="D568" s="9"/>
      </tp>
      <tp t="s">
        <v>#N/A N/A</v>
        <stp/>
        <stp>BDP|14546839697097929096</stp>
        <tr r="D580" s="9"/>
      </tp>
      <tp t="s">
        <v>#N/A N/A</v>
        <stp/>
        <stp>BDP|11558170725206480621</stp>
        <tr r="G395" s="9"/>
      </tp>
      <tp t="s">
        <v>#N/A N/A</v>
        <stp/>
        <stp>BDP|13510172333107537453</stp>
        <tr r="E415" s="8"/>
      </tp>
      <tp t="s">
        <v>#N/A N/A</v>
        <stp/>
        <stp>BDP|10044767323633574410</stp>
        <tr r="G179" s="9"/>
      </tp>
      <tp t="s">
        <v>#N/A N/A</v>
        <stp/>
        <stp>BDP|10662752660430198338</stp>
        <tr r="D531" s="9"/>
      </tp>
      <tp t="s">
        <v>#N/A N/A</v>
        <stp/>
        <stp>BDP|17325324845684500600</stp>
        <tr r="D52" s="9"/>
      </tp>
      <tp t="s">
        <v>#N/A N/A</v>
        <stp/>
        <stp>BDP|18264750363682579900</stp>
        <tr r="F422" s="8"/>
      </tp>
      <tp t="s">
        <v>#N/A N/A</v>
        <stp/>
        <stp>BDP|11295689438437319103</stp>
        <tr r="G128" s="9"/>
      </tp>
      <tp t="s">
        <v>#N/A N/A</v>
        <stp/>
        <stp>BDP|18329032192263050032</stp>
        <tr r="E308" s="9"/>
      </tp>
      <tp t="s">
        <v>#N/A N/A</v>
        <stp/>
        <stp>BDP|15022408769927930202</stp>
        <tr r="G97" s="9"/>
      </tp>
      <tp t="s">
        <v>#N/A N/A</v>
        <stp/>
        <stp>BDP|15716057336493244767</stp>
        <tr r="D351" s="9"/>
      </tp>
      <tp t="s">
        <v>#N/A N/A</v>
        <stp/>
        <stp>BDP|12393770680276522919</stp>
        <tr r="F480" s="9"/>
      </tp>
      <tp t="s">
        <v>#N/A N/A</v>
        <stp/>
        <stp>BDP|11265626832445630342</stp>
        <tr r="D437" s="9"/>
      </tp>
      <tp t="s">
        <v>#N/A N/A</v>
        <stp/>
        <stp>BDP|14904084851184306730</stp>
        <tr r="G50" s="9"/>
      </tp>
      <tp t="s">
        <v>#N/A N/A</v>
        <stp/>
        <stp>BDP|12265240978372850764</stp>
        <tr r="F388" s="8"/>
      </tp>
      <tp t="s">
        <v>#N/A N/A</v>
        <stp/>
        <stp>BDP|11873428638722250636</stp>
        <tr r="E36" s="9"/>
      </tp>
      <tp t="s">
        <v>#N/A N/A</v>
        <stp/>
        <stp>BDP|15057482549915032226</stp>
        <tr r="G169" s="8"/>
      </tp>
      <tp t="s">
        <v>#N/A N/A</v>
        <stp/>
        <stp>BDP|11342208932470653244</stp>
        <tr r="E74" s="8"/>
        <tr r="D55" s="5"/>
      </tp>
      <tp t="s">
        <v>#N/A N/A</v>
        <stp/>
        <stp>BDP|17170023053015397503</stp>
        <tr r="F71" s="8"/>
      </tp>
      <tp t="s">
        <v>#N/A N/A</v>
        <stp/>
        <stp>BDP|17685721833905799438</stp>
        <tr r="D107" s="9"/>
      </tp>
      <tp t="s">
        <v>#N/A N/A</v>
        <stp/>
        <stp>BDP|15930277589539268461</stp>
        <tr r="E468" s="8"/>
      </tp>
      <tp t="s">
        <v>#N/A N/A</v>
        <stp/>
        <stp>BDP|13305254702112627111</stp>
        <tr r="D285" s="8"/>
      </tp>
      <tp t="s">
        <v>#N/A N/A</v>
        <stp/>
        <stp>BDP|13036532443650687059</stp>
        <tr r="E244" s="8"/>
      </tp>
      <tp t="s">
        <v>#N/A N/A</v>
        <stp/>
        <stp>BDP|12579193282241934840</stp>
        <tr r="D96" s="8"/>
        <tr r="C76" s="5"/>
      </tp>
      <tp t="s">
        <v>#N/A N/A</v>
        <stp/>
        <stp>BDP|18124784152321995919</stp>
        <tr r="E65" s="8"/>
      </tp>
      <tp t="s">
        <v>#N/A N/A</v>
        <stp/>
        <stp>BDP|10446815302549569316</stp>
        <tr r="F152" s="9"/>
      </tp>
      <tp t="s">
        <v>#N/A N/A</v>
        <stp/>
        <stp>BDP|15213476622475544409</stp>
        <tr r="F354" s="9"/>
      </tp>
      <tp t="s">
        <v>#N/A N/A</v>
        <stp/>
        <stp>BDP|18418286029498340249</stp>
        <tr r="G442" s="9"/>
      </tp>
      <tp t="s">
        <v>#N/A N/A</v>
        <stp/>
        <stp>BDP|11287335563285916393</stp>
        <tr r="F11" s="9"/>
      </tp>
      <tp t="s">
        <v>#N/A N/A</v>
        <stp/>
        <stp>BDP|10093825681084055615</stp>
        <tr r="E156" s="8"/>
      </tp>
      <tp t="s">
        <v>#N/A N/A</v>
        <stp/>
        <stp>BDP|15621146070844510551</stp>
        <tr r="E172" s="8"/>
      </tp>
      <tp t="s">
        <v>#N/A N/A</v>
        <stp/>
        <stp>BDP|14446222376807121430</stp>
        <tr r="D121" s="9"/>
      </tp>
      <tp t="s">
        <v>#N/A N/A</v>
        <stp/>
        <stp>BDP|17611169129367936124</stp>
        <tr r="G491" s="9"/>
      </tp>
      <tp t="s">
        <v>#N/A N/A</v>
        <stp/>
        <stp>BDP|10031800284942794012</stp>
        <tr r="E139" s="9"/>
      </tp>
      <tp t="s">
        <v>#N/A N/A</v>
        <stp/>
        <stp>BDP|14346073724130671441</stp>
        <tr r="E458" s="8"/>
      </tp>
      <tp t="s">
        <v>#N/A N/A</v>
        <stp/>
        <stp>BDP|16493631337690685140</stp>
        <tr r="E297" s="8"/>
      </tp>
      <tp t="s">
        <v>#N/A N/A</v>
        <stp/>
        <stp>BDP|15026277032383266556</stp>
        <tr r="G330" s="8"/>
      </tp>
      <tp t="s">
        <v>#N/A N/A</v>
        <stp/>
        <stp>BDP|16209293868317608776</stp>
        <tr r="F372" s="8"/>
      </tp>
      <tp t="s">
        <v>#N/A N/A</v>
        <stp/>
        <stp>BDP|17406090229431247646</stp>
        <tr r="G436" s="9"/>
      </tp>
      <tp t="s">
        <v>#N/A N/A</v>
        <stp/>
        <stp>BDP|12429085587568784091</stp>
        <tr r="G402" s="8"/>
      </tp>
      <tp t="s">
        <v>#N/A N/A</v>
        <stp/>
        <stp>BDP|16391327111741575707</stp>
        <tr r="E450" s="8"/>
      </tp>
      <tp t="s">
        <v>#N/A N/A</v>
        <stp/>
        <stp>BDP|18200540195703015569</stp>
        <tr r="D318" s="9"/>
      </tp>
      <tp t="s">
        <v>#N/A N/A</v>
        <stp/>
        <stp>BDP|17017211874843168311</stp>
        <tr r="E53" s="8"/>
      </tp>
      <tp t="s">
        <v>#N/A N/A</v>
        <stp/>
        <stp>BDP|15307476499499155399</stp>
        <tr r="E321" s="9"/>
      </tp>
      <tp t="s">
        <v>#N/A N/A</v>
        <stp/>
        <stp>BDP|10499206115611664022</stp>
        <tr r="F500" s="9"/>
      </tp>
      <tp t="s">
        <v>#N/A N/A</v>
        <stp/>
        <stp>BDP|12141644916932558531</stp>
        <tr r="D269" s="8"/>
      </tp>
      <tp t="s">
        <v>#N/A N/A</v>
        <stp/>
        <stp>BDP|16133437436157842493</stp>
        <tr r="F409" s="8"/>
      </tp>
      <tp t="s">
        <v>#N/A N/A</v>
        <stp/>
        <stp>BDP|13249242403896711578</stp>
        <tr r="F47" s="8"/>
      </tp>
      <tp t="s">
        <v>#N/A N/A</v>
        <stp/>
        <stp>BDP|16067152636045160375</stp>
        <tr r="D164" s="8"/>
      </tp>
      <tp t="s">
        <v>#N/A N/A</v>
        <stp/>
        <stp>BDP|15584153374681928088</stp>
        <tr r="C6" s="6"/>
      </tp>
      <tp t="s">
        <v>#N/A N/A</v>
        <stp/>
        <stp>BDP|14498891384547425189</stp>
        <tr r="F37" s="5"/>
        <tr r="G39" s="9"/>
      </tp>
      <tp t="s">
        <v>#N/A N/A</v>
        <stp/>
        <stp>BDP|13343669829443828601</stp>
        <tr r="G194" s="8"/>
      </tp>
      <tp t="s">
        <v>#N/A N/A</v>
        <stp/>
        <stp>BDP|10162676040204684444</stp>
        <tr r="D247" s="9"/>
      </tp>
      <tp t="s">
        <v>#N/A N/A</v>
        <stp/>
        <stp>BDP|18149701045808736172</stp>
        <tr r="F469" s="8"/>
      </tp>
      <tp t="s">
        <v>#N/A N/A</v>
        <stp/>
        <stp>BDP|13572704364909080951</stp>
        <tr r="E462" s="8"/>
      </tp>
      <tp t="s">
        <v>#N/A N/A</v>
        <stp/>
        <stp>BDP|15526518722140019028</stp>
        <tr r="E219" s="9"/>
      </tp>
      <tp t="s">
        <v>#N/A N/A</v>
        <stp/>
        <stp>BDP|12507555519810467499</stp>
        <tr r="F566" s="9"/>
      </tp>
      <tp t="s">
        <v>#N/A N/A</v>
        <stp/>
        <stp>BDP|11149148281802728870</stp>
        <tr r="F494" s="9"/>
      </tp>
      <tp t="s">
        <v>#N/A N/A</v>
        <stp/>
        <stp>BDP|13886611558127244579</stp>
        <tr r="D296" s="8"/>
      </tp>
      <tp t="s">
        <v>#N/A N/A</v>
        <stp/>
        <stp>BDP|12511449058481917049</stp>
        <tr r="E145" s="8"/>
      </tp>
      <tp t="s">
        <v>#N/A N/A</v>
        <stp/>
        <stp>BDP|16035174883588365530</stp>
        <tr r="G65" s="8"/>
      </tp>
      <tp t="s">
        <v>#N/A N/A</v>
        <stp/>
        <stp>BDP|13678736356895672627</stp>
        <tr r="D255" s="9"/>
      </tp>
      <tp t="s">
        <v>#N/A N/A</v>
        <stp/>
        <stp>BDP|11637985944346422895</stp>
        <tr r="G597" s="9"/>
      </tp>
      <tp t="s">
        <v>#N/A N/A</v>
        <stp/>
        <stp>BDP|14151862131508232533</stp>
        <tr r="C9" s="5"/>
        <tr r="D536" s="9"/>
      </tp>
      <tp t="s">
        <v>#N/A N/A</v>
        <stp/>
        <stp>BDP|14513270620585072352</stp>
        <tr r="D532" s="9"/>
      </tp>
      <tp t="s">
        <v>#N/A N/A</v>
        <stp/>
        <stp>BDP|16664777929714746583</stp>
        <tr r="G474" s="9"/>
      </tp>
      <tp t="s">
        <v>#N/A N/A</v>
        <stp/>
        <stp>BDP|13043177546065715112</stp>
        <tr r="E441" s="9"/>
      </tp>
      <tp t="s">
        <v>#N/A N/A</v>
        <stp/>
        <stp>BDP|16417897577528853356</stp>
        <tr r="E251" s="9"/>
      </tp>
      <tp t="s">
        <v>#N/A N/A</v>
        <stp/>
        <stp>BDP|13008866202101131823</stp>
        <tr r="E247" s="9"/>
      </tp>
      <tp t="s">
        <v>#N/A N/A</v>
        <stp/>
        <stp>BDP|17615205562144099539</stp>
        <tr r="F95" s="9"/>
      </tp>
      <tp t="s">
        <v>#N/A N/A</v>
        <stp/>
        <stp>BDP|13566711064653448331</stp>
        <tr r="D62" s="9"/>
      </tp>
      <tp t="s">
        <v>#N/A N/A</v>
        <stp/>
        <stp>BDP|16597530631567371524</stp>
        <tr r="D601" s="9"/>
      </tp>
      <tp t="s">
        <v>#N/A N/A</v>
        <stp/>
        <stp>BDP|16379546370167948189</stp>
        <tr r="F27" s="5"/>
        <tr r="G285" s="9"/>
      </tp>
      <tp t="s">
        <v>#N/A N/A</v>
        <stp/>
        <stp>BDP|15097784666022933413</stp>
        <tr r="E317" s="8"/>
      </tp>
      <tp t="s">
        <v>#N/A N/A</v>
        <stp/>
        <stp>BDP|12089500077937557547</stp>
        <tr r="G383" s="8"/>
      </tp>
      <tp t="s">
        <v>#N/A N/A</v>
        <stp/>
        <stp>BDP|11367323734295032636</stp>
        <tr r="E352" s="9"/>
      </tp>
      <tp t="s">
        <v>#N/A N/A</v>
        <stp/>
        <stp>BDP|14534259140451381154</stp>
        <tr r="E144" s="8"/>
      </tp>
      <tp t="s">
        <v>#N/A N/A</v>
        <stp/>
        <stp>BDP|13708732515005050277</stp>
        <tr r="E546" s="9"/>
      </tp>
      <tp t="s">
        <v>#N/A N/A</v>
        <stp/>
        <stp>BDP|13927513974241821225</stp>
        <tr r="G204" s="9"/>
      </tp>
      <tp t="s">
        <v>#N/A N/A</v>
        <stp/>
        <stp>BDP|11142004888212404849</stp>
        <tr r="E385" s="8"/>
      </tp>
      <tp t="s">
        <v>#N/A N/A</v>
        <stp/>
        <stp>BDP|15983525269136286399</stp>
        <tr r="G265" s="9"/>
      </tp>
      <tp t="s">
        <v>#N/A N/A</v>
        <stp/>
        <stp>BDP|12558475621113944436</stp>
        <tr r="F352" s="9"/>
      </tp>
      <tp t="s">
        <v>#N/A N/A</v>
        <stp/>
        <stp>BDP|15188404556826904174</stp>
        <tr r="D169" s="8"/>
      </tp>
      <tp t="s">
        <v>#N/A N/A</v>
        <stp/>
        <stp>BDP|17834734537267477712</stp>
        <tr r="F567" s="9"/>
      </tp>
      <tp t="s">
        <v>#N/A N/A</v>
        <stp/>
        <stp>BDP|16192258549367206465</stp>
        <tr r="D312" s="8"/>
      </tp>
      <tp t="s">
        <v>#N/A N/A</v>
        <stp/>
        <stp>BDP|10266109139921632043</stp>
        <tr r="E377" s="8"/>
      </tp>
      <tp t="s">
        <v>#N/A N/A</v>
        <stp/>
        <stp>BDP|14428389570301581204</stp>
        <tr r="E64" s="8"/>
      </tp>
      <tp t="s">
        <v>#N/A N/A</v>
        <stp/>
        <stp>BDP|11358277129930475217</stp>
        <tr r="C73" s="5"/>
        <tr r="D146" s="9"/>
      </tp>
      <tp t="s">
        <v>#N/A N/A</v>
        <stp/>
        <stp>BDP|12650605659977638517</stp>
        <tr r="D365" s="9"/>
      </tp>
      <tp t="s">
        <v>#N/A N/A</v>
        <stp/>
        <stp>BDP|13689329965905913004</stp>
        <tr r="D39" s="5"/>
      </tp>
      <tp t="s">
        <v>#N/A N/A</v>
        <stp/>
        <stp>BDP|18031827710585242787</stp>
        <tr r="G452" s="9"/>
      </tp>
      <tp t="s">
        <v>#N/A N/A</v>
        <stp/>
        <stp>BDP|16866321170740438163</stp>
        <tr r="F77" s="8"/>
      </tp>
      <tp t="s">
        <v>#N/A N/A</v>
        <stp/>
        <stp>BDP|13215547640589656880</stp>
        <tr r="F397" s="8"/>
      </tp>
      <tp t="s">
        <v>#N/A N/A</v>
        <stp/>
        <stp>BDP|17174946169668036340</stp>
        <tr r="F261" s="9"/>
      </tp>
      <tp t="s">
        <v>#N/A N/A</v>
        <stp/>
        <stp>BDP|14674781771023198455</stp>
        <tr r="D224" s="8"/>
      </tp>
      <tp t="s">
        <v>#N/A N/A</v>
        <stp/>
        <stp>BDP|12746557328362519448</stp>
        <tr r="F314" s="9"/>
      </tp>
      <tp t="s">
        <v>#N/A N/A</v>
        <stp/>
        <stp>BDP|10581284638713635180</stp>
        <tr r="D58" s="8"/>
      </tp>
      <tp t="s">
        <v>#N/A N/A</v>
        <stp/>
        <stp>BDP|13814110174821329754</stp>
        <tr r="F51" s="9"/>
      </tp>
      <tp t="s">
        <v>#N/A N/A</v>
        <stp/>
        <stp>BDP|13172596261542025129</stp>
        <tr r="E107" s="9"/>
      </tp>
      <tp t="s">
        <v>#N/A N/A</v>
        <stp/>
        <stp>BDP|11642216076507358091</stp>
        <tr r="D322" s="8"/>
      </tp>
      <tp t="s">
        <v>#N/A N/A</v>
        <stp/>
        <stp>BDP|13955100530824667649</stp>
        <tr r="G120" s="8"/>
      </tp>
      <tp t="s">
        <v>#N/A N/A</v>
        <stp/>
        <stp>BDP|15125547935389312986</stp>
        <tr r="E25" s="9"/>
      </tp>
      <tp t="s">
        <v>#N/A N/A</v>
        <stp/>
        <stp>BDP|10973152404585221714</stp>
        <tr r="E296" s="9"/>
      </tp>
      <tp t="s">
        <v>#N/A N/A</v>
        <stp/>
        <stp>BDP|11434880412712576905</stp>
        <tr r="E470" s="9"/>
      </tp>
      <tp t="s">
        <v>#N/A N/A</v>
        <stp/>
        <stp>BDP|12709386020136331670</stp>
        <tr r="D570" s="9"/>
      </tp>
      <tp t="s">
        <v>#N/A N/A</v>
        <stp/>
        <stp>BDP|16397546974003109486</stp>
        <tr r="F180" s="9"/>
      </tp>
      <tp t="s">
        <v>#N/A N/A</v>
        <stp/>
        <stp>BDP|12547378922028223886</stp>
        <tr r="D334" s="8"/>
      </tp>
      <tp t="s">
        <v>#N/A N/A</v>
        <stp/>
        <stp>BDP|12555399140143142577</stp>
        <tr r="D17" s="9"/>
      </tp>
      <tp t="s">
        <v>#N/A N/A</v>
        <stp/>
        <stp>BDP|15447187264732019329</stp>
        <tr r="D58" s="9"/>
      </tp>
      <tp t="s">
        <v>#N/A N/A</v>
        <stp/>
        <stp>BDP|16755203021764596194</stp>
        <tr r="G20" s="9"/>
      </tp>
      <tp t="s">
        <v>#N/A N/A</v>
        <stp/>
        <stp>BDP|12328461269485007664</stp>
        <tr r="E213" s="9"/>
      </tp>
      <tp t="s">
        <v>#N/A N/A</v>
        <stp/>
        <stp>BDP|14155703379407232003</stp>
        <tr r="D333" s="8"/>
      </tp>
      <tp t="s">
        <v>#N/A N/A</v>
        <stp/>
        <stp>BDP|10528006325745399498</stp>
        <tr r="E380" s="9"/>
      </tp>
      <tp t="s">
        <v>#N/A N/A</v>
        <stp/>
        <stp>BDP|10275794346587253755</stp>
        <tr r="F238" s="8"/>
      </tp>
      <tp t="s">
        <v>#N/A N/A</v>
        <stp/>
        <stp>BDP|13536487615262214703</stp>
        <tr r="F46" s="8"/>
      </tp>
      <tp t="s">
        <v>#N/A N/A</v>
        <stp/>
        <stp>BDP|11375695850547185664</stp>
        <tr r="D466" s="9"/>
      </tp>
      <tp t="s">
        <v>#N/A N/A</v>
        <stp/>
        <stp>BDP|17873677644836368055</stp>
        <tr r="G456" s="9"/>
      </tp>
      <tp t="s">
        <v>#N/A N/A</v>
        <stp/>
        <stp>BDP|13676892111088383105</stp>
        <tr r="D419" s="9"/>
      </tp>
      <tp t="s">
        <v>#N/A N/A</v>
        <stp/>
        <stp>BDP|18423918990472112991</stp>
        <tr r="F436" s="9"/>
      </tp>
      <tp t="s">
        <v>#N/A N/A</v>
        <stp/>
        <stp>BDP|10073393023903775104</stp>
        <tr r="D103" s="9"/>
      </tp>
      <tp t="s">
        <v>#N/A N/A</v>
        <stp/>
        <stp>BDP|12929032656081510544</stp>
        <tr r="E274" s="9"/>
      </tp>
      <tp t="s">
        <v>#N/A N/A</v>
        <stp/>
        <stp>BDP|18174003035868964012</stp>
        <tr r="F61" s="9"/>
      </tp>
      <tp t="s">
        <v>#N/A N/A</v>
        <stp/>
        <stp>BDP|10180552379516912786</stp>
        <tr r="D158" s="8"/>
        <tr r="C44" s="5"/>
      </tp>
      <tp t="s">
        <v>#N/A N/A</v>
        <stp/>
        <stp>BDP|12181615303793995460</stp>
        <tr r="G303" s="8"/>
      </tp>
      <tp t="s">
        <v>#N/A N/A</v>
        <stp/>
        <stp>BDP|13303955413469966105</stp>
        <tr r="G126" s="8"/>
      </tp>
      <tp t="s">
        <v>#N/A N/A</v>
        <stp/>
        <stp>BDP|11544718329154681374</stp>
        <tr r="D143" s="8"/>
      </tp>
      <tp t="s">
        <v>#N/A N/A</v>
        <stp/>
        <stp>BDP|15143026401305958373</stp>
        <tr r="G519" s="9"/>
      </tp>
      <tp t="s">
        <v>#N/A N/A</v>
        <stp/>
        <stp>BDP|10602028829290044119</stp>
        <tr r="E14" s="7"/>
      </tp>
      <tp t="s">
        <v>#N/A N/A</v>
        <stp/>
        <stp>BDP|17456651267156972236</stp>
        <tr r="E454" s="9"/>
      </tp>
      <tp t="s">
        <v>#N/A N/A</v>
        <stp/>
        <stp>BDP|10237363738805059637</stp>
        <tr r="F159" s="9"/>
      </tp>
      <tp t="s">
        <v>#N/A N/A</v>
        <stp/>
        <stp>BDP|15615118699139749766</stp>
        <tr r="D11" s="7"/>
      </tp>
      <tp t="s">
        <v>#N/A N/A</v>
        <stp/>
        <stp>BDP|16473658572842412689</stp>
        <tr r="G301" s="8"/>
      </tp>
      <tp t="s">
        <v>#N/A N/A</v>
        <stp/>
        <stp>BDP|12478971382920676086</stp>
        <tr r="G218" s="8"/>
      </tp>
      <tp t="s">
        <v>#N/A N/A</v>
        <stp/>
        <stp>BDP|13435728449730823382</stp>
        <tr r="F382" s="9"/>
      </tp>
      <tp t="s">
        <v>#N/A N/A</v>
        <stp/>
        <stp>BDP|16594776579024510112</stp>
        <tr r="D191" s="9"/>
      </tp>
      <tp t="s">
        <v>#N/A N/A</v>
        <stp/>
        <stp>BDP|18301885842697665007</stp>
        <tr r="F52" s="5"/>
        <tr r="G428" s="9"/>
      </tp>
      <tp t="s">
        <v>#N/A N/A</v>
        <stp/>
        <stp>BDP|13832433346105555575</stp>
        <tr r="E351" s="9"/>
      </tp>
      <tp t="s">
        <v>#N/A N/A</v>
        <stp/>
        <stp>BDP|12626491381468107507</stp>
        <tr r="D85" s="9"/>
      </tp>
      <tp t="s">
        <v>#N/A N/A</v>
        <stp/>
        <stp>BDP|15645083195328257767</stp>
        <tr r="D544" s="9"/>
      </tp>
      <tp t="s">
        <v>#N/A N/A</v>
        <stp/>
        <stp>BDP|10443659835824237293</stp>
        <tr r="D452" s="9"/>
      </tp>
      <tp t="s">
        <v>#N/A N/A</v>
        <stp/>
        <stp>BDP|16946386260457829760</stp>
        <tr r="E219" s="8"/>
      </tp>
      <tp t="s">
        <v>#N/A N/A</v>
        <stp/>
        <stp>BDP|15198375760094194781</stp>
        <tr r="E573" s="9"/>
      </tp>
      <tp t="s">
        <v>#N/A N/A</v>
        <stp/>
        <stp>BDP|13982836521119102345</stp>
        <tr r="D69" s="8"/>
      </tp>
      <tp t="s">
        <v>#N/A N/A</v>
        <stp/>
        <stp>BDP|12796246924481161084</stp>
        <tr r="G138" s="8"/>
      </tp>
      <tp t="s">
        <v>#N/A N/A</v>
        <stp/>
        <stp>BDP|10634087410884611665</stp>
        <tr r="D139" s="9"/>
      </tp>
      <tp t="s">
        <v>#N/A N/A</v>
        <stp/>
        <stp>BDP|10607598431101069407</stp>
        <tr r="F246" s="9"/>
      </tp>
      <tp t="s">
        <v>#N/A N/A</v>
        <stp/>
        <stp>BDP|12395398937309772846</stp>
        <tr r="G351" s="9"/>
      </tp>
      <tp t="s">
        <v>#N/A N/A</v>
        <stp/>
        <stp>BDP|10872266972136230000</stp>
        <tr r="E366" s="9"/>
      </tp>
      <tp t="s">
        <v>#N/A N/A</v>
        <stp/>
        <stp>BDP|10630301514771836045</stp>
        <tr r="D543" s="9"/>
      </tp>
      <tp t="s">
        <v>#N/A N/A</v>
        <stp/>
        <stp>BDP|17754232219782572565</stp>
        <tr r="F462" s="9"/>
      </tp>
      <tp t="s">
        <v>#N/A N/A</v>
        <stp/>
        <stp>BDP|15483544773927551382</stp>
        <tr r="G538" s="9"/>
      </tp>
      <tp t="s">
        <v>#N/A N/A</v>
        <stp/>
        <stp>BDP|17159668336897922660</stp>
        <tr r="F164" s="9"/>
      </tp>
      <tp t="s">
        <v>#N/A N/A</v>
        <stp/>
        <stp>BDP|15616498033098980948</stp>
        <tr r="G385" s="8"/>
      </tp>
      <tp t="s">
        <v>#N/A N/A</v>
        <stp/>
        <stp>BDP|14591324400253559732</stp>
        <tr r="E128" s="8"/>
      </tp>
      <tp t="s">
        <v>#N/A N/A</v>
        <stp/>
        <stp>BDP|11021156414201366338</stp>
        <tr r="E231" s="8"/>
      </tp>
      <tp t="s">
        <v>#N/A N/A</v>
        <stp/>
        <stp>BDP|10093374287799163103</stp>
        <tr r="E390" s="9"/>
      </tp>
      <tp t="s">
        <v>#N/A N/A</v>
        <stp/>
        <stp>BDP|12402065627194589710</stp>
        <tr r="G347" s="8"/>
      </tp>
      <tp t="s">
        <v>#N/A N/A</v>
        <stp/>
        <stp>BDP|15309466335717307623</stp>
        <tr r="C77" s="5"/>
        <tr r="D563" s="9"/>
      </tp>
      <tp t="s">
        <v>#N/A N/A</v>
        <stp/>
        <stp>BDP|14211785741432333696</stp>
        <tr r="D22" s="8"/>
      </tp>
      <tp t="s">
        <v>#N/A N/A</v>
        <stp/>
        <stp>BDP|10061811881436958583</stp>
        <tr r="C8" s="10"/>
      </tp>
      <tp t="s">
        <v>#N/A N/A</v>
        <stp/>
        <stp>BDP|10737265246522745712</stp>
        <tr r="D204" s="9"/>
      </tp>
      <tp t="s">
        <v>#N/A N/A</v>
        <stp/>
        <stp>BDP|12849689071497253736</stp>
        <tr r="F116" s="8"/>
      </tp>
      <tp t="s">
        <v>#N/A N/A</v>
        <stp/>
        <stp>BDP|10168103626425081570</stp>
        <tr r="E305" s="9"/>
      </tp>
      <tp t="s">
        <v>#N/A N/A</v>
        <stp/>
        <stp>BDP|14180501091358461345</stp>
        <tr r="D123" s="8"/>
      </tp>
      <tp t="s">
        <v>#N/A N/A</v>
        <stp/>
        <stp>BDP|15546716836955149732</stp>
        <tr r="E195" s="8"/>
      </tp>
      <tp t="s">
        <v>#N/A N/A</v>
        <stp/>
        <stp>BDP|12619990783075445586</stp>
        <tr r="D46" s="8"/>
      </tp>
      <tp t="s">
        <v>#N/A N/A</v>
        <stp/>
        <stp>BDP|12983216374977465382</stp>
        <tr r="D167" s="8"/>
      </tp>
      <tp t="s">
        <v>#N/A N/A</v>
        <stp/>
        <stp>BDP|11130543977240663045</stp>
        <tr r="F16" s="8"/>
      </tp>
      <tp t="s">
        <v>#N/A N/A</v>
        <stp/>
        <stp>BDP|10672731042117644714</stp>
        <tr r="G296" s="9"/>
      </tp>
      <tp t="s">
        <v>#N/A N/A</v>
        <stp/>
        <stp>BDP|14790635971210599602</stp>
        <tr r="G310" s="9"/>
      </tp>
      <tp t="s">
        <v>#N/A N/A</v>
        <stp/>
        <stp>BDP|17190079384459621542</stp>
        <tr r="E13" s="8"/>
      </tp>
      <tp t="s">
        <v>#N/A N/A</v>
        <stp/>
        <stp>BDP|10746545467750574029</stp>
        <tr r="F156" s="8"/>
      </tp>
      <tp t="s">
        <v>#N/A N/A</v>
        <stp/>
        <stp>BDP|14504246837582387465</stp>
        <tr r="E194" s="9"/>
      </tp>
      <tp t="s">
        <v>#N/A N/A</v>
        <stp/>
        <stp>BDP|10313854663254687903</stp>
        <tr r="F267" s="9"/>
      </tp>
      <tp t="s">
        <v>#N/A N/A</v>
        <stp/>
        <stp>BDP|10921137723832883229</stp>
        <tr r="E465" s="9"/>
      </tp>
      <tp t="s">
        <v>#N/A N/A</v>
        <stp/>
        <stp>BDP|17910953645008964136</stp>
        <tr r="E419" s="8"/>
      </tp>
      <tp t="s">
        <v>#N/A N/A</v>
        <stp/>
        <stp>BDP|10375475078012620291</stp>
        <tr r="G83" s="9"/>
      </tp>
      <tp t="s">
        <v>#N/A N/A</v>
        <stp/>
        <stp>BDP|16276849942878041176</stp>
        <tr r="G497" s="8"/>
      </tp>
      <tp t="s">
        <v>#N/A N/A</v>
        <stp/>
        <stp>BDP|13196764677101549173</stp>
        <tr r="G83" s="8"/>
      </tp>
      <tp t="s">
        <v>#N/A N/A</v>
        <stp/>
        <stp>BDP|10997132758823238422</stp>
        <tr r="G281" s="9"/>
      </tp>
      <tp t="s">
        <v>#N/A N/A</v>
        <stp/>
        <stp>BDP|13882651761285891562</stp>
        <tr r="F79" s="9"/>
      </tp>
      <tp t="s">
        <v>#N/A N/A</v>
        <stp/>
        <stp>BDP|13847380232061720176</stp>
        <tr r="G426" s="8"/>
      </tp>
      <tp t="s">
        <v>#N/A N/A</v>
        <stp/>
        <stp>BDP|17205900185052631735</stp>
        <tr r="E230" s="9"/>
      </tp>
      <tp t="s">
        <v>#N/A N/A</v>
        <stp/>
        <stp>BDP|17832704320726343791</stp>
        <tr r="E256" s="9"/>
      </tp>
      <tp t="s">
        <v>#N/A N/A</v>
        <stp/>
        <stp>BDP|10585348803255207526</stp>
        <tr r="G592" s="9"/>
      </tp>
      <tp t="s">
        <v>#N/A N/A</v>
        <stp/>
        <stp>BDP|17707081908875333113</stp>
        <tr r="D131" s="9"/>
      </tp>
      <tp t="s">
        <v>#N/A N/A</v>
        <stp/>
        <stp>BDP|15097309553524641408</stp>
        <tr r="D136" s="9"/>
      </tp>
      <tp t="s">
        <v>#N/A N/A</v>
        <stp/>
        <stp>BDP|17436773894942030822</stp>
        <tr r="D458" s="8"/>
      </tp>
      <tp t="s">
        <v>#N/A N/A</v>
        <stp/>
        <stp>BDP|14004717556514335119</stp>
        <tr r="D12" s="6"/>
      </tp>
      <tp t="s">
        <v>#N/A N/A</v>
        <stp/>
        <stp>BDP|10070547907517086162</stp>
        <tr r="G164" s="9"/>
      </tp>
      <tp t="s">
        <v>#N/A N/A</v>
        <stp/>
        <stp>BDP|10034529691039730616</stp>
        <tr r="F342" s="9"/>
      </tp>
      <tp t="s">
        <v>#N/A N/A</v>
        <stp/>
        <stp>BDP|12238750711954727345</stp>
        <tr r="E513" s="9"/>
      </tp>
      <tp t="s">
        <v>#N/A N/A</v>
        <stp/>
        <stp>BDP|13271010050271793410</stp>
        <tr r="D309" s="8"/>
      </tp>
      <tp t="s">
        <v>#N/A N/A</v>
        <stp/>
        <stp>BDP|16595289312362398499</stp>
        <tr r="D22" s="7"/>
      </tp>
      <tp t="s">
        <v>#N/A N/A</v>
        <stp/>
        <stp>BDP|13737476011620626523</stp>
        <tr r="F74" s="8"/>
        <tr r="E55" s="5"/>
      </tp>
      <tp t="s">
        <v>#N/A N/A</v>
        <stp/>
        <stp>BDP|18265269405829774031</stp>
        <tr r="G403" s="8"/>
      </tp>
      <tp t="s">
        <v>#N/A N/A</v>
        <stp/>
        <stp>BDP|15150359459067990714</stp>
        <tr r="E266" s="9"/>
      </tp>
      <tp t="s">
        <v>#N/A N/A</v>
        <stp/>
        <stp>BDP|16878535740902925679</stp>
        <tr r="E27" s="9"/>
      </tp>
      <tp t="s">
        <v>#N/A N/A</v>
        <stp/>
        <stp>BDP|11222621551559466807</stp>
        <tr r="F570" s="9"/>
      </tp>
      <tp t="s">
        <v>#N/A N/A</v>
        <stp/>
        <stp>BDP|18002364896308008951</stp>
        <tr r="D55" s="8"/>
      </tp>
      <tp t="s">
        <v>#N/A N/A</v>
        <stp/>
        <stp>BDP|11957134763270860540</stp>
        <tr r="D129" s="8"/>
      </tp>
      <tp t="s">
        <v>#N/A N/A</v>
        <stp/>
        <stp>BDP|11188579555140333257</stp>
        <tr r="F49" s="5"/>
      </tp>
      <tp t="s">
        <v>#N/A N/A</v>
        <stp/>
        <stp>BDP|15178141247262020169</stp>
        <tr r="G203" s="9"/>
      </tp>
      <tp t="s">
        <v>#N/A N/A</v>
        <stp/>
        <stp>BDP|13585699498429688661</stp>
        <tr r="E140" s="9"/>
      </tp>
      <tp t="s">
        <v>#N/A N/A</v>
        <stp/>
        <stp>BDP|17253266553097778447</stp>
        <tr r="G111" s="9"/>
      </tp>
      <tp t="s">
        <v>#N/A N/A</v>
        <stp/>
        <stp>BDP|16504706885483089948</stp>
        <tr r="G87" s="8"/>
      </tp>
      <tp t="s">
        <v>#N/A N/A</v>
        <stp/>
        <stp>BDP|10979351579106710164</stp>
        <tr r="D485" s="8"/>
      </tp>
      <tp t="s">
        <v>#N/A N/A</v>
        <stp/>
        <stp>BDP|16272377470621642073</stp>
        <tr r="F333" s="8"/>
      </tp>
      <tp t="s">
        <v>#N/A N/A</v>
        <stp/>
        <stp>BDP|15333847938745960822</stp>
        <tr r="F100" s="8"/>
      </tp>
      <tp t="s">
        <v>#N/A N/A</v>
        <stp/>
        <stp>BDP|11232977161348757574</stp>
        <tr r="F79" s="8"/>
      </tp>
      <tp t="s">
        <v>#N/A N/A</v>
        <stp/>
        <stp>BDP|12324420553448308852</stp>
        <tr r="E39" s="8"/>
      </tp>
      <tp t="s">
        <v>#N/A N/A</v>
        <stp/>
        <stp>BDP|18404918050600232704</stp>
        <tr r="F342" s="8"/>
        <tr r="E21" s="5"/>
      </tp>
      <tp t="s">
        <v>#N/A N/A</v>
        <stp/>
        <stp>BDP|17637234246766567418</stp>
        <tr r="F416" s="8"/>
      </tp>
      <tp t="s">
        <v>#N/A N/A</v>
        <stp/>
        <stp>BDP|15241773925943247057</stp>
        <tr r="E126" s="9"/>
      </tp>
      <tp t="s">
        <v>#N/A N/A</v>
        <stp/>
        <stp>BDP|16640391322442293684</stp>
        <tr r="G108" s="9"/>
      </tp>
      <tp t="s">
        <v>#N/A N/A</v>
        <stp/>
        <stp>BDP|18208213853744512829</stp>
        <tr r="F280" s="9"/>
      </tp>
      <tp t="s">
        <v>#N/A N/A</v>
        <stp/>
        <stp>BDP|11839194453063546501</stp>
        <tr r="F147" s="9"/>
      </tp>
      <tp t="s">
        <v>#N/A N/A</v>
        <stp/>
        <stp>BDP|15960826196150254785</stp>
        <tr r="E496" s="9"/>
      </tp>
      <tp t="s">
        <v>#N/A N/A</v>
        <stp/>
        <stp>BDP|10246084724960953108</stp>
        <tr r="F52" s="8"/>
      </tp>
      <tp t="s">
        <v>#N/A N/A</v>
        <stp/>
        <stp>BDP|14973681041954420125</stp>
        <tr r="E2" s="10"/>
      </tp>
      <tp t="s">
        <v>#N/A N/A</v>
        <stp/>
        <stp>BDP|16291212734617176302</stp>
        <tr r="E223" s="8"/>
      </tp>
      <tp t="s">
        <v>#N/A N/A</v>
        <stp/>
        <stp>BDP|12170591873400914342</stp>
        <tr r="D61" s="8"/>
      </tp>
      <tp t="s">
        <v>#N/A N/A</v>
        <stp/>
        <stp>BDP|10788104390708193302</stp>
        <tr r="D303" s="9"/>
      </tp>
      <tp t="s">
        <v>#N/A N/A</v>
        <stp/>
        <stp>BDP|16369009215272283621</stp>
        <tr r="F469" s="9"/>
      </tp>
      <tp t="s">
        <v>#N/A N/A</v>
        <stp/>
        <stp>BDP|16557628881933782878</stp>
        <tr r="D17" s="7"/>
      </tp>
      <tp t="s">
        <v>#N/A N/A</v>
        <stp/>
        <stp>BDP|13075017711633955108</stp>
        <tr r="G321" s="9"/>
      </tp>
      <tp t="s">
        <v>#N/A N/A</v>
        <stp/>
        <stp>BDP|10370098100226675650</stp>
        <tr r="E51" s="8"/>
      </tp>
      <tp t="s">
        <v>#N/A N/A</v>
        <stp/>
        <stp>BDP|15503635433913421387</stp>
        <tr r="G559" s="9"/>
      </tp>
      <tp t="s">
        <v>#N/A N/A</v>
        <stp/>
        <stp>BDP|10993560478255860761</stp>
        <tr r="E25" s="8"/>
      </tp>
      <tp t="s">
        <v>#N/A N/A</v>
        <stp/>
        <stp>BDP|12109004155225442297</stp>
        <tr r="D403" s="8"/>
      </tp>
      <tp t="s">
        <v>#N/A N/A</v>
        <stp/>
        <stp>BDP|11547584454392611366</stp>
        <tr r="F375" s="9"/>
      </tp>
      <tp t="s">
        <v>#N/A N/A</v>
        <stp/>
        <stp>BDP|11083870139118584225</stp>
        <tr r="D179" s="9"/>
      </tp>
      <tp t="s">
        <v>#N/A N/A</v>
        <stp/>
        <stp>BDP|10898541806485748051</stp>
        <tr r="F242" s="8"/>
      </tp>
      <tp t="s">
        <v>#N/A N/A</v>
        <stp/>
        <stp>BDP|14189493793391211814</stp>
        <tr r="F214" s="9"/>
      </tp>
      <tp t="s">
        <v>#N/A N/A</v>
        <stp/>
        <stp>BDP|16006547247240321782</stp>
        <tr r="D109" s="8"/>
      </tp>
      <tp t="s">
        <v>#N/A N/A</v>
        <stp/>
        <stp>BDP|14797318661218828948</stp>
        <tr r="D377" s="8"/>
      </tp>
      <tp t="s">
        <v>#N/A N/A</v>
        <stp/>
        <stp>BDP|16168652847063853709</stp>
        <tr r="G32" s="8"/>
      </tp>
      <tp t="s">
        <v>#N/A N/A</v>
        <stp/>
        <stp>BDP|10839340295953542970</stp>
        <tr r="F20" s="8"/>
        <tr r="E60" s="5"/>
      </tp>
      <tp t="s">
        <v>#N/A N/A</v>
        <stp/>
        <stp>BDP|15484907790736601396</stp>
        <tr r="F473" s="9"/>
      </tp>
      <tp t="s">
        <v>#N/A N/A</v>
        <stp/>
        <stp>BDP|13779322106595041589</stp>
        <tr r="D583" s="9"/>
      </tp>
      <tp t="s">
        <v>#N/A N/A</v>
        <stp/>
        <stp>BDP|11537807527789059296</stp>
        <tr r="G201" s="9"/>
      </tp>
      <tp t="s">
        <v>#N/A N/A</v>
        <stp/>
        <stp>BDP|16052617632520815301</stp>
        <tr r="E311" s="9"/>
      </tp>
      <tp t="s">
        <v>#N/A N/A</v>
        <stp/>
        <stp>BDP|16145056237661933413</stp>
        <tr r="D32" s="9"/>
      </tp>
      <tp t="s">
        <v>#N/A N/A</v>
        <stp/>
        <stp>BDP|11084982796268613922</stp>
        <tr r="G528" s="9"/>
      </tp>
      <tp t="s">
        <v>#N/A N/A</v>
        <stp/>
        <stp>BDP|18312912709912463354</stp>
        <tr r="E5" s="9"/>
      </tp>
      <tp t="s">
        <v>#N/A N/A</v>
        <stp/>
        <stp>BDP|12458591423283738638</stp>
        <tr r="E398" s="8"/>
      </tp>
      <tp t="s">
        <v>#N/A N/A</v>
        <stp/>
        <stp>BDP|10640592312596668218</stp>
        <tr r="G445" s="9"/>
      </tp>
      <tp t="s">
        <v>#N/A N/A</v>
        <stp/>
        <stp>BDP|14042679988408234276</stp>
        <tr r="E11" s="8"/>
        <tr r="D38" s="5"/>
      </tp>
      <tp t="s">
        <v>#N/A N/A</v>
        <stp/>
        <stp>BDP|13149732197295968862</stp>
        <tr r="G329" s="8"/>
      </tp>
      <tp t="s">
        <v>#N/A N/A</v>
        <stp/>
        <stp>BDP|14358073373795845655</stp>
        <tr r="E361" s="9"/>
      </tp>
      <tp t="s">
        <v>#N/A N/A</v>
        <stp/>
        <stp>BDP|11392799720765898189</stp>
        <tr r="E265" s="9"/>
      </tp>
      <tp t="s">
        <v>#N/A N/A</v>
        <stp/>
        <stp>BDP|12753255319585445457</stp>
        <tr r="D122" s="9"/>
      </tp>
      <tp t="s">
        <v>#N/A N/A</v>
        <stp/>
        <stp>BDP|14103659675773201698</stp>
        <tr r="F225" s="8"/>
      </tp>
      <tp t="s">
        <v>#N/A N/A</v>
        <stp/>
        <stp>BDP|17869615030665171758</stp>
        <tr r="F466" s="8"/>
      </tp>
      <tp t="s">
        <v>#N/A N/A</v>
        <stp/>
        <stp>BDP|17880767544485130168</stp>
        <tr r="E22" s="9"/>
      </tp>
      <tp t="s">
        <v>#N/A N/A</v>
        <stp/>
        <stp>BDP|17215070658327809585</stp>
        <tr r="G32" s="9"/>
      </tp>
      <tp t="s">
        <v>#N/A N/A</v>
        <stp/>
        <stp>BDP|10329503552761825141</stp>
        <tr r="F7" s="6"/>
      </tp>
      <tp t="s">
        <v>#N/A N/A</v>
        <stp/>
        <stp>BDP|16161404779424050148</stp>
        <tr r="C5" s="7"/>
      </tp>
      <tp t="s">
        <v>#N/A N/A</v>
        <stp/>
        <stp>BDP|12193485054073143002</stp>
        <tr r="F172" s="9"/>
      </tp>
      <tp t="s">
        <v>#N/A N/A</v>
        <stp/>
        <stp>BDP|14973974532627498945</stp>
        <tr r="E302" s="8"/>
      </tp>
      <tp t="s">
        <v>#N/A N/A</v>
        <stp/>
        <stp>BDP|15871717812121009279</stp>
        <tr r="G448" s="9"/>
      </tp>
      <tp t="s">
        <v>#N/A N/A</v>
        <stp/>
        <stp>BDP|17418196448366938408</stp>
        <tr r="E531" s="9"/>
      </tp>
      <tp t="s">
        <v>#N/A N/A</v>
        <stp/>
        <stp>BDP|15498145659512540300</stp>
        <tr r="F445" s="9"/>
      </tp>
      <tp t="s">
        <v>#N/A N/A</v>
        <stp/>
        <stp>BDP|12685088641920239619</stp>
        <tr r="F310" s="8"/>
      </tp>
      <tp t="s">
        <v>#N/A N/A</v>
        <stp/>
        <stp>BDP|10918040157103393659</stp>
        <tr r="F5" s="8"/>
        <tr r="E31" s="5"/>
      </tp>
      <tp t="s">
        <v>#N/A N/A</v>
        <stp/>
        <stp>BDP|12723609698845408876</stp>
        <tr r="E3" s="10"/>
      </tp>
      <tp t="s">
        <v>#N/A N/A</v>
        <stp/>
        <stp>BDP|13731598894348249749</stp>
        <tr r="E346" s="9"/>
      </tp>
      <tp t="s">
        <v>#N/A N/A</v>
        <stp/>
        <stp>BDP|10296444943005371591</stp>
        <tr r="F512" s="9"/>
      </tp>
      <tp t="s">
        <v>#N/A N/A</v>
        <stp/>
        <stp>BDP|16195100362373991259</stp>
        <tr r="D524" s="9"/>
      </tp>
      <tp t="s">
        <v>#N/A N/A</v>
        <stp/>
        <stp>BDP|10822553036710061649</stp>
        <tr r="G138" s="9"/>
      </tp>
      <tp t="s">
        <v>#N/A N/A</v>
        <stp/>
        <stp>BDP|13711778641918792891</stp>
        <tr r="D166" s="9"/>
      </tp>
      <tp t="s">
        <v>#N/A N/A</v>
        <stp/>
        <stp>BDP|12827417417093798463</stp>
        <tr r="F292" s="9"/>
      </tp>
      <tp t="s">
        <v>#N/A N/A</v>
        <stp/>
        <stp>BDP|10122771009235101211</stp>
        <tr r="E15" s="9"/>
      </tp>
      <tp t="s">
        <v>#N/A N/A</v>
        <stp/>
        <stp>BDP|17638639468437012029</stp>
        <tr r="F12" s="7"/>
      </tp>
      <tp t="s">
        <v>#N/A N/A</v>
        <stp/>
        <stp>BDP|11360790822113493738</stp>
        <tr r="F239" s="9"/>
      </tp>
      <tp t="s">
        <v>#N/A N/A</v>
        <stp/>
        <stp>BDP|15608676349304155364</stp>
        <tr r="F456" s="9"/>
      </tp>
      <tp t="s">
        <v>#N/A N/A</v>
        <stp/>
        <stp>BDP|14547027688154973891</stp>
        <tr r="E6" s="10"/>
      </tp>
      <tp t="s">
        <v>#N/A N/A</v>
        <stp/>
        <stp>BDP|13134261029046984594</stp>
        <tr r="D504" s="8"/>
      </tp>
      <tp t="s">
        <v>#N/A N/A</v>
        <stp/>
        <stp>BDP|11882971034172716927</stp>
        <tr r="G555" s="9"/>
      </tp>
      <tp t="s">
        <v>#N/A N/A</v>
        <stp/>
        <stp>BDP|12736537676910571097</stp>
        <tr r="E231" s="9"/>
      </tp>
      <tp t="s">
        <v>#N/A N/A</v>
        <stp/>
        <stp>BDP|15875059602477585240</stp>
        <tr r="G257" s="9"/>
      </tp>
      <tp t="s">
        <v>#N/A N/A</v>
        <stp/>
        <stp>BDP|15378334472256502797</stp>
        <tr r="D2" s="6"/>
      </tp>
      <tp t="s">
        <v>#N/A N/A</v>
        <stp/>
        <stp>BDP|14006618837715422437</stp>
        <tr r="G134" s="9"/>
      </tp>
      <tp t="s">
        <v>#N/A N/A</v>
        <stp/>
        <stp>BDP|11437959873638140722</stp>
        <tr r="F508" s="9"/>
      </tp>
      <tp t="s">
        <v>#N/A N/A</v>
        <stp/>
        <stp>BDP|13665485402753567488</stp>
        <tr r="D234" s="9"/>
      </tp>
      <tp t="s">
        <v>#N/A N/A</v>
        <stp/>
        <stp>BDP|12181156877430136430</stp>
        <tr r="G460" s="9"/>
      </tp>
      <tp t="s">
        <v>#N/A N/A</v>
        <stp/>
        <stp>BDP|16520718191218224063</stp>
        <tr r="D116" s="8"/>
      </tp>
      <tp t="s">
        <v>#N/A N/A</v>
        <stp/>
        <stp>BDP|10203703156504737629</stp>
        <tr r="F359" s="9"/>
      </tp>
      <tp t="s">
        <v>#N/A N/A</v>
        <stp/>
        <stp>BDP|17553201223214236357</stp>
        <tr r="F192" s="9"/>
      </tp>
      <tp t="s">
        <v>#N/A N/A</v>
        <stp/>
        <stp>BDP|14926025875086969561</stp>
        <tr r="E276" s="8"/>
      </tp>
      <tp t="s">
        <v>#N/A N/A</v>
        <stp/>
        <stp>BDP|13985279275227828126</stp>
        <tr r="F591" s="9"/>
      </tp>
      <tp t="s">
        <v>#N/A N/A</v>
        <stp/>
        <stp>BDP|14183029539527380089</stp>
        <tr r="G308" s="8"/>
      </tp>
      <tp t="s">
        <v>#N/A N/A</v>
        <stp/>
        <stp>BDP|14378140032206041045</stp>
        <tr r="G195" s="8"/>
      </tp>
      <tp t="s">
        <v>#N/A N/A</v>
        <stp/>
        <stp>BDP|12687273747231223540</stp>
        <tr r="E129" s="9"/>
      </tp>
      <tp t="s">
        <v>#N/A N/A</v>
        <stp/>
        <stp>BDP|12307644302695472119</stp>
        <tr r="E199" s="8"/>
      </tp>
      <tp t="s">
        <v>#N/A N/A</v>
        <stp/>
        <stp>BDP|17760587093372563998</stp>
        <tr r="F423" s="9"/>
      </tp>
      <tp t="s">
        <v>#N/A N/A</v>
        <stp/>
        <stp>BDP|15922903904004410893</stp>
        <tr r="E138" s="8"/>
      </tp>
      <tp t="s">
        <v>#N/A N/A</v>
        <stp/>
        <stp>BDP|14217788510010225288</stp>
        <tr r="G276" s="9"/>
      </tp>
      <tp t="s">
        <v>#N/A N/A</v>
        <stp/>
        <stp>BDP|10679789444080389397</stp>
        <tr r="D315" s="8"/>
      </tp>
      <tp t="s">
        <v>#N/A N/A</v>
        <stp/>
        <stp>BDP|15574383807711939731</stp>
        <tr r="D340" s="9"/>
      </tp>
      <tp t="s">
        <v>#N/A N/A</v>
        <stp/>
        <stp>BDP|11235500155561336042</stp>
        <tr r="F402" s="9"/>
      </tp>
      <tp t="s">
        <v>#N/A N/A</v>
        <stp/>
        <stp>BDP|17279652387111468846</stp>
        <tr r="F584" s="9"/>
      </tp>
      <tp t="s">
        <v>#N/A N/A</v>
        <stp/>
        <stp>BDP|13249608753333675340</stp>
        <tr r="F460" s="9"/>
      </tp>
      <tp t="s">
        <v>#N/A N/A</v>
        <stp/>
        <stp>BDP|14918521738394559655</stp>
        <tr r="F9" s="10"/>
      </tp>
      <tp t="s">
        <v>#N/A N/A</v>
        <stp/>
        <stp>BDP|15857905775813683881</stp>
        <tr r="F269" s="8"/>
      </tp>
      <tp t="s">
        <v>#N/A N/A</v>
        <stp/>
        <stp>BDP|13056969319282985951</stp>
        <tr r="D12" s="5"/>
        <tr r="E549" s="9"/>
      </tp>
      <tp t="e">
        <v>#N/A</v>
        <stp/>
        <stp>BDP|16133939236228697416</stp>
        <tr r="G14" s="7"/>
      </tp>
      <tp t="s">
        <v>#N/A N/A</v>
        <stp/>
        <stp>BDP|16098416311897179426</stp>
        <tr r="E19" s="7"/>
      </tp>
      <tp t="s">
        <v>#N/A N/A</v>
        <stp/>
        <stp>BDP|16150498533452989314</stp>
        <tr r="G269" s="8"/>
      </tp>
      <tp t="s">
        <v>#N/A N/A</v>
        <stp/>
        <stp>BDP|10624779701793058422</stp>
        <tr r="G335" s="8"/>
      </tp>
      <tp t="s">
        <v>#N/A N/A</v>
        <stp/>
        <stp>BDP|17308818591550057611</stp>
        <tr r="F314" s="8"/>
      </tp>
      <tp t="s">
        <v>#N/A N/A</v>
        <stp/>
        <stp>BDP|16651043149321152388</stp>
        <tr r="F76" s="9"/>
      </tp>
      <tp t="s">
        <v>#N/A N/A</v>
        <stp/>
        <stp>BDP|11986684416383709527</stp>
        <tr r="F4" s="8"/>
      </tp>
      <tp t="s">
        <v>#N/A N/A</v>
        <stp/>
        <stp>BDP|14522107296645196902</stp>
        <tr r="G594" s="9"/>
      </tp>
      <tp t="s">
        <v>#N/A N/A</v>
        <stp/>
        <stp>BDP|11619518125364158211</stp>
        <tr r="D24" s="9"/>
      </tp>
      <tp t="s">
        <v>#N/A N/A</v>
        <stp/>
        <stp>BDP|12002523637296332243</stp>
        <tr r="G204" s="8"/>
      </tp>
      <tp t="s">
        <v>#N/A N/A</v>
        <stp/>
        <stp>BDP|17537663288119825013</stp>
        <tr r="E449" s="9"/>
      </tp>
      <tp t="s">
        <v>#N/A N/A</v>
        <stp/>
        <stp>BDP|15289919880552414655</stp>
        <tr r="F467" s="9"/>
      </tp>
      <tp t="s">
        <v>#N/A N/A</v>
        <stp/>
        <stp>BDP|13012753937942550559</stp>
        <tr r="G108" s="8"/>
      </tp>
      <tp t="s">
        <v>#N/A N/A</v>
        <stp/>
        <stp>BDP|17051030573798648841</stp>
        <tr r="F482" s="8"/>
      </tp>
      <tp t="s">
        <v>#N/A N/A</v>
        <stp/>
        <stp>BDP|13643504658807372485</stp>
        <tr r="F349" s="8"/>
      </tp>
      <tp t="s">
        <v>#N/A N/A</v>
        <stp/>
        <stp>BDP|11081448260450984386</stp>
        <tr r="F210" s="8"/>
      </tp>
      <tp t="s">
        <v>#N/A N/A</v>
        <stp/>
        <stp>BDP|12340042830144169539</stp>
        <tr r="E135" s="9"/>
      </tp>
      <tp t="s">
        <v>#N/A N/A</v>
        <stp/>
        <stp>BDP|11106277296913565900</stp>
        <tr r="E38" s="8"/>
      </tp>
      <tp t="s">
        <v>#N/A N/A</v>
        <stp/>
        <stp>BDP|10595544140500026144</stp>
        <tr r="D288" s="8"/>
      </tp>
      <tp t="s">
        <v>#N/A N/A</v>
        <stp/>
        <stp>BDP|14317419217605938490</stp>
        <tr r="F5" s="10"/>
      </tp>
      <tp t="s">
        <v>#N/A N/A</v>
        <stp/>
        <stp>BDP|10800236875841864435</stp>
        <tr r="D470" s="9"/>
      </tp>
      <tp t="s">
        <v>#N/A N/A</v>
        <stp/>
        <stp>BDP|13864084466281358408</stp>
        <tr r="F509" s="9"/>
      </tp>
      <tp t="s">
        <v>#N/A N/A</v>
        <stp/>
        <stp>BDP|18343027317541184822</stp>
        <tr r="E370" s="9"/>
      </tp>
      <tp t="s">
        <v>#N/A N/A</v>
        <stp/>
        <stp>BDP|17409424018927969527</stp>
        <tr r="G489" s="9"/>
      </tp>
      <tp t="s">
        <v>#N/A N/A</v>
        <stp/>
        <stp>BDP|16344079877629188870</stp>
        <tr r="E438" s="9"/>
      </tp>
      <tp t="s">
        <v>#N/A N/A</v>
        <stp/>
        <stp>BDP|14371774700820487350</stp>
        <tr r="G277" s="9"/>
      </tp>
      <tp t="s">
        <v>#N/A N/A</v>
        <stp/>
        <stp>BDP|11412907294397030654</stp>
        <tr r="F17" s="7"/>
      </tp>
      <tp t="s">
        <v>#N/A N/A</v>
        <stp/>
        <stp>BDP|13601182427969811948</stp>
        <tr r="E442" s="8"/>
      </tp>
      <tp t="s">
        <v>#N/A N/A</v>
        <stp/>
        <stp>BDP|17789144720900207444</stp>
        <tr r="E413" s="9"/>
      </tp>
      <tp t="s">
        <v>#N/A N/A</v>
        <stp/>
        <stp>BDP|16883155649575566649</stp>
        <tr r="D159" s="9"/>
      </tp>
      <tp t="s">
        <v>#N/A N/A</v>
        <stp/>
        <stp>BDP|12564519111435961398</stp>
        <tr r="F455" s="8"/>
      </tp>
      <tp t="s">
        <v>#N/A N/A</v>
        <stp/>
        <stp>BDP|14442018130496208133</stp>
        <tr r="E124" s="8"/>
      </tp>
      <tp t="s">
        <v>#N/A N/A</v>
        <stp/>
        <stp>BDP|14845148028445833283</stp>
        <tr r="C12" s="5"/>
        <tr r="D549" s="9"/>
      </tp>
      <tp t="s">
        <v>#N/A N/A</v>
        <stp/>
        <stp>BDP|17020344373155681652</stp>
        <tr r="D375" s="8"/>
      </tp>
      <tp t="s">
        <v>#N/A N/A</v>
        <stp/>
        <stp>BDP|14672343111612556425</stp>
        <tr r="E327" s="8"/>
      </tp>
      <tp t="s">
        <v>#N/A N/A</v>
        <stp/>
        <stp>BDP|16254955611379662744</stp>
        <tr r="D348" s="8"/>
      </tp>
      <tp t="s">
        <v>#N/A N/A</v>
        <stp/>
        <stp>BDP|15331750661303221713</stp>
        <tr r="E397" s="8"/>
      </tp>
      <tp t="s">
        <v>#N/A N/A</v>
        <stp/>
        <stp>BDP|14241427615981394023</stp>
        <tr r="G568" s="9"/>
      </tp>
      <tp t="s">
        <v>#N/A N/A</v>
        <stp/>
        <stp>BDP|18111131698676622684</stp>
        <tr r="E363" s="9"/>
      </tp>
      <tp t="s">
        <v>#N/A N/A</v>
        <stp/>
        <stp>BDP|14597116025292086552</stp>
        <tr r="D26" s="5"/>
        <tr r="E533" s="9"/>
      </tp>
      <tp t="s">
        <v>#N/A N/A</v>
        <stp/>
        <stp>BDP|16111310920713700430</stp>
        <tr r="F271" s="9"/>
      </tp>
      <tp t="s">
        <v>#N/A N/A</v>
        <stp/>
        <stp>BDP|12402646273595574620</stp>
        <tr r="F344" s="9"/>
      </tp>
      <tp t="s">
        <v>#N/A N/A</v>
        <stp/>
        <stp>BDP|13871281413313470336</stp>
        <tr r="E432" s="8"/>
      </tp>
      <tp t="s">
        <v>#N/A N/A</v>
        <stp/>
        <stp>BDP|16893705534940987226</stp>
        <tr r="F496" s="9"/>
      </tp>
      <tp t="s">
        <v>#N/A N/A</v>
        <stp/>
        <stp>BDP|14516429646111461526</stp>
        <tr r="F539" s="9"/>
      </tp>
      <tp t="s">
        <v>#N/A N/A</v>
        <stp/>
        <stp>BDP|11301660043045696676</stp>
        <tr r="E89" s="8"/>
      </tp>
      <tp t="s">
        <v>#N/A N/A</v>
        <stp/>
        <stp>BDP|16112220205806733267</stp>
        <tr r="G290" s="9"/>
      </tp>
      <tp t="s">
        <v>#N/A N/A</v>
        <stp/>
        <stp>BDP|17111765296980429923</stp>
        <tr r="D101" s="8"/>
      </tp>
      <tp t="s">
        <v>#N/A N/A</v>
        <stp/>
        <stp>BDP|14776315559857005589</stp>
        <tr r="E140" s="8"/>
      </tp>
      <tp t="s">
        <v>#N/A N/A</v>
        <stp/>
        <stp>BDP|14972401970877879069</stp>
        <tr r="G94" s="9"/>
      </tp>
      <tp t="s">
        <v>#N/A N/A</v>
        <stp/>
        <stp>BDP|12457891408789222304</stp>
        <tr r="G250" s="9"/>
      </tp>
      <tp t="s">
        <v>#N/A N/A</v>
        <stp/>
        <stp>BDP|16513929336878656401</stp>
        <tr r="F307" s="9"/>
      </tp>
      <tp t="s">
        <v>#N/A N/A</v>
        <stp/>
        <stp>BDP|11510327236947113660</stp>
        <tr r="G51" s="8"/>
      </tp>
      <tp t="s">
        <v>#N/A N/A</v>
        <stp/>
        <stp>BDP|12592670525115340321</stp>
        <tr r="C13" s="7"/>
      </tp>
      <tp t="s">
        <v>#N/A N/A</v>
        <stp/>
        <stp>BDP|15519257606104851381</stp>
        <tr r="D68" s="9"/>
      </tp>
      <tp t="s">
        <v>#N/A N/A</v>
        <stp/>
        <stp>BDP|11003464185395683838</stp>
        <tr r="D15" s="7"/>
      </tp>
      <tp t="s">
        <v>#N/A N/A</v>
        <stp/>
        <stp>BDP|14085253450127243418</stp>
        <tr r="E444" s="9"/>
      </tp>
      <tp t="s">
        <v>#N/A N/A</v>
        <stp/>
        <stp>BDP|11603558222027747108</stp>
        <tr r="E237" s="9"/>
      </tp>
      <tp t="s">
        <v>#N/A N/A</v>
        <stp/>
        <stp>BDP|14038997635009452618</stp>
        <tr r="E423" s="9"/>
      </tp>
      <tp t="s">
        <v>#N/A N/A</v>
        <stp/>
        <stp>BDP|11950037506065189548</stp>
        <tr r="G79" s="9"/>
      </tp>
      <tp t="s">
        <v>#N/A N/A</v>
        <stp/>
        <stp>BDP|10170772789048269643</stp>
        <tr r="D241" s="8"/>
      </tp>
      <tp t="s">
        <v>#N/A N/A</v>
        <stp/>
        <stp>BDP|11390419254150961160</stp>
        <tr r="G76" s="9"/>
      </tp>
      <tp t="s">
        <v>#N/A N/A</v>
        <stp/>
        <stp>BDP|10654460659900222029</stp>
        <tr r="D213" s="9"/>
      </tp>
      <tp t="s">
        <v>#N/A N/A</v>
        <stp/>
        <stp>BDP|10462798145912638072</stp>
        <tr r="F287" s="8"/>
      </tp>
      <tp t="s">
        <v>#N/A N/A</v>
        <stp/>
        <stp>BDP|12433874056569902757</stp>
        <tr r="G113" s="9"/>
      </tp>
      <tp t="s">
        <v>#N/A N/A</v>
        <stp/>
        <stp>BDP|15930364595639727746</stp>
        <tr r="F212" s="9"/>
      </tp>
      <tp t="s">
        <v>#N/A N/A</v>
        <stp/>
        <stp>BDP|13174296043552286608</stp>
        <tr r="F315" s="9"/>
      </tp>
      <tp t="s">
        <v>#N/A N/A</v>
        <stp/>
        <stp>BDP|12256841433271493994</stp>
        <tr r="E279" s="9"/>
      </tp>
      <tp t="s">
        <v>#N/A N/A</v>
        <stp/>
        <stp>BDP|14438180368942433081</stp>
        <tr r="G60" s="9"/>
      </tp>
      <tp t="s">
        <v>#N/A N/A</v>
        <stp/>
        <stp>BDP|12961162969413919779</stp>
        <tr r="G211" s="9"/>
      </tp>
      <tp t="s">
        <v>#N/A N/A</v>
        <stp/>
        <stp>BDP|16515442079845355131</stp>
        <tr r="D382" s="9"/>
      </tp>
      <tp t="s">
        <v>#N/A N/A</v>
        <stp/>
        <stp>BDP|12709301377244192397</stp>
        <tr r="F18" s="9"/>
      </tp>
      <tp t="s">
        <v>#N/A N/A</v>
        <stp/>
        <stp>BDP|12524178309286332408</stp>
        <tr r="D501" s="8"/>
      </tp>
      <tp t="s">
        <v>#N/A N/A</v>
        <stp/>
        <stp>BDP|16206057448642392149</stp>
        <tr r="E181" s="8"/>
      </tp>
      <tp t="s">
        <v>#N/A N/A</v>
        <stp/>
        <stp>BDP|12869367560034015267</stp>
        <tr r="F583" s="9"/>
      </tp>
      <tp t="s">
        <v>#N/A N/A</v>
        <stp/>
        <stp>BDP|13819651641713608321</stp>
        <tr r="F12" s="6"/>
      </tp>
      <tp t="s">
        <v>#N/A N/A</v>
        <stp/>
        <stp>BDP|12991890496364473694</stp>
        <tr r="F41" s="5"/>
        <tr r="G319" s="9"/>
      </tp>
      <tp t="s">
        <v>#N/A N/A</v>
        <stp/>
        <stp>BDP|12894817923869177000</stp>
        <tr r="F6" s="9"/>
      </tp>
      <tp t="s">
        <v>#N/A N/A</v>
        <stp/>
        <stp>BDP|10176493693298646463</stp>
        <tr r="E557" s="9"/>
      </tp>
      <tp t="s">
        <v>#N/A N/A</v>
        <stp/>
        <stp>BDP|15819011698345218882</stp>
        <tr r="E158" s="9"/>
      </tp>
      <tp t="s">
        <v>#N/A N/A</v>
        <stp/>
        <stp>BDP|15158566629093417015</stp>
        <tr r="E464" s="9"/>
      </tp>
      <tp t="s">
        <v>#N/A N/A</v>
        <stp/>
        <stp>BDP|15119546731541650393</stp>
        <tr r="F206" s="8"/>
      </tp>
      <tp t="s">
        <v>#N/A N/A</v>
        <stp/>
        <stp>BDP|11931309313821128319</stp>
        <tr r="G421" s="9"/>
      </tp>
      <tp t="s">
        <v>#N/A N/A</v>
        <stp/>
        <stp>BDP|17185392445268625913</stp>
        <tr r="D38" s="8"/>
      </tp>
      <tp t="s">
        <v>#N/A N/A</v>
        <stp/>
        <stp>BDP|16191704359450439562</stp>
        <tr r="G50" s="8"/>
      </tp>
      <tp t="s">
        <v>#N/A N/A</v>
        <stp/>
        <stp>BDP|17866758687519156011</stp>
        <tr r="F118" s="8"/>
      </tp>
      <tp t="s">
        <v>#N/A N/A</v>
        <stp/>
        <stp>BDP|17483662711515158487</stp>
        <tr r="E130" s="8"/>
      </tp>
      <tp t="s">
        <v>#N/A N/A</v>
        <stp/>
        <stp>BDP|11041142409218413938</stp>
        <tr r="F268" s="9"/>
      </tp>
      <tp t="s">
        <v>#N/A N/A</v>
        <stp/>
        <stp>BDP|10863623977452449239</stp>
        <tr r="G313" s="8"/>
      </tp>
      <tp t="s">
        <v>#N/A N/A</v>
        <stp/>
        <stp>BDP|16553990198816883169</stp>
        <tr r="F276" s="9"/>
      </tp>
      <tp t="s">
        <v>#N/A N/A</v>
        <stp/>
        <stp>BDP|16147703910197239695</stp>
        <tr r="F380" s="8"/>
      </tp>
      <tp t="s">
        <v>#N/A N/A</v>
        <stp/>
        <stp>BDP|10756716107443254592</stp>
        <tr r="D168" s="8"/>
      </tp>
      <tp t="s">
        <v>#N/A N/A</v>
        <stp/>
        <stp>BDP|12913602262462850192</stp>
        <tr r="D33" s="8"/>
      </tp>
      <tp t="s">
        <v>#N/A N/A</v>
        <stp/>
        <stp>BDP|17002014066240415097</stp>
        <tr r="D184" s="9"/>
      </tp>
      <tp t="s">
        <v>#N/A N/A</v>
        <stp/>
        <stp>BDP|15412985215479228517</stp>
        <tr r="C7" s="7"/>
      </tp>
      <tp t="s">
        <v>#N/A N/A</v>
        <stp/>
        <stp>BDP|15022083202764093075</stp>
        <tr r="F287" s="9"/>
      </tp>
      <tp t="s">
        <v>#N/A N/A</v>
        <stp/>
        <stp>BDP|10992269814981001363</stp>
        <tr r="D381" s="8"/>
      </tp>
      <tp t="s">
        <v>#N/A N/A</v>
        <stp/>
        <stp>BDP|13496623209435505170</stp>
        <tr r="F358" s="8"/>
      </tp>
      <tp t="s">
        <v>#N/A N/A</v>
        <stp/>
        <stp>BDP|13126497072894775506</stp>
        <tr r="F462" s="8"/>
      </tp>
      <tp t="s">
        <v>#N/A N/A</v>
        <stp/>
        <stp>BDP|14417627535250882060</stp>
        <tr r="C52" s="5"/>
        <tr r="D428" s="9"/>
      </tp>
      <tp t="s">
        <v>#N/A N/A</v>
        <stp/>
        <stp>BDP|12789356980590817878</stp>
        <tr r="G199" s="8"/>
      </tp>
      <tp t="s">
        <v>#N/A N/A</v>
        <stp/>
        <stp>BDP|12933947796760461327</stp>
        <tr r="E154" s="9"/>
      </tp>
      <tp t="s">
        <v>#N/A N/A</v>
        <stp/>
        <stp>BDP|17004042733144320191</stp>
        <tr r="F467" s="8"/>
        <tr r="E16" s="5"/>
      </tp>
      <tp t="s">
        <v>#N/A N/A</v>
        <stp/>
        <stp>BDP|16407183777879397855</stp>
        <tr r="G556" s="9"/>
      </tp>
      <tp t="s">
        <v>#N/A N/A</v>
        <stp/>
        <stp>BDP|13532055980388508283</stp>
        <tr r="D292" s="9"/>
      </tp>
      <tp t="s">
        <v>#N/A N/A</v>
        <stp/>
        <stp>BDP|11671326759625271325</stp>
        <tr r="F44" s="9"/>
      </tp>
      <tp t="s">
        <v>#N/A N/A</v>
        <stp/>
        <stp>BDP|16317947089607615154</stp>
        <tr r="G514" s="9"/>
      </tp>
      <tp t="s">
        <v>#N/A N/A</v>
        <stp/>
        <stp>BDP|15552247656700909331</stp>
        <tr r="D396" s="9"/>
      </tp>
      <tp t="s">
        <v>#N/A N/A</v>
        <stp/>
        <stp>BDP|10985477169322810132</stp>
        <tr r="D44" s="8"/>
      </tp>
      <tp t="s">
        <v>#N/A N/A</v>
        <stp/>
        <stp>BDP|12032884820529560019</stp>
        <tr r="F318" s="9"/>
      </tp>
      <tp t="s">
        <v>#N/A N/A</v>
        <stp/>
        <stp>BDP|16730493670075074125</stp>
        <tr r="D139" s="8"/>
      </tp>
      <tp t="s">
        <v>#N/A N/A</v>
        <stp/>
        <stp>BDP|12337592313441774625</stp>
        <tr r="F489" s="8"/>
      </tp>
      <tp t="s">
        <v>#N/A N/A</v>
        <stp/>
        <stp>BDP|14233557535657801465</stp>
        <tr r="E67" s="8"/>
      </tp>
      <tp t="s">
        <v>#N/A N/A</v>
        <stp/>
        <stp>BDP|11997919709339868053</stp>
        <tr r="F63" s="5"/>
        <tr r="G270" s="9"/>
      </tp>
      <tp t="s">
        <v>#N/A N/A</v>
        <stp/>
        <stp>BDP|16725496477550648430</stp>
        <tr r="F456" s="8"/>
      </tp>
      <tp t="s">
        <v>#N/A N/A</v>
        <stp/>
        <stp>BDP|17512373997738958405</stp>
        <tr r="F367" s="8"/>
      </tp>
      <tp t="s">
        <v>#N/A N/A</v>
        <stp/>
        <stp>BDP|16631042917734137281</stp>
        <tr r="D256" s="9"/>
      </tp>
      <tp t="s">
        <v>#N/A N/A</v>
        <stp/>
        <stp>BDP|17297718568672449537</stp>
        <tr r="G367" s="8"/>
      </tp>
      <tp t="s">
        <v>#N/A N/A</v>
        <stp/>
        <stp>BDP|12545580534165385056</stp>
        <tr r="G234" s="9"/>
      </tp>
      <tp t="s">
        <v>#N/A N/A</v>
        <stp/>
        <stp>BDP|10972528200792503616</stp>
        <tr r="E570" s="9"/>
      </tp>
      <tp t="s">
        <v>#N/A N/A</v>
        <stp/>
        <stp>BDP|11294074430315295689</stp>
        <tr r="E377" s="9"/>
      </tp>
      <tp t="s">
        <v>#N/A N/A</v>
        <stp/>
        <stp>BDP|14830125283359390551</stp>
        <tr r="E63" s="5"/>
        <tr r="F270" s="9"/>
      </tp>
      <tp t="s">
        <v>#N/A N/A</v>
        <stp/>
        <stp>BDP|15963102094939372516</stp>
        <tr r="F364" s="9"/>
      </tp>
      <tp t="s">
        <v>#N/A N/A</v>
        <stp/>
        <stp>BDP|13692219389890334829</stp>
        <tr r="D341" s="9"/>
      </tp>
      <tp t="s">
        <v>#N/A N/A</v>
        <stp/>
        <stp>BDP|10245217074387934312</stp>
        <tr r="G516" s="9"/>
      </tp>
      <tp t="s">
        <v>#N/A N/A</v>
        <stp/>
        <stp>BDP|15384263000462967439</stp>
        <tr r="G163" s="8"/>
      </tp>
      <tp t="s">
        <v>#N/A N/A</v>
        <stp/>
        <stp>BDP|17378548814052575081</stp>
        <tr r="F600" s="9"/>
      </tp>
      <tp t="s">
        <v>#N/A N/A</v>
        <stp/>
        <stp>BDP|14235569207406420694</stp>
        <tr r="D231" s="9"/>
      </tp>
      <tp t="s">
        <v>#N/A N/A</v>
        <stp/>
        <stp>BDP|14230538865266836024</stp>
        <tr r="D231" s="8"/>
      </tp>
      <tp t="s">
        <v>#N/A N/A</v>
        <stp/>
        <stp>BDP|17311620256127896217</stp>
        <tr r="D584" s="9"/>
      </tp>
      <tp t="s">
        <v>#N/A N/A</v>
        <stp/>
        <stp>BDP|15781363275386307695</stp>
        <tr r="E324" s="8"/>
      </tp>
      <tp t="s">
        <v>#N/A N/A</v>
        <stp/>
        <stp>BDP|14054489334450609245</stp>
        <tr r="D167" s="9"/>
      </tp>
      <tp t="s">
        <v>#N/A N/A</v>
        <stp/>
        <stp>BDP|11540645559517463421</stp>
        <tr r="F23" s="8"/>
      </tp>
      <tp t="s">
        <v>#N/A N/A</v>
        <stp/>
        <stp>BDP|13921137674474116010</stp>
        <tr r="F358" s="9"/>
      </tp>
      <tp t="s">
        <v>#N/A N/A</v>
        <stp/>
        <stp>BDP|17751198662297720659</stp>
        <tr r="D76" s="8"/>
      </tp>
      <tp t="s">
        <v>#N/A N/A</v>
        <stp/>
        <stp>BDP|17665662616505169493</stp>
        <tr r="E311" s="8"/>
      </tp>
      <tp t="s">
        <v>#N/A N/A</v>
        <stp/>
        <stp>BDP|17873675407020626004</stp>
        <tr r="D145" s="8"/>
      </tp>
      <tp t="s">
        <v>#N/A N/A</v>
        <stp/>
        <stp>BDP|16522276598979276591</stp>
        <tr r="G140" s="9"/>
      </tp>
      <tp t="s">
        <v>#N/A N/A</v>
        <stp/>
        <stp>BDP|11594995499605799539</stp>
        <tr r="E151" s="8"/>
      </tp>
      <tp t="s">
        <v>#N/A N/A</v>
        <stp/>
        <stp>BDP|13313443955980774345</stp>
        <tr r="F91" s="8"/>
      </tp>
      <tp t="s">
        <v>#N/A N/A</v>
        <stp/>
        <stp>BDP|11889504322462978521</stp>
        <tr r="E391" s="9"/>
      </tp>
      <tp t="s">
        <v>#N/A N/A</v>
        <stp/>
        <stp>BDP|16242143090658502722</stp>
        <tr r="G28" s="9"/>
      </tp>
      <tp t="s">
        <v>#N/A N/A</v>
        <stp/>
        <stp>BDP|12647503072715678436</stp>
        <tr r="E511" s="9"/>
      </tp>
      <tp t="s">
        <v>#N/A N/A</v>
        <stp/>
        <stp>BDP|11486705639290585497</stp>
        <tr r="F463" s="8"/>
      </tp>
      <tp t="s">
        <v>#N/A N/A</v>
        <stp/>
        <stp>BDP|17129642816870083127</stp>
        <tr r="F54" s="9"/>
      </tp>
      <tp t="s">
        <v>#N/A N/A</v>
        <stp/>
        <stp>BDP|13524775527794704335</stp>
        <tr r="D37" s="5"/>
        <tr r="E39" s="9"/>
      </tp>
      <tp t="s">
        <v>#N/A N/A</v>
        <stp/>
        <stp>BDP|15500156830943063507</stp>
        <tr r="F441" s="8"/>
      </tp>
      <tp t="s">
        <v>#N/A N/A</v>
        <stp/>
        <stp>BDP|17404254011992112711</stp>
        <tr r="E178" s="9"/>
      </tp>
      <tp t="s">
        <v>#N/A N/A</v>
        <stp/>
        <stp>BDP|16270062403004018378</stp>
        <tr r="D397" s="9"/>
      </tp>
      <tp t="s">
        <v>#N/A N/A</v>
        <stp/>
        <stp>BDP|16078307102062549678</stp>
        <tr r="D304" s="8"/>
      </tp>
      <tp t="s">
        <v>#N/A N/A</v>
        <stp/>
        <stp>BDP|15283805795523078646</stp>
        <tr r="F504" s="8"/>
      </tp>
      <tp t="s">
        <v>#N/A N/A</v>
        <stp/>
        <stp>BDP|10622420359941973173</stp>
        <tr r="D45" s="9"/>
      </tp>
      <tp t="s">
        <v>#N/A N/A</v>
        <stp/>
        <stp>BDP|17791050256350548323</stp>
        <tr r="E453" s="9"/>
      </tp>
      <tp t="s">
        <v>#N/A N/A</v>
        <stp/>
        <stp>BDP|16284095918400584653</stp>
        <tr r="G111" s="8"/>
      </tp>
      <tp t="s">
        <v>#N/A N/A</v>
        <stp/>
        <stp>BDP|15693653321178338829</stp>
        <tr r="E34" s="5"/>
        <tr r="F333" s="9"/>
      </tp>
      <tp t="s">
        <v>#N/A N/A</v>
        <stp/>
        <stp>BDP|17328991564700559980</stp>
        <tr r="E352" s="8"/>
      </tp>
      <tp t="s">
        <v>#N/A N/A</v>
        <stp/>
        <stp>BDP|16131433636221355140</stp>
        <tr r="G68" s="9"/>
      </tp>
      <tp t="s">
        <v>#N/A N/A</v>
        <stp/>
        <stp>BDP|17363323195069559526</stp>
        <tr r="G375" s="8"/>
      </tp>
      <tp t="s">
        <v>#N/A N/A</v>
        <stp/>
        <stp>BDP|11638011946302216606</stp>
        <tr r="F519" s="9"/>
      </tp>
      <tp t="s">
        <v>#N/A N/A</v>
        <stp/>
        <stp>BDP|17449944184477140064</stp>
        <tr r="E17" s="9"/>
      </tp>
      <tp t="s">
        <v>#N/A N/A</v>
        <stp/>
        <stp>BDP|16429485282248584397</stp>
        <tr r="G202" s="8"/>
      </tp>
      <tp t="s">
        <v>#N/A N/A</v>
        <stp/>
        <stp>BDP|12132607850097183726</stp>
        <tr r="D282" s="9"/>
      </tp>
      <tp t="s">
        <v>#N/A N/A</v>
        <stp/>
        <stp>BDP|14738898528466618927</stp>
        <tr r="F102" s="8"/>
      </tp>
      <tp t="s">
        <v>#N/A N/A</v>
        <stp/>
        <stp>BDP|17660109876533344313</stp>
        <tr r="F471" s="9"/>
      </tp>
      <tp t="s">
        <v>#N/A N/A</v>
        <stp/>
        <stp>BDP|16034072418226999047</stp>
        <tr r="D34" s="5"/>
        <tr r="E333" s="9"/>
      </tp>
      <tp t="s">
        <v>#N/A N/A</v>
        <stp/>
        <stp>BDP|12392271000043423227</stp>
        <tr r="E323" s="9"/>
      </tp>
      <tp t="s">
        <v>#N/A N/A</v>
        <stp/>
        <stp>BDP|14175658857061239730</stp>
        <tr r="D314" s="8"/>
      </tp>
      <tp t="s">
        <v>#N/A N/A</v>
        <stp/>
        <stp>BDP|13568736891568737425</stp>
        <tr r="D147" s="9"/>
      </tp>
      <tp t="s">
        <v>#N/A N/A</v>
        <stp/>
        <stp>BDP|12036180830493269286</stp>
        <tr r="F147" s="8"/>
      </tp>
      <tp t="s">
        <v>#N/A N/A</v>
        <stp/>
        <stp>BDP|14236360046653229122</stp>
        <tr r="G168" s="9"/>
      </tp>
      <tp t="s">
        <v>#N/A N/A</v>
        <stp/>
        <stp>BDP|13264246363211399731</stp>
        <tr r="D397" s="8"/>
      </tp>
      <tp t="e">
        <v>#N/A</v>
        <stp/>
        <stp>BDP|10538823796806276666</stp>
        <tr r="G12" s="7"/>
      </tp>
      <tp t="s">
        <v>#N/A N/A</v>
        <stp/>
        <stp>BDP|11308363171936610273</stp>
        <tr r="G218" s="9"/>
      </tp>
      <tp t="s">
        <v>#N/A N/A</v>
        <stp/>
        <stp>BDP|10134732390178215759</stp>
        <tr r="D56" s="9"/>
      </tp>
      <tp t="s">
        <v>#N/A N/A</v>
        <stp/>
        <stp>BDP|10969668219381450770</stp>
        <tr r="G264" s="8"/>
      </tp>
      <tp t="s">
        <v>#N/A N/A</v>
        <stp/>
        <stp>BDP|17295596069686134365</stp>
        <tr r="D204" s="8"/>
      </tp>
      <tp t="s">
        <v>#N/A N/A</v>
        <stp/>
        <stp>BDP|18006556847930493838</stp>
        <tr r="F465" s="8"/>
      </tp>
      <tp t="s">
        <v>#N/A N/A</v>
        <stp/>
        <stp>BDP|12999392630116434515</stp>
        <tr r="E15" s="7"/>
      </tp>
      <tp t="s">
        <v>#N/A N/A</v>
        <stp/>
        <stp>BDP|11240899049935106968</stp>
        <tr r="E262" s="9"/>
      </tp>
      <tp t="s">
        <v>#N/A N/A</v>
        <stp/>
        <stp>BDP|12545340887888485078</stp>
        <tr r="E287" s="8"/>
      </tp>
      <tp t="s">
        <v>#N/A N/A</v>
        <stp/>
        <stp>BDP|14461275130681311557</stp>
        <tr r="E302" s="9"/>
      </tp>
      <tp t="s">
        <v>#N/A N/A</v>
        <stp/>
        <stp>BDP|14080670971215785140</stp>
        <tr r="D77" s="8"/>
      </tp>
      <tp t="s">
        <v>#N/A N/A</v>
        <stp/>
        <stp>BDP|12019110932830174178</stp>
        <tr r="E463" s="8"/>
      </tp>
      <tp t="s">
        <v>#N/A N/A</v>
        <stp/>
        <stp>BDP|11582389837472804266</stp>
        <tr r="E115" s="9"/>
      </tp>
      <tp t="s">
        <v>#N/A N/A</v>
        <stp/>
        <stp>BDP|10918572606642956652</stp>
        <tr r="G9" s="8"/>
        <tr r="F20" s="5"/>
      </tp>
      <tp t="s">
        <v>#N/A N/A</v>
        <stp/>
        <stp>BDP|16768415539952810239</stp>
        <tr r="D257" s="8"/>
      </tp>
      <tp t="s">
        <v>#N/A N/A</v>
        <stp/>
        <stp>BDP|13868478861524880422</stp>
        <tr r="G553" s="9"/>
      </tp>
      <tp t="s">
        <v>#N/A N/A</v>
        <stp/>
        <stp>BDP|14410125901447490379</stp>
        <tr r="F81" s="9"/>
      </tp>
      <tp t="s">
        <v>#N/A N/A</v>
        <stp/>
        <stp>BDP|14018375142374454652</stp>
        <tr r="D21" s="9"/>
      </tp>
      <tp t="s">
        <v>#N/A N/A</v>
        <stp/>
        <stp>BDP|12154676533372342424</stp>
        <tr r="F338" s="8"/>
      </tp>
      <tp t="s">
        <v>#N/A N/A</v>
        <stp/>
        <stp>BDP|18303135538323589899</stp>
        <tr r="F492" s="9"/>
      </tp>
      <tp t="s">
        <v>#N/A N/A</v>
        <stp/>
        <stp>BDP|10658682468453007225</stp>
        <tr r="E348" s="9"/>
      </tp>
      <tp t="s">
        <v>#N/A N/A</v>
        <stp/>
        <stp>BDP|11639162646690678546</stp>
        <tr r="D546" s="9"/>
      </tp>
      <tp t="s">
        <v>#N/A N/A</v>
        <stp/>
        <stp>BDP|12549271141913286651</stp>
        <tr r="D28" s="9"/>
      </tp>
      <tp t="s">
        <v>#N/A N/A</v>
        <stp/>
        <stp>BDP|16132203597638149436</stp>
        <tr r="G346" s="8"/>
      </tp>
      <tp t="s">
        <v>#N/A N/A</v>
        <stp/>
        <stp>BDP|15691681807833604189</stp>
        <tr r="F141" s="8"/>
      </tp>
      <tp t="s">
        <v>#N/A N/A</v>
        <stp/>
        <stp>BDP|13680071372576520317</stp>
        <tr r="F85" s="8"/>
      </tp>
      <tp t="s">
        <v>#N/A N/A</v>
        <stp/>
        <stp>BDP|16221686705055181491</stp>
        <tr r="D550" s="9"/>
      </tp>
      <tp t="s">
        <v>#N/A N/A</v>
        <stp/>
        <stp>BDP|16201406123009300854</stp>
        <tr r="E406" s="8"/>
      </tp>
      <tp t="s">
        <v>#N/A N/A</v>
        <stp/>
        <stp>BDP|11717344512832531038</stp>
        <tr r="D23" s="8"/>
      </tp>
      <tp t="s">
        <v>#N/A N/A</v>
        <stp/>
        <stp>BDP|13378720024403517469</stp>
        <tr r="D237" s="9"/>
      </tp>
      <tp t="s">
        <v>#N/A N/A</v>
        <stp/>
        <stp>BDP|17769552012483482122</stp>
        <tr r="D6" s="5"/>
        <tr r="E49" s="9"/>
      </tp>
      <tp t="s">
        <v>#N/A N/A</v>
        <stp/>
        <stp>BDP|14374100462082618019</stp>
        <tr r="G46" s="8"/>
      </tp>
      <tp t="s">
        <v>#N/A N/A</v>
        <stp/>
        <stp>BDP|16097354455612621307</stp>
        <tr r="D302" s="9"/>
      </tp>
      <tp t="s">
        <v>#N/A N/A</v>
        <stp/>
        <stp>BDP|16900233463652922169</stp>
        <tr r="E17" s="5"/>
        <tr r="F217" s="9"/>
      </tp>
      <tp t="s">
        <v>#N/A N/A</v>
        <stp/>
        <stp>BDP|13687103758134181290</stp>
        <tr r="D73" s="8"/>
      </tp>
      <tp t="s">
        <v>#N/A N/A</v>
        <stp/>
        <stp>BDP|14899680396123184917</stp>
        <tr r="F388" s="9"/>
      </tp>
      <tp t="e">
        <v>#N/A</v>
        <stp/>
        <stp>BDP|12419151634012665351</stp>
        <tr r="G20" s="7"/>
      </tp>
      <tp t="s">
        <v>#N/A N/A</v>
        <stp/>
        <stp>BDP|17704062316426247137</stp>
        <tr r="F458" s="8"/>
      </tp>
      <tp t="s">
        <v>#N/A N/A</v>
        <stp/>
        <stp>BDP|15568336925796541307</stp>
        <tr r="F23" s="9"/>
      </tp>
      <tp t="s">
        <v>#N/A N/A</v>
        <stp/>
        <stp>BDP|16071015039663381024</stp>
        <tr r="E399" s="9"/>
      </tp>
      <tp t="s">
        <v>#N/A N/A</v>
        <stp/>
        <stp>BDP|15882428071742397210</stp>
        <tr r="D148" s="8"/>
      </tp>
      <tp t="s">
        <v>#N/A N/A</v>
        <stp/>
        <stp>BDP|15321625358777359738</stp>
        <tr r="F15" s="7"/>
      </tp>
      <tp t="s">
        <v>#N/A N/A</v>
        <stp/>
        <stp>BDP|16372319179474380011</stp>
        <tr r="G26" s="9"/>
      </tp>
      <tp t="s">
        <v>#N/A N/A</v>
        <stp/>
        <stp>BDP|14832633694725755813</stp>
        <tr r="E418" s="9"/>
      </tp>
      <tp t="s">
        <v>#N/A N/A</v>
        <stp/>
        <stp>BDP|14503326532180986258</stp>
        <tr r="F517" s="9"/>
      </tp>
      <tp t="s">
        <v>#N/A N/A</v>
        <stp/>
        <stp>BDP|16694428870655415692</stp>
        <tr r="D59" s="5"/>
        <tr r="E10" s="9"/>
      </tp>
      <tp t="s">
        <v>#N/A N/A</v>
        <stp/>
        <stp>BDP|17600368128636405645</stp>
        <tr r="D317" s="8"/>
      </tp>
      <tp t="s">
        <v>#N/A N/A</v>
        <stp/>
        <stp>BDP|11847254042238236958</stp>
        <tr r="F260" s="8"/>
      </tp>
      <tp t="s">
        <v>#N/A N/A</v>
        <stp/>
        <stp>BDP|12220433238831241235</stp>
        <tr r="E378" s="8"/>
      </tp>
      <tp t="s">
        <v>#N/A N/A</v>
        <stp/>
        <stp>BDP|15815336109931985139</stp>
        <tr r="E332" s="9"/>
      </tp>
      <tp t="s">
        <v>#N/A N/A</v>
        <stp/>
        <stp>BDP|12955981153978948037</stp>
        <tr r="F318" s="8"/>
      </tp>
      <tp t="s">
        <v>#N/A N/A</v>
        <stp/>
        <stp>BDP|11919249970714454617</stp>
        <tr r="E362" s="9"/>
      </tp>
      <tp t="s">
        <v>#N/A N/A</v>
        <stp/>
        <stp>BDP|15238673002084905163</stp>
        <tr r="D272" s="9"/>
      </tp>
      <tp t="s">
        <v>#N/A N/A</v>
        <stp/>
        <stp>BDP|11061354528271272777</stp>
        <tr r="F49" s="8"/>
      </tp>
      <tp t="s">
        <v>#N/A N/A</v>
        <stp/>
        <stp>BDP|14725327808010061155</stp>
        <tr r="E107" s="8"/>
      </tp>
      <tp t="s">
        <v>#N/A N/A</v>
        <stp/>
        <stp>BDP|16046397750176072013</stp>
        <tr r="D59" s="8"/>
        <tr r="C43" s="5"/>
      </tp>
      <tp t="s">
        <v>#N/A N/A</v>
        <stp/>
        <stp>BDP|13327582301131991187</stp>
        <tr r="E3" s="7"/>
      </tp>
      <tp t="s">
        <v>#N/A N/A</v>
        <stp/>
        <stp>BDP|16895460831394449300</stp>
        <tr r="E584" s="9"/>
      </tp>
      <tp t="s">
        <v>#N/A N/A</v>
        <stp/>
        <stp>BDP|11608788548425400192</stp>
        <tr r="G334" s="8"/>
      </tp>
      <tp t="s">
        <v>#N/A N/A</v>
        <stp/>
        <stp>BDP|13846209464242535320</stp>
        <tr r="D450" s="8"/>
      </tp>
      <tp t="s">
        <v>#N/A N/A</v>
        <stp/>
        <stp>BDP|12744070392669815413</stp>
        <tr r="G327" s="8"/>
      </tp>
      <tp t="s">
        <v>#N/A N/A</v>
        <stp/>
        <stp>BDP|15723791563283048165</stp>
        <tr r="E135" s="8"/>
      </tp>
      <tp t="s">
        <v>#N/A N/A</v>
        <stp/>
        <stp>BDP|18134445439269508022</stp>
        <tr r="D443" s="9"/>
      </tp>
      <tp t="s">
        <v>#N/A N/A</v>
        <stp/>
        <stp>BDP|17282287357094073270</stp>
        <tr r="F212" s="8"/>
      </tp>
      <tp t="s">
        <v>#N/A N/A</v>
        <stp/>
        <stp>BDP|15207276344974876136</stp>
        <tr r="E348" s="8"/>
      </tp>
      <tp t="s">
        <v>#N/A N/A</v>
        <stp/>
        <stp>BDP|18195945575789250983</stp>
        <tr r="D429" s="8"/>
      </tp>
      <tp t="s">
        <v>#N/A N/A</v>
        <stp/>
        <stp>BDP|18016733086468635994</stp>
        <tr r="F58" s="9"/>
      </tp>
      <tp t="s">
        <v>#N/A N/A</v>
        <stp/>
        <stp>BDP|10215460434189299889</stp>
        <tr r="F173" s="9"/>
      </tp>
      <tp t="s">
        <v>#N/A N/A</v>
        <stp/>
        <stp>BDP|14412170538158347823</stp>
        <tr r="D271" s="9"/>
      </tp>
      <tp t="s">
        <v>#N/A N/A</v>
        <stp/>
        <stp>BDP|14859011674524504127</stp>
        <tr r="E98" s="8"/>
      </tp>
      <tp t="s">
        <v>#N/A N/A</v>
        <stp/>
        <stp>BDP|13186348679314440522</stp>
        <tr r="E441" s="8"/>
      </tp>
      <tp t="s">
        <v>#N/A N/A</v>
        <stp/>
        <stp>BDP|11407073170604778499</stp>
        <tr r="F383" s="9"/>
      </tp>
      <tp t="s">
        <v>#N/A N/A</v>
        <stp/>
        <stp>BDP|10705408766592973654</stp>
        <tr r="G382" s="8"/>
      </tp>
      <tp t="s">
        <v>#N/A N/A</v>
        <stp/>
        <stp>BDP|12158260308981166736</stp>
        <tr r="D499" s="8"/>
      </tp>
      <tp t="s">
        <v>#N/A N/A</v>
        <stp/>
        <stp>BDP|16514587642572699349</stp>
        <tr r="E16" s="7"/>
      </tp>
      <tp t="s">
        <v>#N/A N/A</v>
        <stp/>
        <stp>BDP|13020333161622602294</stp>
        <tr r="F34" s="5"/>
        <tr r="G333" s="9"/>
      </tp>
      <tp t="s">
        <v>#N/A N/A</v>
        <stp/>
        <stp>BDP|12575116434384427292</stp>
        <tr r="G543" s="9"/>
      </tp>
      <tp t="s">
        <v>#N/A N/A</v>
        <stp/>
        <stp>BDP|13864704032005412432</stp>
        <tr r="F84" s="9"/>
      </tp>
      <tp t="s">
        <v>#N/A N/A</v>
        <stp/>
        <stp>BDP|10803894039425427814</stp>
        <tr r="G567" s="9"/>
      </tp>
      <tp t="s">
        <v>#N/A N/A</v>
        <stp/>
        <stp>BDP|18107462483207872511</stp>
        <tr r="F317" s="9"/>
      </tp>
      <tp t="s">
        <v>#N/A N/A</v>
        <stp/>
        <stp>BDP|11732288029453221486</stp>
        <tr r="D104" s="9"/>
      </tp>
      <tp t="s">
        <v>#N/A N/A</v>
        <stp/>
        <stp>BDP|12269089431592708503</stp>
        <tr r="D246" s="8"/>
      </tp>
      <tp t="s">
        <v>#N/A N/A</v>
        <stp/>
        <stp>BDP|12001727407021083296</stp>
        <tr r="F306" s="9"/>
      </tp>
      <tp t="s">
        <v>#N/A N/A</v>
        <stp/>
        <stp>BDP|15287483525134246117</stp>
        <tr r="E6" s="9"/>
      </tp>
      <tp t="s">
        <v>#N/A N/A</v>
        <stp/>
        <stp>BDP|13390701344791377787</stp>
        <tr r="G319" s="8"/>
      </tp>
      <tp t="s">
        <v>#N/A N/A</v>
        <stp/>
        <stp>BDP|15860688845763062293</stp>
        <tr r="F291" s="8"/>
      </tp>
      <tp t="s">
        <v>#N/A N/A</v>
        <stp/>
        <stp>BDP|16001431628182359446</stp>
        <tr r="D265" s="8"/>
      </tp>
      <tp t="s">
        <v>#N/A N/A</v>
        <stp/>
        <stp>BDP|12842562700515515475</stp>
        <tr r="D81" s="8"/>
      </tp>
      <tp t="s">
        <v>#N/A N/A</v>
        <stp/>
        <stp>BDP|13332009243760831148</stp>
        <tr r="F194" s="8"/>
      </tp>
      <tp t="s">
        <v>#N/A N/A</v>
        <stp/>
        <stp>BDP|10157159515852911441</stp>
        <tr r="D393" s="9"/>
      </tp>
      <tp t="s">
        <v>#N/A N/A</v>
        <stp/>
        <stp>BDP|17520179348155478114</stp>
        <tr r="F198" s="8"/>
      </tp>
      <tp t="s">
        <v>#N/A N/A</v>
        <stp/>
        <stp>BDP|12079316430211824568</stp>
        <tr r="E504" s="8"/>
      </tp>
      <tp t="s">
        <v>#N/A N/A</v>
        <stp/>
        <stp>BDP|10065998458383867963</stp>
        <tr r="G52" s="9"/>
      </tp>
      <tp t="s">
        <v>#N/A N/A</v>
        <stp/>
        <stp>BDP|16146319314445926729</stp>
        <tr r="E249" s="8"/>
      </tp>
      <tp t="s">
        <v>#N/A N/A</v>
        <stp/>
        <stp>BDP|17971647891587651957</stp>
        <tr r="D222" s="9"/>
      </tp>
      <tp t="s">
        <v>#N/A N/A</v>
        <stp/>
        <stp>BDP|12821303339322964670</stp>
        <tr r="G294" s="9"/>
      </tp>
      <tp t="s">
        <v>#N/A N/A</v>
        <stp/>
        <stp>BDP|10050355468255134629</stp>
        <tr r="F87" s="9"/>
      </tp>
      <tp t="s">
        <v>#N/A N/A</v>
        <stp/>
        <stp>BDP|11626826797863806554</stp>
        <tr r="D147" s="8"/>
      </tp>
      <tp t="s">
        <v>#N/A N/A</v>
        <stp/>
        <stp>BDP|11093720158764766137</stp>
        <tr r="G541" s="9"/>
      </tp>
      <tp t="s">
        <v>#N/A N/A</v>
        <stp/>
        <stp>BDP|11136750242544984013</stp>
        <tr r="E413" s="8"/>
      </tp>
      <tp t="s">
        <v>#N/A N/A</v>
        <stp/>
        <stp>BDP|15481021228741353037</stp>
        <tr r="F121" s="9"/>
      </tp>
      <tp t="s">
        <v>#N/A N/A</v>
        <stp/>
        <stp>BDP|16742955758225165954</stp>
        <tr r="D284" s="8"/>
      </tp>
      <tp t="s">
        <v>#N/A N/A</v>
        <stp/>
        <stp>BDP|16396105509226038749</stp>
        <tr r="F492" s="8"/>
      </tp>
      <tp t="s">
        <v>#N/A N/A</v>
        <stp/>
        <stp>BDP|15104023935827675717</stp>
        <tr r="F487" s="9"/>
      </tp>
      <tp t="s">
        <v>#N/A N/A</v>
        <stp/>
        <stp>BDP|14646689401457728391</stp>
        <tr r="E361" s="8"/>
      </tp>
      <tp t="s">
        <v>#N/A N/A</v>
        <stp/>
        <stp>BDP|18012428629488348091</stp>
        <tr r="G162" s="9"/>
      </tp>
      <tp t="s">
        <v>#N/A N/A</v>
        <stp/>
        <stp>BDP|14090644470516776527</stp>
        <tr r="D381" s="9"/>
      </tp>
      <tp t="s">
        <v>#N/A N/A</v>
        <stp/>
        <stp>BDP|17049629134477060370</stp>
        <tr r="G208" s="8"/>
      </tp>
      <tp t="s">
        <v>#N/A N/A</v>
        <stp/>
        <stp>BDP|13674175720972503455</stp>
        <tr r="G466" s="9"/>
      </tp>
      <tp t="s">
        <v>#N/A N/A</v>
        <stp/>
        <stp>BDP|16393301930121744151</stp>
        <tr r="E56" s="9"/>
      </tp>
      <tp t="s">
        <v>#N/A N/A</v>
        <stp/>
        <stp>BDP|14212390607333980246</stp>
        <tr r="E455" s="8"/>
      </tp>
      <tp t="s">
        <v>#N/A N/A</v>
        <stp/>
        <stp>BDP|15300130143691421767</stp>
        <tr r="D133" s="8"/>
      </tp>
      <tp t="s">
        <v>#N/A N/A</v>
        <stp/>
        <stp>BDP|14046132527793375267</stp>
        <tr r="G413" s="8"/>
      </tp>
      <tp t="s">
        <v>#N/A N/A</v>
        <stp/>
        <stp>BDP|12533295534236015394</stp>
        <tr r="F35" s="5"/>
      </tp>
      <tp t="s">
        <v>#N/A N/A</v>
        <stp/>
        <stp>BDP|16359033376233600414</stp>
        <tr r="F80" s="8"/>
      </tp>
      <tp t="s">
        <v>#N/A N/A</v>
        <stp/>
        <stp>BDP|10771204447929925988</stp>
        <tr r="E347" s="9"/>
      </tp>
      <tp t="s">
        <v>#N/A N/A</v>
        <stp/>
        <stp>BDP|13518975584260171466</stp>
        <tr r="E492" s="8"/>
      </tp>
      <tp t="s">
        <v>#N/A N/A</v>
        <stp/>
        <stp>BDP|16141205864614507012</stp>
        <tr r="E200" s="8"/>
      </tp>
      <tp t="s">
        <v>#N/A N/A</v>
        <stp/>
        <stp>BDP|15110500140106458441</stp>
        <tr r="E112" s="8"/>
      </tp>
      <tp t="s">
        <v>#N/A N/A</v>
        <stp/>
        <stp>BDP|12787399784579974627</stp>
        <tr r="F20" s="9"/>
      </tp>
      <tp t="s">
        <v>#N/A N/A</v>
        <stp/>
        <stp>BDP|13323333659394096791</stp>
        <tr r="F167" s="8"/>
      </tp>
      <tp t="s">
        <v>#N/A N/A</v>
        <stp/>
        <stp>BDP|16020114291319850188</stp>
        <tr r="F387" s="9"/>
      </tp>
      <tp t="s">
        <v>#N/A N/A</v>
        <stp/>
        <stp>BDP|12119670274376798355</stp>
        <tr r="F376" s="8"/>
      </tp>
      <tp t="s">
        <v>#N/A N/A</v>
        <stp/>
        <stp>BDP|15430684243989852876</stp>
        <tr r="E471" s="9"/>
      </tp>
      <tp t="s">
        <v>#N/A N/A</v>
        <stp/>
        <stp>BDP|15820256442464959168</stp>
        <tr r="G23" s="9"/>
      </tp>
      <tp t="s">
        <v>#N/A N/A</v>
        <stp/>
        <stp>BDP|10385763124634085718</stp>
        <tr r="G266" s="9"/>
      </tp>
      <tp t="s">
        <v>#N/A N/A</v>
        <stp/>
        <stp>BDP|17759591679934225753</stp>
        <tr r="G325" s="9"/>
      </tp>
      <tp t="s">
        <v>#N/A N/A</v>
        <stp/>
        <stp>BDP|16321458712617020242</stp>
        <tr r="F215" s="9"/>
      </tp>
      <tp t="s">
        <v>#N/A N/A</v>
        <stp/>
        <stp>BDP|12578899117289899437</stp>
        <tr r="E132" s="9"/>
      </tp>
      <tp t="s">
        <v>#N/A N/A</v>
        <stp/>
        <stp>BDP|16473782324402804706</stp>
        <tr r="D8" s="6"/>
      </tp>
      <tp t="s">
        <v>#N/A N/A</v>
        <stp/>
        <stp>BDP|14377462570984287572</stp>
        <tr r="G409" s="8"/>
      </tp>
      <tp t="s">
        <v>#N/A N/A</v>
        <stp/>
        <stp>BDP|14593010526254725463</stp>
        <tr r="G502" s="9"/>
      </tp>
      <tp t="s">
        <v>#N/A N/A</v>
        <stp/>
        <stp>BDP|12288473585671442976</stp>
        <tr r="D478" s="8"/>
      </tp>
      <tp t="s">
        <v>#N/A N/A</v>
        <stp/>
        <stp>BDP|14679753026000781712</stp>
        <tr r="E148" s="8"/>
      </tp>
      <tp t="s">
        <v>#N/A N/A</v>
        <stp/>
        <stp>BDP|11326989572141801824</stp>
        <tr r="G69" s="9"/>
      </tp>
      <tp t="s">
        <v>#N/A N/A</v>
        <stp/>
        <stp>BDP|13712710634934524547</stp>
        <tr r="D5" s="7"/>
      </tp>
      <tp t="s">
        <v>#N/A N/A</v>
        <stp/>
        <stp>BDP|11969401359876582066</stp>
        <tr r="E3" s="8"/>
      </tp>
      <tp t="s">
        <v>#N/A N/A</v>
        <stp/>
        <stp>BDP|15406265810044108404</stp>
        <tr r="F180" s="8"/>
      </tp>
      <tp t="s">
        <v>#N/A N/A</v>
        <stp/>
        <stp>BDP|15734986289005059757</stp>
        <tr r="G235" s="8"/>
      </tp>
      <tp t="s">
        <v>#N/A N/A</v>
        <stp/>
        <stp>BDP|16851199803070531148</stp>
        <tr r="G278" s="9"/>
      </tp>
      <tp t="s">
        <v>#N/A N/A</v>
        <stp/>
        <stp>BDP|15974396531192721155</stp>
        <tr r="F496" s="8"/>
      </tp>
      <tp t="s">
        <v>#N/A N/A</v>
        <stp/>
        <stp>BDP|11092477207895103621</stp>
        <tr r="D361" s="9"/>
      </tp>
      <tp t="s">
        <v>#N/A N/A</v>
        <stp/>
        <stp>BDP|13330848632306290847</stp>
        <tr r="E351" s="8"/>
      </tp>
      <tp t="s">
        <v>#N/A N/A</v>
        <stp/>
        <stp>BDP|13509686933307852756</stp>
        <tr r="E434" s="9"/>
      </tp>
      <tp t="s">
        <v>#N/A N/A</v>
        <stp/>
        <stp>BDP|14936178259315683325</stp>
        <tr r="G164" s="8"/>
      </tp>
      <tp t="s">
        <v>#N/A N/A</v>
        <stp/>
        <stp>BDP|17115433332051640753</stp>
        <tr r="G215" s="8"/>
      </tp>
      <tp t="s">
        <v>#N/A N/A</v>
        <stp/>
        <stp>BDP|11233372589585793997</stp>
        <tr r="F477" s="9"/>
      </tp>
      <tp t="s">
        <v>#N/A N/A</v>
        <stp/>
        <stp>BDP|18100395961483886830</stp>
        <tr r="F7" s="7"/>
      </tp>
      <tp t="s">
        <v>#N/A N/A</v>
        <stp/>
        <stp>BDP|11593880309258356756</stp>
        <tr r="D176" s="8"/>
      </tp>
      <tp t="s">
        <v>#N/A N/A</v>
        <stp/>
        <stp>BDP|15360315452044451169</stp>
        <tr r="E264" s="8"/>
      </tp>
      <tp t="s">
        <v>#N/A N/A</v>
        <stp/>
        <stp>BDP|17473238566563355603</stp>
        <tr r="F326" s="9"/>
      </tp>
      <tp t="s">
        <v>#N/A N/A</v>
        <stp/>
        <stp>BDP|10152414203020842299</stp>
        <tr r="D23" s="9"/>
      </tp>
      <tp t="s">
        <v>#N/A N/A</v>
        <stp/>
        <stp>BDP|16734670652716616564</stp>
        <tr r="D107" s="8"/>
      </tp>
      <tp t="s">
        <v>#N/A N/A</v>
        <stp/>
        <stp>BDP|16711153462451175631</stp>
        <tr r="F53" s="8"/>
      </tp>
      <tp t="s">
        <v>#N/A N/A</v>
        <stp/>
        <stp>BDP|11065317404064356043</stp>
        <tr r="E100" s="9"/>
      </tp>
      <tp t="s">
        <v>#N/A N/A</v>
        <stp/>
        <stp>BDP|13135163903761311550</stp>
        <tr r="F533" s="9"/>
        <tr r="E26" s="5"/>
      </tp>
      <tp t="s">
        <v>#N/A N/A</v>
        <stp/>
        <stp>BDP|12664155030342610474</stp>
        <tr r="F51" s="5"/>
      </tp>
      <tp t="s">
        <v>#N/A N/A</v>
        <stp/>
        <stp>BDP|13424314371728179972</stp>
        <tr r="F14" s="9"/>
      </tp>
      <tp t="s">
        <v>#N/A N/A</v>
        <stp/>
        <stp>BDP|13477775283759371316</stp>
        <tr r="E410" s="9"/>
      </tp>
      <tp t="s">
        <v>#N/A N/A</v>
        <stp/>
        <stp>BDP|16855639328193735714</stp>
        <tr r="G248" s="8"/>
      </tp>
      <tp t="s">
        <v>#N/A N/A</v>
        <stp/>
        <stp>BDP|15362237157407161339</stp>
        <tr r="D181" s="8"/>
      </tp>
      <tp t="s">
        <v>#N/A N/A</v>
        <stp/>
        <stp>BDP|10340658150080531566</stp>
        <tr r="E95" s="9"/>
      </tp>
      <tp t="s">
        <v>#N/A N/A</v>
        <stp/>
        <stp>BDP|10256629757530197539</stp>
        <tr r="G173" s="9"/>
      </tp>
      <tp t="s">
        <v>#N/A N/A</v>
        <stp/>
        <stp>BDP|11341437790928461214</stp>
        <tr r="G22" s="9"/>
      </tp>
      <tp t="s">
        <v>#N/A N/A</v>
        <stp/>
        <stp>BDP|13005203400794614336</stp>
        <tr r="C8" s="6"/>
      </tp>
      <tp t="s">
        <v>#N/A N/A</v>
        <stp/>
        <stp>BDP|12130639412085497610</stp>
        <tr r="D11" s="8"/>
        <tr r="C38" s="5"/>
      </tp>
      <tp t="s">
        <v>#N/A N/A</v>
        <stp/>
        <stp>BDP|17630453902774570112</stp>
        <tr r="F243" s="9"/>
      </tp>
      <tp t="s">
        <v>#N/A N/A</v>
        <stp/>
        <stp>BDP|13808609115997111593</stp>
        <tr r="D482" s="8"/>
      </tp>
      <tp t="s">
        <v>#N/A N/A</v>
        <stp/>
        <stp>BDP|15772185605773950161</stp>
        <tr r="G306" s="9"/>
      </tp>
      <tp t="s">
        <v>#N/A N/A</v>
        <stp/>
        <stp>BDP|10202196473579814952</stp>
        <tr r="E440" s="8"/>
      </tp>
      <tp t="s">
        <v>#N/A N/A</v>
        <stp/>
        <stp>BDP|13927083950002405206</stp>
        <tr r="E407" s="8"/>
      </tp>
      <tp t="s">
        <v>#N/A N/A</v>
        <stp/>
        <stp>BDP|16317828133503235858</stp>
        <tr r="D402" s="8"/>
      </tp>
      <tp t="s">
        <v>#N/A N/A</v>
        <stp/>
        <stp>BDP|12081555413268698850</stp>
        <tr r="E66" s="8"/>
      </tp>
      <tp t="s">
        <v>#N/A N/A</v>
        <stp/>
        <stp>BDP|16231368401597434456</stp>
        <tr r="F112" s="9"/>
      </tp>
      <tp t="s">
        <v>#N/A N/A</v>
        <stp/>
        <stp>BDP|14193103507254051726</stp>
        <tr r="F457" s="8"/>
      </tp>
      <tp t="s">
        <v>#N/A N/A</v>
        <stp/>
        <stp>BDP|17160453950970827087</stp>
        <tr r="D253" s="8"/>
      </tp>
      <tp t="s">
        <v>#N/A N/A</v>
        <stp/>
        <stp>BDP|16829298123058376852</stp>
        <tr r="D284" s="9"/>
      </tp>
      <tp t="s">
        <v>#N/A N/A</v>
        <stp/>
        <stp>BDP|15544320210866016733</stp>
        <tr r="D422" s="8"/>
      </tp>
      <tp t="s">
        <v>#N/A N/A</v>
        <stp/>
        <stp>BDP|12365803787160450442</stp>
        <tr r="D4" s="10"/>
      </tp>
      <tp t="s">
        <v>#N/A N/A</v>
        <stp/>
        <stp>BDP|13205210848840787380</stp>
        <tr r="F18" s="8"/>
      </tp>
      <tp t="s">
        <v>#N/A N/A</v>
        <stp/>
        <stp>BDP|18204583139639053170</stp>
        <tr r="D43" s="8"/>
      </tp>
      <tp t="s">
        <v>#N/A N/A</v>
        <stp/>
        <stp>BDP|17067416677365461765</stp>
        <tr r="F52" s="9"/>
      </tp>
      <tp t="s">
        <v>#N/A N/A</v>
        <stp/>
        <stp>BDP|12061238003802095449</stp>
        <tr r="G233" s="9"/>
      </tp>
      <tp t="s">
        <v>#N/A N/A</v>
        <stp/>
        <stp>BDP|17642068773247426139</stp>
        <tr r="E597" s="9"/>
      </tp>
      <tp t="s">
        <v>#N/A N/A</v>
        <stp/>
        <stp>BDP|17792088649974787169</stp>
        <tr r="G27" s="8"/>
      </tp>
      <tp t="s">
        <v>#N/A N/A</v>
        <stp/>
        <stp>BDP|10095455160066734257</stp>
        <tr r="G279" s="8"/>
      </tp>
      <tp t="s">
        <v>#N/A N/A</v>
        <stp/>
        <stp>BDP|14209498678550569113</stp>
        <tr r="E420" s="8"/>
        <tr r="D56" s="5"/>
      </tp>
      <tp t="s">
        <v>#N/A N/A</v>
        <stp/>
        <stp>BDP|11034327837014428368</stp>
        <tr r="E579" s="9"/>
      </tp>
      <tp t="s">
        <v>#N/A N/A</v>
        <stp/>
        <stp>BDP|12680633283259001317</stp>
        <tr r="E339" s="9"/>
      </tp>
      <tp t="s">
        <v>#N/A N/A</v>
        <stp/>
        <stp>BDP|18315384283016881371</stp>
        <tr r="D516" s="9"/>
      </tp>
      <tp t="s">
        <v>#N/A N/A</v>
        <stp/>
        <stp>BDP|15532338274844358365</stp>
        <tr r="D93" s="9"/>
      </tp>
      <tp t="s">
        <v>#N/A N/A</v>
        <stp/>
        <stp>BDP|16401453028622859462</stp>
        <tr r="G590" s="9"/>
      </tp>
      <tp t="s">
        <v>#N/A N/A</v>
        <stp/>
        <stp>BDP|10359844080306475044</stp>
        <tr r="F446" s="8"/>
      </tp>
      <tp t="s">
        <v>#N/A N/A</v>
        <stp/>
        <stp>BDP|14020735324622901590</stp>
        <tr r="G595" s="9"/>
      </tp>
      <tp t="s">
        <v>#N/A N/A</v>
        <stp/>
        <stp>BDP|11659316473343071037</stp>
        <tr r="D118" s="9"/>
      </tp>
      <tp t="s">
        <v>#N/A N/A</v>
        <stp/>
        <stp>BDP|13279046544481044051</stp>
        <tr r="D497" s="9"/>
      </tp>
      <tp t="s">
        <v>#N/A N/A</v>
        <stp/>
        <stp>BDP|18200100196517567164</stp>
        <tr r="G28" s="8"/>
      </tp>
      <tp t="s">
        <v>#N/A N/A</v>
        <stp/>
        <stp>BDP|14185355863572196517</stp>
        <tr r="E367" s="9"/>
      </tp>
      <tp t="s">
        <v>#N/A N/A</v>
        <stp/>
        <stp>BDP|13587132976085122676</stp>
        <tr r="D214" s="8"/>
      </tp>
      <tp t="s">
        <v>#N/A N/A</v>
        <stp/>
        <stp>BDP|17672880029633945888</stp>
        <tr r="E452" s="9"/>
      </tp>
      <tp t="s">
        <v>#N/A N/A</v>
        <stp/>
        <stp>BDP|10678604256766332354</stp>
        <tr r="D490" s="8"/>
      </tp>
      <tp t="s">
        <v>#N/A N/A</v>
        <stp/>
        <stp>BDP|18046834941470104256</stp>
        <tr r="F380" s="9"/>
      </tp>
      <tp t="s">
        <v>#N/A N/A</v>
        <stp/>
        <stp>BDP|17407733043735777752</stp>
        <tr r="D184" s="8"/>
      </tp>
      <tp t="s">
        <v>#N/A N/A</v>
        <stp/>
        <stp>BDP|11614404116514692609</stp>
        <tr r="C5" s="6"/>
      </tp>
      <tp t="s">
        <v>#N/A N/A</v>
        <stp/>
        <stp>BDP|14549414220487098328</stp>
        <tr r="G229" s="9"/>
      </tp>
      <tp t="s">
        <v>#N/A N/A</v>
        <stp/>
        <stp>BDP|16726842086586967758</stp>
        <tr r="G61" s="8"/>
      </tp>
      <tp t="s">
        <v>#N/A N/A</v>
        <stp/>
        <stp>BDP|17287993102330303933</stp>
        <tr r="G163" s="9"/>
      </tp>
      <tp t="s">
        <v>#N/A N/A</v>
        <stp/>
        <stp>BDP|13776031718911727424</stp>
        <tr r="E330" s="9"/>
      </tp>
      <tp t="s">
        <v>#N/A N/A</v>
        <stp/>
        <stp>BDP|16343506416823455686</stp>
        <tr r="F34" s="8"/>
      </tp>
      <tp t="s">
        <v>#N/A N/A</v>
        <stp/>
        <stp>BDP|17939379298479679396</stp>
        <tr r="E246" s="8"/>
      </tp>
      <tp t="s">
        <v>#N/A N/A</v>
        <stp/>
        <stp>BDP|11575698119995593492</stp>
        <tr r="D484" s="9"/>
      </tp>
      <tp t="s">
        <v>#N/A N/A</v>
        <stp/>
        <stp>BDP|17014723853936867400</stp>
        <tr r="D338" s="9"/>
      </tp>
      <tp t="s">
        <v>#N/A N/A</v>
        <stp/>
        <stp>BDP|17773603256752847105</stp>
        <tr r="D193" s="9"/>
      </tp>
      <tp t="s">
        <v>#N/A N/A</v>
        <stp/>
        <stp>BDP|10477471968211362412</stp>
        <tr r="D216" s="8"/>
      </tp>
      <tp t="s">
        <v>#N/A N/A</v>
        <stp/>
        <stp>BDP|15289109052773938505</stp>
        <tr r="F19" s="8"/>
      </tp>
      <tp t="s">
        <v>#N/A N/A</v>
        <stp/>
        <stp>BDP|11757775709690655166</stp>
        <tr r="D211" s="9"/>
      </tp>
      <tp t="s">
        <v>#N/A N/A</v>
        <stp/>
        <stp>BDP|14152059782099679282</stp>
        <tr r="E41" s="9"/>
      </tp>
      <tp t="s">
        <v>#N/A N/A</v>
        <stp/>
        <stp>BDP|17919545242387189667</stp>
        <tr r="D577" s="9"/>
      </tp>
      <tp t="s">
        <v>#N/A N/A</v>
        <stp/>
        <stp>BDP|18411984061942719222</stp>
        <tr r="D14" s="9"/>
      </tp>
      <tp t="s">
        <v>#N/A N/A</v>
        <stp/>
        <stp>BDP|16022857688357118649</stp>
        <tr r="F26" s="8"/>
      </tp>
      <tp t="s">
        <v>#N/A N/A</v>
        <stp/>
        <stp>BDP|15027338927366572592</stp>
        <tr r="D360" s="8"/>
      </tp>
      <tp t="s">
        <v>#N/A N/A</v>
        <stp/>
        <stp>BDP|10973330832725015200</stp>
        <tr r="D394" s="8"/>
      </tp>
      <tp t="s">
        <v>#N/A N/A</v>
        <stp/>
        <stp>BDP|15933459830781741438</stp>
        <tr r="D454" s="9"/>
      </tp>
      <tp t="s">
        <v>#N/A N/A</v>
        <stp/>
        <stp>BDP|17257852790451817074</stp>
        <tr r="G357" s="9"/>
      </tp>
      <tp t="s">
        <v>#N/A N/A</v>
        <stp/>
        <stp>BDP|11557588076862066637</stp>
        <tr r="E18" s="9"/>
      </tp>
      <tp t="s">
        <v>#N/A N/A</v>
        <stp/>
        <stp>BDP|12708782317084120714</stp>
        <tr r="G388" s="9"/>
      </tp>
      <tp t="s">
        <v>#N/A N/A</v>
        <stp/>
        <stp>BDP|15997520251667860591</stp>
        <tr r="F92" s="8"/>
      </tp>
      <tp t="s">
        <v>#N/A N/A</v>
        <stp/>
        <stp>BDP|16383433236461583788</stp>
        <tr r="E280" s="8"/>
      </tp>
      <tp t="s">
        <v>#N/A N/A</v>
        <stp/>
        <stp>BDP|14112271679960703637</stp>
        <tr r="G482" s="8"/>
      </tp>
      <tp t="s">
        <v>#N/A N/A</v>
        <stp/>
        <stp>BDP|13881062664280520247</stp>
        <tr r="F228" s="9"/>
      </tp>
      <tp t="s">
        <v>#N/A N/A</v>
        <stp/>
        <stp>BDP|10570586851582260555</stp>
        <tr r="G297" s="8"/>
      </tp>
      <tp t="s">
        <v>#N/A N/A</v>
        <stp/>
        <stp>BDP|15868012308076218483</stp>
        <tr r="G600" s="9"/>
      </tp>
      <tp t="s">
        <v>#N/A N/A</v>
        <stp/>
        <stp>BDP|15308799216096292254</stp>
        <tr r="G361" s="9"/>
      </tp>
      <tp t="s">
        <v>#N/A N/A</v>
        <stp/>
        <stp>BDP|13704193198715437993</stp>
        <tr r="G404" s="8"/>
        <tr r="F65" s="5"/>
      </tp>
      <tp t="s">
        <v>#N/A N/A</v>
        <stp/>
        <stp>BDP|14884584366515958556</stp>
        <tr r="F126" s="9"/>
      </tp>
      <tp t="s">
        <v>#N/A N/A</v>
        <stp/>
        <stp>BDP|15698280963325162366</stp>
        <tr r="D205" s="9"/>
      </tp>
      <tp t="s">
        <v>#N/A N/A</v>
        <stp/>
        <stp>BDP|11597491008505953775</stp>
        <tr r="G384" s="9"/>
      </tp>
      <tp t="s">
        <v>#N/A N/A</v>
        <stp/>
        <stp>BDP|10139731016679884860</stp>
        <tr r="F101" s="9"/>
      </tp>
      <tp t="s">
        <v>#N/A N/A</v>
        <stp/>
        <stp>BDP|14989588471975930436</stp>
        <tr r="F236" s="9"/>
      </tp>
      <tp t="s">
        <v>#N/A N/A</v>
        <stp/>
        <stp>BDP|16891460965870742366</stp>
        <tr r="F401" s="8"/>
      </tp>
      <tp t="s">
        <v>#N/A N/A</v>
        <stp/>
        <stp>BDP|13241723800274945732</stp>
        <tr r="F408" s="9"/>
      </tp>
      <tp t="s">
        <v>#N/A N/A</v>
        <stp/>
        <stp>BDP|14009138477975911070</stp>
        <tr r="D289" s="8"/>
      </tp>
      <tp t="s">
        <v>#N/A N/A</v>
        <stp/>
        <stp>BDP|14638151602127484582</stp>
        <tr r="D399" s="8"/>
      </tp>
      <tp t="s">
        <v>#N/A N/A</v>
        <stp/>
        <stp>BDP|16820104867963612546</stp>
        <tr r="D26" s="8"/>
      </tp>
      <tp t="s">
        <v>#N/A N/A</v>
        <stp/>
        <stp>BDP|12803626199099973372</stp>
        <tr r="G214" s="8"/>
      </tp>
      <tp t="s">
        <v>#N/A N/A</v>
        <stp/>
        <stp>BDP|14994139794552246912</stp>
        <tr r="G418" s="9"/>
      </tp>
      <tp t="s">
        <v>#N/A N/A</v>
        <stp/>
        <stp>BDP|16379605532095920152</stp>
        <tr r="E360" s="8"/>
      </tp>
      <tp t="s">
        <v>#N/A N/A</v>
        <stp/>
        <stp>BDP|13139117955737143791</stp>
        <tr r="D297" s="9"/>
      </tp>
      <tp t="s">
        <v>#N/A N/A</v>
        <stp/>
        <stp>BDP|13508651544251140783</stp>
        <tr r="G140" s="8"/>
      </tp>
      <tp t="s">
        <v>#N/A N/A</v>
        <stp/>
        <stp>BDP|10725614748444306119</stp>
        <tr r="G247" s="8"/>
      </tp>
      <tp t="s">
        <v>#N/A N/A</v>
        <stp/>
        <stp>BDP|17242371212126281497</stp>
        <tr r="E178" s="8"/>
      </tp>
      <tp t="s">
        <v>#N/A N/A</v>
        <stp/>
        <stp>BDP|15958629061644549630</stp>
        <tr r="E12" s="8"/>
        <tr r="D19" s="5"/>
      </tp>
      <tp t="s">
        <v>#N/A N/A</v>
        <stp/>
        <stp>BDP|11708533905176889557</stp>
        <tr r="D36" s="9"/>
      </tp>
      <tp t="s">
        <v>#N/A N/A</v>
        <stp/>
        <stp>BDP|17769123583380833928</stp>
        <tr r="D18" s="7"/>
      </tp>
      <tp t="s">
        <v>#N/A N/A</v>
        <stp/>
        <stp>BDP|10322167702230282693</stp>
        <tr r="F227" s="8"/>
      </tp>
      <tp t="s">
        <v>#N/A N/A</v>
        <stp/>
        <stp>BDP|15309342903074058584</stp>
        <tr r="D140" s="9"/>
      </tp>
      <tp t="s">
        <v>#N/A N/A</v>
        <stp/>
        <stp>BDP|17405743436001366596</stp>
        <tr r="D565" s="9"/>
        <tr r="C30" s="5"/>
      </tp>
      <tp t="s">
        <v>#N/A N/A</v>
        <stp/>
        <stp>BDP|10867567567680772427</stp>
        <tr r="D421" s="9"/>
      </tp>
      <tp t="s">
        <v>#N/A N/A</v>
        <stp/>
        <stp>BDP|11901956306577176873</stp>
        <tr r="G359" s="8"/>
        <tr r="F71" s="5"/>
      </tp>
      <tp t="s">
        <v>#N/A N/A</v>
        <stp/>
        <stp>BDP|14996507767513742364</stp>
        <tr r="E18" s="7"/>
      </tp>
      <tp t="s">
        <v>#N/A N/A</v>
        <stp/>
        <stp>BDP|17128539992884791883</stp>
        <tr r="E25" s="5"/>
        <tr r="F312" s="9"/>
      </tp>
      <tp t="s">
        <v>#N/A N/A</v>
        <stp/>
        <stp>BDP|11330413527790933039</stp>
        <tr r="E122" s="8"/>
      </tp>
      <tp t="s">
        <v>#N/A N/A</v>
        <stp/>
        <stp>BDP|17107304845236891133</stp>
        <tr r="E35" s="8"/>
        <tr r="D53" s="5"/>
      </tp>
      <tp t="s">
        <v>#N/A N/A</v>
        <stp/>
        <stp>BDP|13893003425094454263</stp>
        <tr r="E86" s="8"/>
      </tp>
      <tp t="s">
        <v>#N/A N/A</v>
        <stp/>
        <stp>BDP|12857614573777587302</stp>
        <tr r="E3" s="9"/>
      </tp>
      <tp t="s">
        <v>#N/A N/A</v>
        <stp/>
        <stp>BDP|18446553449438279657</stp>
        <tr r="E255" s="9"/>
      </tp>
      <tp t="s">
        <v>#N/A N/A</v>
        <stp/>
        <stp>BDP|16845752507213572503</stp>
        <tr r="F426" s="8"/>
      </tp>
      <tp t="s">
        <v>#N/A N/A</v>
        <stp/>
        <stp>BDP|15717023697909887255</stp>
        <tr r="E304" s="9"/>
      </tp>
      <tp t="s">
        <v>#N/A N/A</v>
        <stp/>
        <stp>BDP|17518033015231948051</stp>
        <tr r="G422" s="8"/>
      </tp>
      <tp t="s">
        <v>#N/A N/A</v>
        <stp/>
        <stp>BDP|11568677649667122349</stp>
        <tr r="D428" s="8"/>
      </tp>
      <tp t="s">
        <v>#N/A N/A</v>
        <stp/>
        <stp>BDP|15982175103900683350</stp>
        <tr r="F234" s="9"/>
      </tp>
      <tp t="s">
        <v>#N/A N/A</v>
        <stp/>
        <stp>BDP|18062900468880448028</stp>
        <tr r="E295" s="9"/>
      </tp>
      <tp t="s">
        <v>#N/A N/A</v>
        <stp/>
        <stp>BDP|14713075940073925477</stp>
        <tr r="F557" s="9"/>
      </tp>
      <tp t="s">
        <v>#N/A N/A</v>
        <stp/>
        <stp>BDP|16536860808751565802</stp>
        <tr r="F41" s="8"/>
      </tp>
      <tp t="s">
        <v>#N/A N/A</v>
        <stp/>
        <stp>BDP|16221642045324839756</stp>
        <tr r="G363" s="9"/>
      </tp>
      <tp t="s">
        <v>#N/A N/A</v>
        <stp/>
        <stp>BDP|10884399713461143429</stp>
        <tr r="G349" s="8"/>
      </tp>
      <tp t="s">
        <v>#N/A N/A</v>
        <stp/>
        <stp>BDP|16129142304373855389</stp>
        <tr r="G481" s="8"/>
      </tp>
      <tp t="s">
        <v>#N/A N/A</v>
        <stp/>
        <stp>BDP|16191835090343665357</stp>
        <tr r="E37" s="9"/>
      </tp>
      <tp t="s">
        <v>#N/A N/A</v>
        <stp/>
        <stp>BDP|11667794200227748699</stp>
        <tr r="G435" s="8"/>
      </tp>
      <tp t="s">
        <v>#N/A N/A</v>
        <stp/>
        <stp>BDP|10584154687089118770</stp>
        <tr r="D585" s="9"/>
      </tp>
      <tp t="s">
        <v>#N/A N/A</v>
        <stp/>
        <stp>BDP|14780414575428327816</stp>
        <tr r="G49" s="8"/>
      </tp>
      <tp t="s">
        <v>#N/A N/A</v>
        <stp/>
        <stp>BDP|10702720555512510746</stp>
        <tr r="F479" s="8"/>
      </tp>
      <tp t="s">
        <v>#N/A N/A</v>
        <stp/>
        <stp>BDP|13326729883909115222</stp>
        <tr r="D491" s="9"/>
      </tp>
      <tp t="s">
        <v>#N/A N/A</v>
        <stp/>
        <stp>BDP|14559374308437833737</stp>
        <tr r="D39" s="8"/>
      </tp>
      <tp t="s">
        <v>#N/A N/A</v>
        <stp/>
        <stp>BDP|12564194909990232468</stp>
        <tr r="D241" s="9"/>
      </tp>
      <tp t="s">
        <v>#N/A N/A</v>
        <stp/>
        <stp>BDP|12931108928821331736</stp>
        <tr r="F181" s="9"/>
      </tp>
      <tp t="s">
        <v>#N/A N/A</v>
        <stp/>
        <stp>BDP|11657761280749512044</stp>
        <tr r="D293" s="9"/>
      </tp>
      <tp t="s">
        <v>#N/A N/A</v>
        <stp/>
        <stp>BDP|14168265976675033302</stp>
        <tr r="G197" s="8"/>
      </tp>
      <tp t="s">
        <v>#N/A N/A</v>
        <stp/>
        <stp>BDP|16212994203969196181</stp>
        <tr r="F197" s="9"/>
      </tp>
      <tp t="s">
        <v>#N/A N/A</v>
        <stp/>
        <stp>BDP|15909446820223964749</stp>
        <tr r="D558" s="9"/>
      </tp>
      <tp t="s">
        <v>#N/A N/A</v>
        <stp/>
        <stp>BDP|10889346437265265290</stp>
        <tr r="E48" s="8"/>
      </tp>
      <tp t="s">
        <v>#N/A N/A</v>
        <stp/>
        <stp>BDP|17781308302433749029</stp>
        <tr r="E218" s="9"/>
      </tp>
      <tp t="s">
        <v>#N/A N/A</v>
        <stp/>
        <stp>BDP|10279250725507595072</stp>
        <tr r="F122" s="8"/>
      </tp>
      <tp t="s">
        <v>#N/A N/A</v>
        <stp/>
        <stp>BDP|12232251035473382716</stp>
        <tr r="F211" s="9"/>
      </tp>
      <tp t="s">
        <v>#N/A N/A</v>
        <stp/>
        <stp>BDP|13670092468914129661</stp>
        <tr r="D74" s="8"/>
        <tr r="C55" s="5"/>
      </tp>
      <tp t="s">
        <v>#N/A N/A</v>
        <stp/>
        <stp>BDP|15358717646378380976</stp>
        <tr r="G162" s="8"/>
      </tp>
      <tp t="s">
        <v>#N/A N/A</v>
        <stp/>
        <stp>BDP|13866885723618184621</stp>
        <tr r="F188" s="9"/>
      </tp>
      <tp t="s">
        <v>#N/A N/A</v>
        <stp/>
        <stp>BDP|15541510084229145611</stp>
        <tr r="E376" s="8"/>
      </tp>
      <tp t="s">
        <v>#N/A N/A</v>
        <stp/>
        <stp>BDP|18434116258488977344</stp>
        <tr r="F218" s="9"/>
      </tp>
      <tp t="s">
        <v>#N/A N/A</v>
        <stp/>
        <stp>BDP|12043186219150279535</stp>
        <tr r="G94" s="8"/>
      </tp>
      <tp t="s">
        <v>#N/A N/A</v>
        <stp/>
        <stp>BDP|16170400273255238703</stp>
        <tr r="G157" s="9"/>
      </tp>
      <tp t="s">
        <v>#N/A N/A</v>
        <stp/>
        <stp>BDP|13616333285819385637</stp>
        <tr r="G403" s="9"/>
      </tp>
      <tp t="s">
        <v>#N/A N/A</v>
        <stp/>
        <stp>BDP|18397246976902116838</stp>
        <tr r="F62" s="5"/>
        <tr r="G48" s="9"/>
      </tp>
      <tp t="s">
        <v>#N/A N/A</v>
        <stp/>
        <stp>BDP|15295225931192456167</stp>
        <tr r="D547" s="9"/>
      </tp>
      <tp t="s">
        <v>#N/A N/A</v>
        <stp/>
        <stp>BDP|14171354116512820399</stp>
        <tr r="D9" s="10"/>
      </tp>
      <tp t="s">
        <v>#N/A N/A</v>
        <stp/>
        <stp>BDP|17787703604985079208</stp>
        <tr r="F394" s="8"/>
      </tp>
      <tp t="s">
        <v>#N/A N/A</v>
        <stp/>
        <stp>BDP|13201212279251143088</stp>
        <tr r="E8" s="5"/>
        <tr r="F141" s="9"/>
      </tp>
      <tp t="s">
        <v>#N/A N/A</v>
        <stp/>
        <stp>BDP|13595317354330393208</stp>
        <tr r="F394" s="9"/>
      </tp>
      <tp t="s">
        <v>#N/A N/A</v>
        <stp/>
        <stp>BDP|13220260381556753810</stp>
        <tr r="E158" s="8"/>
        <tr r="D44" s="5"/>
      </tp>
      <tp t="s">
        <v>#N/A N/A</v>
        <stp/>
        <stp>BDP|14702313502588121865</stp>
        <tr r="G314" s="8"/>
      </tp>
      <tp t="s">
        <v>#N/A N/A</v>
        <stp/>
        <stp>BDP|17470221226673276316</stp>
        <tr r="F355" s="9"/>
      </tp>
      <tp t="s">
        <v>#N/A N/A</v>
        <stp/>
        <stp>BDP|15548364220373933090</stp>
        <tr r="D141" s="8"/>
      </tp>
      <tp t="s">
        <v>#N/A N/A</v>
        <stp/>
        <stp>BDP|13149720881012122900</stp>
        <tr r="F15" s="8"/>
      </tp>
      <tp t="s">
        <v>#N/A N/A</v>
        <stp/>
        <stp>BDP|17124318897183798937</stp>
        <tr r="E2" s="5"/>
        <tr r="F530" s="9"/>
      </tp>
      <tp t="s">
        <v>#N/A N/A</v>
        <stp/>
        <stp>BDP|12916204432561959506</stp>
        <tr r="F310" s="9"/>
      </tp>
      <tp t="s">
        <v>#N/A N/A</v>
        <stp/>
        <stp>BDP|14852720463010825230</stp>
        <tr r="E315" s="9"/>
      </tp>
      <tp t="s">
        <v>#N/A N/A</v>
        <stp/>
        <stp>BDP|15560765414691680538</stp>
        <tr r="E125" s="8"/>
      </tp>
      <tp t="s">
        <v>#N/A N/A</v>
        <stp/>
        <stp>BDP|16759972574508201747</stp>
        <tr r="G293" s="8"/>
      </tp>
      <tp t="s">
        <v>#N/A N/A</v>
        <stp/>
        <stp>BDP|17576121582861281829</stp>
        <tr r="F350" s="8"/>
        <tr r="E22" s="5"/>
      </tp>
      <tp t="s">
        <v>#N/A N/A</v>
        <stp/>
        <stp>BDP|11890951598462265429</stp>
        <tr r="E356" s="8"/>
      </tp>
      <tp t="s">
        <v>#N/A N/A</v>
        <stp/>
        <stp>BDP|10577825519336925823</stp>
        <tr r="E442" s="9"/>
      </tp>
      <tp t="s">
        <v>#N/A N/A</v>
        <stp/>
        <stp>BDP|10418325977557382479</stp>
        <tr r="E269" s="8"/>
      </tp>
      <tp t="s">
        <v>#N/A N/A</v>
        <stp/>
        <stp>BDP|12282122093848136576</stp>
        <tr r="D221" s="8"/>
      </tp>
      <tp t="s">
        <v>#N/A N/A</v>
        <stp/>
        <stp>BDP|15095767455949180979</stp>
        <tr r="F556" s="9"/>
      </tp>
      <tp t="s">
        <v>#N/A N/A</v>
        <stp/>
        <stp>BDP|16455363546420453651</stp>
        <tr r="E22" s="7"/>
      </tp>
      <tp t="s">
        <v>#N/A N/A</v>
        <stp/>
        <stp>BDP|11597876728949828571</stp>
        <tr r="D334" s="9"/>
      </tp>
      <tp t="s">
        <v>#N/A N/A</v>
        <stp/>
        <stp>BDP|15794693054765661480</stp>
        <tr r="G363" s="8"/>
      </tp>
      <tp t="s">
        <v>#N/A N/A</v>
        <stp/>
        <stp>BDP|17657452851281662009</stp>
        <tr r="F78" s="8"/>
      </tp>
      <tp t="s">
        <v>#N/A N/A</v>
        <stp/>
        <stp>BDP|16735341785022021828</stp>
        <tr r="D311" s="8"/>
      </tp>
      <tp t="s">
        <v>#N/A N/A</v>
        <stp/>
        <stp>BDP|13975058266310707291</stp>
        <tr r="G366" s="9"/>
      </tp>
      <tp t="s">
        <v>#N/A N/A</v>
        <stp/>
        <stp>BDP|10791494009513714045</stp>
        <tr r="F142" s="8"/>
      </tp>
      <tp t="s">
        <v>#N/A N/A</v>
        <stp/>
        <stp>BDP|10944200883975898867</stp>
        <tr r="F200" s="9"/>
      </tp>
      <tp t="s">
        <v>#N/A N/A</v>
        <stp/>
        <stp>BDP|15610535950631505342</stp>
        <tr r="D472" s="9"/>
      </tp>
      <tp t="s">
        <v>#N/A N/A</v>
        <stp/>
        <stp>BDP|17015688173077517691</stp>
        <tr r="C4" s="10"/>
      </tp>
      <tp t="s">
        <v>#N/A N/A</v>
        <stp/>
        <stp>BDP|16187131604061141104</stp>
        <tr r="G31" s="8"/>
        <tr r="F24" s="5"/>
      </tp>
      <tp t="s">
        <v>#N/A N/A</v>
        <stp/>
        <stp>BDP|17850603602923955547</stp>
        <tr r="D372" s="8"/>
      </tp>
      <tp t="s">
        <v>#N/A N/A</v>
        <stp/>
        <stp>BDP|15900733944543030299</stp>
        <tr r="E314" s="8"/>
      </tp>
      <tp t="s">
        <v>#N/A N/A</v>
        <stp/>
        <stp>BDP|11586220605163037759</stp>
        <tr r="E285" s="8"/>
      </tp>
      <tp t="s">
        <v>#N/A N/A</v>
        <stp/>
        <stp>BDP|12168614044126708142</stp>
        <tr r="D186" s="8"/>
      </tp>
      <tp t="s">
        <v>#N/A N/A</v>
        <stp/>
        <stp>BDP|18099337798932975757</stp>
        <tr r="E46" s="9"/>
      </tp>
      <tp t="s">
        <v>#N/A N/A</v>
        <stp/>
        <stp>BDP|11164262394029172454</stp>
        <tr r="F302" s="9"/>
      </tp>
      <tp t="s">
        <v>#N/A N/A</v>
        <stp/>
        <stp>BDP|12931612248602616510</stp>
        <tr r="E591" s="9"/>
      </tp>
      <tp t="s">
        <v>#N/A N/A</v>
        <stp/>
        <stp>BDP|18084222964419461242</stp>
        <tr r="D47" s="9"/>
      </tp>
      <tp t="s">
        <v>#N/A N/A</v>
        <stp/>
        <stp>BDP|17552453534942569570</stp>
        <tr r="G132" s="9"/>
      </tp>
      <tp t="s">
        <v>#N/A N/A</v>
        <stp/>
        <stp>BDP|10098466584088016347</stp>
        <tr r="D11" s="9"/>
      </tp>
      <tp t="s">
        <v>#N/A N/A</v>
        <stp/>
        <stp>BDP|15003751283044700979</stp>
        <tr r="F331" s="9"/>
      </tp>
      <tp t="s">
        <v>#N/A N/A</v>
        <stp/>
        <stp>BDP|17232005561700799627</stp>
        <tr r="G283" s="8"/>
      </tp>
      <tp t="s">
        <v>#N/A N/A</v>
        <stp/>
        <stp>BDP|17822140535260624291</stp>
        <tr r="F2" s="5"/>
        <tr r="G530" s="9"/>
      </tp>
      <tp t="s">
        <v>#N/A N/A</v>
        <stp/>
        <stp>BDP|15441565570420015045</stp>
        <tr r="D79" s="9"/>
      </tp>
      <tp t="s">
        <v>#N/A N/A</v>
        <stp/>
        <stp>BDP|16912971080240127090</stp>
        <tr r="E427" s="9"/>
      </tp>
      <tp t="s">
        <v>#N/A N/A</v>
        <stp/>
        <stp>BDP|15264406667033478370</stp>
        <tr r="G67" s="8"/>
      </tp>
      <tp t="s">
        <v>#N/A N/A</v>
        <stp/>
        <stp>BDP|14220000573871477538</stp>
        <tr r="D57" s="9"/>
      </tp>
      <tp t="s">
        <v>#N/A N/A</v>
        <stp/>
        <stp>BDP|17365642877462656301</stp>
        <tr r="G48" s="8"/>
      </tp>
      <tp t="s">
        <v>#N/A N/A</v>
        <stp/>
        <stp>BDP|10473257927972855674</stp>
        <tr r="E294" s="8"/>
      </tp>
      <tp t="s">
        <v>#N/A N/A</v>
        <stp/>
        <stp>BDP|17159423249073582063</stp>
        <tr r="F39" s="8"/>
      </tp>
      <tp t="s">
        <v>#N/A N/A</v>
        <stp/>
        <stp>BDP|18182090743119766152</stp>
        <tr r="F233" s="8"/>
      </tp>
      <tp t="s">
        <v>#N/A N/A</v>
        <stp/>
        <stp>BDP|16868693893618865534</stp>
        <tr r="D488" s="9"/>
      </tp>
      <tp t="s">
        <v>#N/A N/A</v>
        <stp/>
        <stp>BDP|15873716790249160614</stp>
        <tr r="E263" s="8"/>
      </tp>
      <tp t="s">
        <v>#N/A N/A</v>
        <stp/>
        <stp>BDP|11270349283137492981</stp>
        <tr r="D121" s="8"/>
      </tp>
      <tp t="s">
        <v>#N/A N/A</v>
        <stp/>
        <stp>BDP|15954957008509806150</stp>
        <tr r="G355" s="8"/>
        <tr r="F66" s="5"/>
      </tp>
      <tp t="s">
        <v>#N/A N/A</v>
        <stp/>
        <stp>BDP|10572020334187879027</stp>
        <tr r="G419" s="8"/>
      </tp>
      <tp t="s">
        <v>#N/A N/A</v>
        <stp/>
        <stp>BDP|16085506528046123317</stp>
        <tr r="E384" s="8"/>
      </tp>
      <tp t="s">
        <v>#N/A N/A</v>
        <stp/>
        <stp>BDP|17942470216623295520</stp>
        <tr r="D160" s="9"/>
      </tp>
      <tp t="s">
        <v>#N/A N/A</v>
        <stp/>
        <stp>BDP|14636048919595567462</stp>
        <tr r="F129" s="8"/>
      </tp>
      <tp t="s">
        <v>#N/A N/A</v>
        <stp/>
        <stp>BDP|13740389254256045731</stp>
        <tr r="G508" s="9"/>
      </tp>
      <tp t="s">
        <v>#N/A N/A</v>
        <stp/>
        <stp>BDP|15487854229012370933</stp>
        <tr r="G282" s="8"/>
      </tp>
      <tp t="s">
        <v>#N/A N/A</v>
        <stp/>
        <stp>BDP|12461300431811910740</stp>
        <tr r="F150" s="8"/>
      </tp>
      <tp t="s">
        <v>#N/A N/A</v>
        <stp/>
        <stp>BDP|10022882118669804409</stp>
        <tr r="F295" s="8"/>
      </tp>
      <tp t="s">
        <v>#N/A N/A</v>
        <stp/>
        <stp>BDP|16658409767674198480</stp>
        <tr r="F260" s="9"/>
      </tp>
      <tp t="s">
        <v>#N/A N/A</v>
        <stp/>
        <stp>BDP|11316133820382021482</stp>
        <tr r="D356" s="8"/>
      </tp>
      <tp t="s">
        <v>#N/A N/A</v>
        <stp/>
        <stp>BDP|14856001443503224729</stp>
        <tr r="E295" s="8"/>
      </tp>
      <tp t="s">
        <v>#N/A N/A</v>
        <stp/>
        <stp>BDP|10723084127886372004</stp>
        <tr r="F450" s="9"/>
      </tp>
      <tp t="s">
        <v>#N/A N/A</v>
        <stp/>
        <stp>BDP|16971325647152778709</stp>
        <tr r="F428" s="8"/>
      </tp>
      <tp t="s">
        <v>#N/A N/A</v>
        <stp/>
        <stp>BDP|13917150978251884077</stp>
        <tr r="D108" s="8"/>
      </tp>
      <tp t="s">
        <v>#N/A N/A</v>
        <stp/>
        <stp>BDP|16935313891099567174</stp>
        <tr r="D343" s="8"/>
        <tr r="C15" s="5"/>
      </tp>
      <tp t="s">
        <v>#N/A N/A</v>
        <stp/>
        <stp>BDP|14774316568772361760</stp>
        <tr r="F489" s="9"/>
      </tp>
      <tp t="s">
        <v>#N/A N/A</v>
        <stp/>
        <stp>BDP|12891447982829415310</stp>
        <tr r="F529" s="9"/>
      </tp>
      <tp t="s">
        <v>#N/A N/A</v>
        <stp/>
        <stp>BDP|12941365927273425475</stp>
        <tr r="E292" s="9"/>
      </tp>
      <tp t="s">
        <v>#N/A N/A</v>
        <stp/>
        <stp>BDP|17730667541676995735</stp>
        <tr r="G25" s="9"/>
      </tp>
      <tp t="s">
        <v>#N/A N/A</v>
        <stp/>
        <stp>BDP|13375536351505997223</stp>
        <tr r="D136" s="8"/>
      </tp>
      <tp t="s">
        <v>#N/A N/A</v>
        <stp/>
        <stp>BDP|15864135161404812284</stp>
        <tr r="D420" s="9"/>
      </tp>
      <tp t="s">
        <v>#N/A N/A</v>
        <stp/>
        <stp>BDP|12780655145707599383</stp>
        <tr r="E37" s="8"/>
      </tp>
      <tp t="s">
        <v>#N/A N/A</v>
        <stp/>
        <stp>BDP|13080284837673293575</stp>
        <tr r="G577" s="9"/>
      </tp>
      <tp t="s">
        <v>#N/A N/A</v>
        <stp/>
        <stp>BDP|13956515722527151716</stp>
        <tr r="G122" s="9"/>
      </tp>
      <tp t="s">
        <v>#N/A N/A</v>
        <stp/>
        <stp>BDP|17538537852782869160</stp>
        <tr r="D220" s="8"/>
      </tp>
      <tp t="s">
        <v>#N/A N/A</v>
        <stp/>
        <stp>BDP|11770784301864092646</stp>
        <tr r="E63" s="9"/>
      </tp>
      <tp t="s">
        <v>#N/A N/A</v>
        <stp/>
        <stp>BDP|10028199543618019977</stp>
        <tr r="E159" s="8"/>
      </tp>
      <tp t="s">
        <v>#N/A N/A</v>
        <stp/>
        <stp>BDP|11248568502431338180</stp>
        <tr r="E11" s="7"/>
      </tp>
      <tp t="s">
        <v>#N/A N/A</v>
        <stp/>
        <stp>BDP|10808935290026541239</stp>
        <tr r="E328" s="9"/>
      </tp>
      <tp t="s">
        <v>#N/A N/A</v>
        <stp/>
        <stp>BDP|15613155518637134679</stp>
        <tr r="D474" s="8"/>
      </tp>
      <tp t="s">
        <v>#N/A N/A</v>
        <stp/>
        <stp>BDP|18011207740763468995</stp>
        <tr r="D14" s="7"/>
      </tp>
      <tp t="s">
        <v>#N/A N/A</v>
        <stp/>
        <stp>BDP|17572656305650900510</stp>
        <tr r="G518" s="9"/>
      </tp>
      <tp t="s">
        <v>#N/A N/A</v>
        <stp/>
        <stp>BDP|13124982746489552374</stp>
        <tr r="G227" s="8"/>
      </tp>
      <tp t="s">
        <v>#N/A N/A</v>
        <stp/>
        <stp>BDP|16325415880858601684</stp>
        <tr r="E372" s="8"/>
      </tp>
      <tp t="s">
        <v>#N/A N/A</v>
        <stp/>
        <stp>BDP|14942801984407325729</stp>
        <tr r="F267" s="8"/>
      </tp>
      <tp t="s">
        <v>#N/A N/A</v>
        <stp/>
        <stp>BDP|12893148361882543347</stp>
        <tr r="D102" s="9"/>
      </tp>
      <tp t="s">
        <v>#N/A N/A</v>
        <stp/>
        <stp>BDP|17286737116260849530</stp>
        <tr r="G262" s="8"/>
      </tp>
      <tp t="s">
        <v>#N/A N/A</v>
        <stp/>
        <stp>BDP|13546653713375683595</stp>
        <tr r="E512" s="9"/>
      </tp>
      <tp t="s">
        <v>#N/A N/A</v>
        <stp/>
        <stp>BDP|11234193555970324115</stp>
        <tr r="D199" s="8"/>
      </tp>
      <tp t="s">
        <v>#N/A N/A</v>
        <stp/>
        <stp>BDP|16170799354450590050</stp>
        <tr r="F258" s="8"/>
      </tp>
      <tp t="s">
        <v>#N/A N/A</v>
        <stp/>
        <stp>BDP|12339184566122607374</stp>
        <tr r="F470" s="8"/>
      </tp>
      <tp t="s">
        <v>#N/A N/A</v>
        <stp/>
        <stp>BDP|18038947805802984746</stp>
        <tr r="D83" s="9"/>
      </tp>
      <tp t="s">
        <v>#N/A N/A</v>
        <stp/>
        <stp>BDP|11592734602793131198</stp>
        <tr r="D306" s="9"/>
      </tp>
      <tp t="s">
        <v>#N/A N/A</v>
        <stp/>
        <stp>BDP|11420092197248744410</stp>
        <tr r="F3" s="9"/>
      </tp>
      <tp t="s">
        <v>#N/A N/A</v>
        <stp/>
        <stp>BDP|12605580461883165614</stp>
        <tr r="G483" s="8"/>
      </tp>
      <tp t="s">
        <v>#N/A N/A</v>
        <stp/>
        <stp>BDP|13736699960425291239</stp>
        <tr r="F458" s="9"/>
      </tp>
      <tp t="s">
        <v>#N/A N/A</v>
        <stp/>
        <stp>BDP|11121499678260825676</stp>
        <tr r="E420" s="9"/>
      </tp>
      <tp t="s">
        <v>#N/A N/A</v>
        <stp/>
        <stp>BDP|15325793004950411655</stp>
        <tr r="D267" s="8"/>
      </tp>
      <tp t="s">
        <v>#N/A N/A</v>
        <stp/>
        <stp>BDP|15357225783083525885</stp>
        <tr r="G92" s="9"/>
      </tp>
      <tp t="s">
        <v>#N/A N/A</v>
        <stp/>
        <stp>BDP|17264136968404671004</stp>
        <tr r="F63" s="9"/>
      </tp>
      <tp t="s">
        <v>#N/A N/A</v>
        <stp/>
        <stp>BDP|15744699877521266150</stp>
        <tr r="D319" s="8"/>
      </tp>
      <tp t="s">
        <v>#N/A N/A</v>
        <stp/>
        <stp>BDP|18292854805183921750</stp>
        <tr r="D55" s="9"/>
      </tp>
      <tp t="s">
        <v>#N/A N/A</v>
        <stp/>
        <stp>BDP|14302032414759891820</stp>
        <tr r="E184" s="9"/>
      </tp>
      <tp t="s">
        <v>#N/A N/A</v>
        <stp/>
        <stp>BDP|10625536624603694098</stp>
        <tr r="D250" s="9"/>
      </tp>
      <tp t="s">
        <v>#N/A N/A</v>
        <stp/>
        <stp>BDP|16293029810837520441</stp>
        <tr r="E97" s="9"/>
      </tp>
      <tp t="s">
        <v>#N/A N/A</v>
        <stp/>
        <stp>BDP|14230771524856605363</stp>
        <tr r="D387" s="8"/>
      </tp>
      <tp t="s">
        <v>#N/A N/A</v>
        <stp/>
        <stp>BDP|16101533271390045029</stp>
        <tr r="F306" s="8"/>
      </tp>
      <tp t="s">
        <v>#N/A N/A</v>
        <stp/>
        <stp>BDP|17091580778905073417</stp>
        <tr r="E30" s="9"/>
      </tp>
      <tp t="s">
        <v>#N/A N/A</v>
        <stp/>
        <stp>BDP|13869277621470916763</stp>
        <tr r="E315" s="8"/>
      </tp>
      <tp t="s">
        <v>#N/A N/A</v>
        <stp/>
        <stp>BDP|16220304613925833589</stp>
        <tr r="E212" s="9"/>
      </tp>
      <tp t="s">
        <v>#N/A N/A</v>
        <stp/>
        <stp>BDP|13044629228676970528</stp>
        <tr r="F404" s="8"/>
        <tr r="E65" s="5"/>
      </tp>
      <tp t="s">
        <v>#N/A N/A</v>
        <stp/>
        <stp>BDP|10186129075927287554</stp>
        <tr r="G439" s="8"/>
      </tp>
      <tp t="s">
        <v>#N/A N/A</v>
        <stp/>
        <stp>BDP|16243935605823669826</stp>
        <tr r="F425" s="8"/>
      </tp>
      <tp t="s">
        <v>#N/A N/A</v>
        <stp/>
        <stp>BDP|10288653200425311746</stp>
        <tr r="F6" s="10"/>
      </tp>
      <tp t="s">
        <v>#N/A N/A</v>
        <stp/>
        <stp>BDP|16786312136742276024</stp>
        <tr r="F302" s="8"/>
      </tp>
      <tp t="s">
        <v>#N/A N/A</v>
        <stp/>
        <stp>BDP|16297239812286440778</stp>
        <tr r="F311" s="9"/>
      </tp>
      <tp t="s">
        <v>#N/A N/A</v>
        <stp/>
        <stp>BDP|12664239252284645514</stp>
        <tr r="F169" s="8"/>
      </tp>
      <tp t="s">
        <v>#N/A N/A</v>
        <stp/>
        <stp>BDP|16469635506513702766</stp>
        <tr r="E82" s="9"/>
      </tp>
      <tp t="s">
        <v>#N/A N/A</v>
        <stp/>
        <stp>BDP|12213615356004709123</stp>
        <tr r="D12" s="9"/>
      </tp>
      <tp t="s">
        <v>#N/A N/A</v>
        <stp/>
        <stp>BDP|12915425620257877736</stp>
        <tr r="G99" s="8"/>
      </tp>
      <tp t="s">
        <v>#N/A N/A</v>
        <stp/>
        <stp>BDP|11197408748624867114</stp>
        <tr r="E246" s="9"/>
      </tp>
      <tp t="s">
        <v>#N/A N/A</v>
        <stp/>
        <stp>BDP|12439951224174196974</stp>
        <tr r="D432" s="9"/>
      </tp>
      <tp t="s">
        <v>#N/A N/A</v>
        <stp/>
        <stp>BDP|10366128083498037514</stp>
        <tr r="G202" s="9"/>
      </tp>
      <tp t="s">
        <v>#N/A N/A</v>
        <stp/>
        <stp>BDP|11769067560714055720</stp>
        <tr r="G480" s="9"/>
      </tp>
      <tp t="s">
        <v>#N/A N/A</v>
        <stp/>
        <stp>BDP|15794422345088510968</stp>
        <tr r="F384" s="9"/>
      </tp>
      <tp t="s">
        <v>#N/A N/A</v>
        <stp/>
        <stp>BDP|12896530808604971798</stp>
        <tr r="G564" s="9"/>
      </tp>
      <tp t="s">
        <v>#N/A N/A</v>
        <stp/>
        <stp>BDP|10377561976750371636</stp>
        <tr r="F276" s="8"/>
      </tp>
      <tp t="s">
        <v>#N/A N/A</v>
        <stp/>
        <stp>BDP|13198201074827488528</stp>
        <tr r="F9" s="8"/>
        <tr r="E20" s="5"/>
      </tp>
      <tp t="s">
        <v>#N/A N/A</v>
        <stp/>
        <stp>BDP|13091800456208493217</stp>
        <tr r="D166" s="8"/>
      </tp>
      <tp t="s">
        <v>#N/A N/A</v>
        <stp/>
        <stp>BDP|16608057781308859288</stp>
        <tr r="E39" s="5"/>
      </tp>
      <tp t="s">
        <v>#N/A N/A</v>
        <stp/>
        <stp>BDP|14749708077014019424</stp>
        <tr r="E188" s="8"/>
      </tp>
      <tp t="s">
        <v>#N/A N/A</v>
        <stp/>
        <stp>BDP|16645635536387935089</stp>
        <tr r="E20" s="8"/>
        <tr r="D60" s="5"/>
      </tp>
      <tp t="s">
        <v>#N/A N/A</v>
        <stp/>
        <stp>BDP|11248629237222434214</stp>
        <tr r="G350" s="9"/>
      </tp>
      <tp t="s">
        <v>#N/A N/A</v>
        <stp/>
        <stp>BDP|15259778004126621056</stp>
        <tr r="G187" s="9"/>
      </tp>
      <tp t="s">
        <v>#N/A N/A</v>
        <stp/>
        <stp>BDP|11593341778930300189</stp>
        <tr r="G305" s="8"/>
      </tp>
      <tp t="s">
        <v>#N/A N/A</v>
        <stp/>
        <stp>BDP|16479407798699730699</stp>
        <tr r="E414" s="8"/>
      </tp>
      <tp t="s">
        <v>#N/A N/A</v>
        <stp/>
        <stp>BDP|18380728487486020547</stp>
        <tr r="F490" s="9"/>
      </tp>
      <tp t="s">
        <v>#N/A N/A</v>
        <stp/>
        <stp>BDP|11113459747832637776</stp>
        <tr r="E9" s="8"/>
        <tr r="D20" s="5"/>
      </tp>
      <tp t="s">
        <v>#N/A N/A</v>
        <stp/>
        <stp>BDP|12667715161626303171</stp>
        <tr r="G165" s="8"/>
      </tp>
      <tp t="s">
        <v>#N/A N/A</v>
        <stp/>
        <stp>BDP|13358138276393647251</stp>
        <tr r="G139" s="9"/>
      </tp>
      <tp t="s">
        <v>#N/A N/A</v>
        <stp/>
        <stp>BDP|16853737758844215449</stp>
        <tr r="D211" s="8"/>
      </tp>
      <tp t="s">
        <v>#N/A N/A</v>
        <stp/>
        <stp>BDP|18022141173569268301</stp>
        <tr r="G116" s="8"/>
      </tp>
      <tp t="s">
        <v>#N/A N/A</v>
        <stp/>
        <stp>BDP|13247359773631425258</stp>
        <tr r="E145" s="9"/>
      </tp>
      <tp t="s">
        <v>#N/A N/A</v>
        <stp/>
        <stp>BDP|17315056177624171050</stp>
        <tr r="D70" s="5"/>
        <tr r="E114" s="9"/>
      </tp>
      <tp t="s">
        <v>#N/A N/A</v>
        <stp/>
        <stp>BDP|18168153791437774373</stp>
        <tr r="G81" s="8"/>
      </tp>
      <tp t="s">
        <v>#N/A N/A</v>
        <stp/>
        <stp>BDP|17706919234900300945</stp>
        <tr r="G324" s="8"/>
      </tp>
      <tp t="s">
        <v>#N/A N/A</v>
        <stp/>
        <stp>BDP|14205916944965488863</stp>
        <tr r="D162" s="9"/>
      </tp>
      <tp t="s">
        <v>#N/A N/A</v>
        <stp/>
        <stp>BDP|14357458847340141041</stp>
        <tr r="E499" s="9"/>
      </tp>
      <tp t="s">
        <v>#N/A N/A</v>
        <stp/>
        <stp>BDP|17100073218552283085</stp>
        <tr r="E18" s="8"/>
      </tp>
      <tp t="s">
        <v>#N/A N/A</v>
        <stp/>
        <stp>BDP|12595463246104852294</stp>
        <tr r="F48" s="8"/>
      </tp>
      <tp t="s">
        <v>#N/A N/A</v>
        <stp/>
        <stp>BDP|13566502210926355521</stp>
        <tr r="G34" s="8"/>
      </tp>
      <tp t="s">
        <v>#N/A N/A</v>
        <stp/>
        <stp>BDP|15593500450111028012</stp>
        <tr r="G462" s="8"/>
      </tp>
      <tp t="s">
        <v>#N/A N/A</v>
        <stp/>
        <stp>BDP|15594574589298851474</stp>
        <tr r="F165" s="8"/>
      </tp>
      <tp t="s">
        <v>#N/A N/A</v>
        <stp/>
        <stp>BDP|16018569960667780658</stp>
        <tr r="E426" s="8"/>
      </tp>
      <tp t="s">
        <v>#N/A N/A</v>
        <stp/>
        <stp>BDP|17592578099347847878</stp>
        <tr r="F143" s="9"/>
      </tp>
      <tp t="s">
        <v>#N/A N/A</v>
        <stp/>
        <stp>BDP|10962421393809462087</stp>
        <tr r="D188" s="8"/>
      </tp>
      <tp t="s">
        <v>#N/A N/A</v>
        <stp/>
        <stp>BDP|11142945384563211778</stp>
        <tr r="E353" s="9"/>
      </tp>
      <tp t="s">
        <v>#N/A N/A</v>
        <stp/>
        <stp>BDP|15415680668727737678</stp>
        <tr r="G552" s="9"/>
      </tp>
      <tp t="s">
        <v>#N/A N/A</v>
        <stp/>
        <stp>BDP|17956051638762663267</stp>
        <tr r="F351" s="8"/>
      </tp>
      <tp t="s">
        <v>#N/A N/A</v>
        <stp/>
        <stp>BDP|15529309524065598504</stp>
        <tr r="E106" s="8"/>
      </tp>
      <tp t="s">
        <v>#N/A N/A</v>
        <stp/>
        <stp>BDP|11450999081883979717</stp>
        <tr r="F70" s="5"/>
        <tr r="G114" s="9"/>
      </tp>
      <tp t="s">
        <v>#N/A N/A</v>
        <stp/>
        <stp>BDP|10080274402557454167</stp>
        <tr r="C59" s="5"/>
        <tr r="D10" s="9"/>
      </tp>
      <tp t="s">
        <v>#N/A N/A</v>
        <stp/>
        <stp>BDP|16555121086949466221</stp>
        <tr r="G358" s="8"/>
      </tp>
      <tp t="s">
        <v>#N/A N/A</v>
        <stp/>
        <stp>BDP|17794481737684808074</stp>
        <tr r="D4" s="7"/>
      </tp>
      <tp t="s">
        <v>#N/A N/A</v>
        <stp/>
        <stp>BDP|15392442210625622166</stp>
        <tr r="C64" s="5"/>
      </tp>
      <tp t="s">
        <v>#N/A N/A</v>
        <stp/>
        <stp>BDP|17806639029332537500</stp>
        <tr r="F50" s="8"/>
      </tp>
      <tp t="s">
        <v>#N/A N/A</v>
        <stp/>
        <stp>BDP|13240563791672717958</stp>
        <tr r="F14" s="8"/>
      </tp>
      <tp t="s">
        <v>#N/A N/A</v>
        <stp/>
        <stp>BDP|13665569940636342042</stp>
        <tr r="F290" s="8"/>
      </tp>
      <tp t="s">
        <v>#N/A N/A</v>
        <stp/>
        <stp>BDP|16644297602510918038</stp>
        <tr r="E54" s="9"/>
      </tp>
      <tp t="s">
        <v>#N/A N/A</v>
        <stp/>
        <stp>BDP|13431688265593721492</stp>
        <tr r="G109" s="9"/>
      </tp>
      <tp t="s">
        <v>#N/A N/A</v>
        <stp/>
        <stp>BDP|12595623766973741519</stp>
        <tr r="F345" s="8"/>
      </tp>
      <tp t="s">
        <v>#N/A N/A</v>
        <stp/>
        <stp>BDP|15239278872656057206</stp>
        <tr r="E576" s="9"/>
      </tp>
      <tp t="s">
        <v>#N/A N/A</v>
        <stp/>
        <stp>BDP|16559583594906628880</stp>
        <tr r="F6" s="5"/>
        <tr r="G49" s="9"/>
      </tp>
      <tp t="s">
        <v>#N/A N/A</v>
        <stp/>
        <stp>BDP|12745176965554515574</stp>
        <tr r="F472" s="8"/>
      </tp>
      <tp t="s">
        <v>#N/A N/A</v>
        <stp/>
        <stp>BDP|12607478207661286334</stp>
        <tr r="E472" s="8"/>
      </tp>
      <tp t="s">
        <v>#N/A N/A</v>
        <stp/>
        <stp>BDP|12944207288759460520</stp>
        <tr r="G292" s="8"/>
        <tr r="F67" s="5"/>
      </tp>
      <tp t="s">
        <v>#N/A N/A</v>
        <stp/>
        <stp>BDP|17537065879281441590</stp>
        <tr r="G91" s="9"/>
      </tp>
      <tp t="s">
        <v>#N/A N/A</v>
        <stp/>
        <stp>BDP|17987481871773709308</stp>
        <tr r="C34" s="5"/>
        <tr r="D333" s="9"/>
      </tp>
      <tp t="s">
        <v>#N/A N/A</v>
        <stp/>
        <stp>BDP|14098230385919139305</stp>
        <tr r="F67" s="9"/>
      </tp>
      <tp t="s">
        <v>#N/A N/A</v>
        <stp/>
        <stp>BDP|15648801593001401160</stp>
        <tr r="F475" s="9"/>
        <tr r="E14" s="5"/>
      </tp>
      <tp t="s">
        <v>#N/A N/A</v>
        <stp/>
        <stp>BDP|11530195204675955161</stp>
        <tr r="G70" s="8"/>
      </tp>
      <tp t="s">
        <v>#N/A N/A</v>
        <stp/>
        <stp>BDP|10672488670254960312</stp>
        <tr r="F374" s="9"/>
      </tp>
      <tp t="s">
        <v>#N/A N/A</v>
        <stp/>
        <stp>BDP|12305565570713080732</stp>
        <tr r="F158" s="8"/>
        <tr r="E44" s="5"/>
      </tp>
      <tp t="s">
        <v>#N/A N/A</v>
        <stp/>
        <stp>BDP|13508350087495835998</stp>
        <tr r="G45" s="9"/>
      </tp>
      <tp t="s">
        <v>#N/A N/A</v>
        <stp/>
        <stp>BDP|12843381920846148174</stp>
        <tr r="E52" s="8"/>
      </tp>
      <tp t="s">
        <v>#N/A N/A</v>
        <stp/>
        <stp>BDP|11612502426282323052</stp>
        <tr r="E461" s="9"/>
      </tp>
      <tp t="s">
        <v>#N/A N/A</v>
        <stp/>
        <stp>BDP|17210101669746857255</stp>
        <tr r="D279" s="8"/>
      </tp>
      <tp t="s">
        <v>#N/A N/A</v>
        <stp/>
        <stp>BDP|17395219906259363812</stp>
        <tr r="E209" s="8"/>
      </tp>
      <tp t="s">
        <v>#N/A N/A</v>
        <stp/>
        <stp>BDP|16722752844361426044</stp>
        <tr r="C18" s="5"/>
        <tr r="D327" s="9"/>
      </tp>
      <tp t="s">
        <v>#N/A N/A</v>
        <stp/>
        <stp>BDP|14054729840296587513</stp>
        <tr r="G408" s="9"/>
      </tp>
      <tp t="s">
        <v>#N/A N/A</v>
        <stp/>
        <stp>BDP|17965073053345317383</stp>
        <tr r="D305" s="8"/>
      </tp>
      <tp t="s">
        <v>#N/A N/A</v>
        <stp/>
        <stp>BDP|11705476177853949473</stp>
        <tr r="G40" s="9"/>
      </tp>
      <tp t="s">
        <v>#N/A N/A</v>
        <stp/>
        <stp>BDP|16447222722701506288</stp>
        <tr r="E307" s="9"/>
      </tp>
      <tp t="s">
        <v>#N/A N/A</v>
        <stp/>
        <stp>BDP|17017381722800391308</stp>
        <tr r="F229" s="9"/>
      </tp>
      <tp t="s">
        <v>#N/A N/A</v>
        <stp/>
        <stp>BDP|17443389048585955045</stp>
        <tr r="E152" s="8"/>
      </tp>
      <tp t="s">
        <v>#N/A N/A</v>
        <stp/>
        <stp>BDP|10459589072793225454</stp>
        <tr r="E448" s="8"/>
      </tp>
      <tp t="s">
        <v>#N/A N/A</v>
        <stp/>
        <stp>BDP|15394580145925756409</stp>
        <tr r="E163" s="9"/>
      </tp>
      <tp t="s">
        <v>#N/A N/A</v>
        <stp/>
        <stp>BDP|18304662109018564308</stp>
        <tr r="D182" s="9"/>
      </tp>
      <tp t="s">
        <v>#N/A N/A</v>
        <stp/>
        <stp>BDP|16857211625786430513</stp>
        <tr r="G107" s="8"/>
      </tp>
      <tp t="s">
        <v>#N/A N/A</v>
        <stp/>
        <stp>BDP|11908275046300879293</stp>
        <tr r="D469" s="9"/>
      </tp>
      <tp t="s">
        <v>#N/A N/A</v>
        <stp/>
        <stp>BDP|17993347243831072473</stp>
        <tr r="G45" s="8"/>
      </tp>
      <tp t="s">
        <v>#N/A N/A</v>
        <stp/>
        <stp>BDP|10879090709576707363</stp>
        <tr r="E466" s="8"/>
      </tp>
      <tp t="s">
        <v>#N/A N/A</v>
        <stp/>
        <stp>BDP|12754128051924877752</stp>
        <tr r="E92" s="8"/>
      </tp>
      <tp t="s">
        <v>#N/A N/A</v>
        <stp/>
        <stp>BDP|10960528809254887430</stp>
        <tr r="E568" s="9"/>
      </tp>
      <tp t="s">
        <v>#N/A N/A</v>
        <stp/>
        <stp>BDP|12888393288484498842</stp>
        <tr r="G19" s="8"/>
      </tp>
      <tp t="s">
        <v>#N/A N/A</v>
        <stp/>
        <stp>BDP|15825822114888204143</stp>
        <tr r="E83" s="8"/>
      </tp>
      <tp t="s">
        <v>#N/A N/A</v>
        <stp/>
        <stp>BDP|10120361937193190690</stp>
        <tr r="D270" s="8"/>
      </tp>
      <tp t="s">
        <v>#N/A N/A</v>
        <stp/>
        <stp>BDP|16651599586607939981</stp>
        <tr r="E439" s="9"/>
      </tp>
      <tp t="s">
        <v>#N/A N/A</v>
        <stp/>
        <stp>BDP|14550373780563344999</stp>
        <tr r="G323" s="9"/>
      </tp>
      <tp t="s">
        <v>#N/A N/A</v>
        <stp/>
        <stp>BDP|16002224769671085639</stp>
        <tr r="E422" s="8"/>
      </tp>
      <tp t="s">
        <v>#N/A N/A</v>
        <stp/>
        <stp>BDP|13227186461415642456</stp>
        <tr r="F216" s="9"/>
      </tp>
      <tp t="s">
        <v>#N/A N/A</v>
        <stp/>
        <stp>BDP|16270457447086068581</stp>
        <tr r="D198" s="8"/>
      </tp>
      <tp t="s">
        <v>#N/A N/A</v>
        <stp/>
        <stp>BDP|11248304671479257997</stp>
        <tr r="D239" s="9"/>
      </tp>
      <tp t="s">
        <v>#N/A N/A</v>
        <stp/>
        <stp>BDP|17813245504522352232</stp>
        <tr r="E520" s="9"/>
      </tp>
      <tp t="s">
        <v>#N/A N/A</v>
        <stp/>
        <stp>BDP|17354838555299701695</stp>
        <tr r="E154" s="8"/>
      </tp>
      <tp t="s">
        <v>#N/A N/A</v>
        <stp/>
        <stp>BDP|12900105213763935488</stp>
        <tr r="D486" s="9"/>
      </tp>
      <tp t="s">
        <v>#N/A N/A</v>
        <stp/>
        <stp>BDP|10657427788700782903</stp>
        <tr r="D25" s="8"/>
      </tp>
      <tp t="s">
        <v>#N/A N/A</v>
        <stp/>
        <stp>BDP|14494894225299528260</stp>
        <tr r="E58" s="9"/>
      </tp>
      <tp t="s">
        <v>#N/A N/A</v>
        <stp/>
        <stp>BDP|13142686123467142501</stp>
        <tr r="D485" s="9"/>
      </tp>
      <tp t="s">
        <v>#N/A N/A</v>
        <stp/>
        <stp>BDP|17198844849946734806</stp>
        <tr r="F370" s="9"/>
      </tp>
      <tp t="s">
        <v>#N/A N/A</v>
        <stp/>
        <stp>BDP|12147202765657624494</stp>
        <tr r="F403" s="8"/>
      </tp>
      <tp t="s">
        <v>#N/A N/A</v>
        <stp/>
        <stp>BDP|14174334858613083419</stp>
        <tr r="D16" s="9"/>
      </tp>
      <tp t="s">
        <v>#N/A N/A</v>
        <stp/>
        <stp>BDP|17713239620295677786</stp>
        <tr r="G378" s="8"/>
      </tp>
      <tp t="s">
        <v>#N/A N/A</v>
        <stp/>
        <stp>BDP|16565968695752840147</stp>
        <tr r="F396" s="9"/>
      </tp>
      <tp t="s">
        <v>#N/A N/A</v>
        <stp/>
        <stp>BDP|18405313797937040084</stp>
        <tr r="G270" s="8"/>
      </tp>
      <tp t="e">
        <v>#N/A</v>
        <stp/>
        <stp>BDP|16912952643988456616</stp>
        <tr r="G16" s="7"/>
      </tp>
      <tp t="s">
        <v>#N/A N/A</v>
        <stp/>
        <stp>BDP|14398007918451640177</stp>
        <tr r="C50" s="5"/>
        <tr r="D86" s="9"/>
      </tp>
      <tp t="s">
        <v>#N/A N/A</v>
        <stp/>
        <stp>BDP|15613659459025918696</stp>
        <tr r="E237" s="8"/>
      </tp>
      <tp t="s">
        <v>#N/A N/A</v>
        <stp/>
        <stp>BDP|11396595594538757032</stp>
        <tr r="F361" s="9"/>
      </tp>
      <tp t="s">
        <v>#N/A N/A</v>
        <stp/>
        <stp>BDP|16062928099507441451</stp>
        <tr r="D283" s="8"/>
      </tp>
      <tp t="s">
        <v>#N/A N/A</v>
        <stp/>
        <stp>BDP|15965786471527368792</stp>
        <tr r="D247" s="8"/>
      </tp>
      <tp t="s">
        <v>#N/A N/A</v>
        <stp/>
        <stp>BDP|16981058026736251724</stp>
        <tr r="F309" s="8"/>
      </tp>
      <tp t="s">
        <v>#N/A N/A</v>
        <stp/>
        <stp>BDP|11435247217973590481</stp>
        <tr r="G407" s="8"/>
      </tp>
      <tp t="s">
        <v>#N/A N/A</v>
        <stp/>
        <stp>BDP|16173683454741431135</stp>
        <tr r="D387" s="9"/>
      </tp>
      <tp t="s">
        <v>#N/A N/A</v>
        <stp/>
        <stp>BDP|13878097301006300094</stp>
        <tr r="G449" s="8"/>
      </tp>
      <tp t="s">
        <v>#N/A N/A</v>
        <stp/>
        <stp>BDP|16720258980461135899</stp>
        <tr r="D413" s="8"/>
      </tp>
      <tp t="s">
        <v>#N/A N/A</v>
        <stp/>
        <stp>BDP|10562648024854735581</stp>
        <tr r="F163" s="8"/>
      </tp>
      <tp t="s">
        <v>#N/A N/A</v>
        <stp/>
        <stp>BDP|17273857749066125829</stp>
        <tr r="G145" s="9"/>
      </tp>
      <tp t="s">
        <v>#N/A N/A</v>
        <stp/>
        <stp>BDP|17835789045165915410</stp>
        <tr r="D255" s="8"/>
        <tr r="C72" s="5"/>
      </tp>
      <tp t="s">
        <v>#N/A N/A</v>
        <stp/>
        <stp>BDP|15734488653731011017</stp>
        <tr r="G20" s="8"/>
        <tr r="F60" s="5"/>
      </tp>
      <tp t="s">
        <v>#N/A N/A</v>
        <stp/>
        <stp>BDP|12782246268335159671</stp>
        <tr r="D194" s="9"/>
      </tp>
      <tp t="s">
        <v>#N/A N/A</v>
        <stp/>
        <stp>BDP|12263343268844715641</stp>
        <tr r="G206" s="9"/>
      </tp>
      <tp t="s">
        <v>#N/A N/A</v>
        <stp/>
        <stp>BDP|12495382052637549665</stp>
        <tr r="D307" s="9"/>
      </tp>
      <tp t="s">
        <v>#N/A N/A</v>
        <stp/>
        <stp>BDP|13965833582462258476</stp>
        <tr r="G250" s="8"/>
      </tp>
      <tp t="s">
        <v>#N/A N/A</v>
        <stp/>
        <stp>BDP|16051396946653622746</stp>
        <tr r="D468" s="9"/>
      </tp>
      <tp t="s">
        <v>#N/A N/A</v>
        <stp/>
        <stp>BDP|13312505527128869915</stp>
        <tr r="G460" s="8"/>
      </tp>
      <tp t="s">
        <v>#N/A N/A</v>
        <stp/>
        <stp>BDP|11811352202560749748</stp>
        <tr r="E192" s="9"/>
      </tp>
      <tp t="s">
        <v>#N/A N/A</v>
        <stp/>
        <stp>BDP|16643683424910496729</stp>
        <tr r="D6" s="10"/>
      </tp>
      <tp t="s">
        <v>#N/A N/A</v>
        <stp/>
        <stp>BDP|13005585217762518062</stp>
        <tr r="G354" s="9"/>
      </tp>
      <tp t="s">
        <v>#N/A N/A</v>
        <stp/>
        <stp>BDP|15850115432495647711</stp>
        <tr r="F248" s="8"/>
      </tp>
      <tp t="s">
        <v>#N/A N/A</v>
        <stp/>
        <stp>BDP|14873264630220495069</stp>
        <tr r="F288" s="9"/>
      </tp>
      <tp t="s">
        <v>#N/A N/A</v>
        <stp/>
        <stp>BDP|12962936580272755417</stp>
        <tr r="E72" s="9"/>
      </tp>
      <tp t="s">
        <v>#N/A N/A</v>
        <stp/>
        <stp>BDP|15174658878999077807</stp>
        <tr r="G11" s="9"/>
      </tp>
      <tp t="s">
        <v>#N/A N/A</v>
        <stp/>
        <stp>BDP|15789579389199695401</stp>
        <tr r="G375" s="9"/>
      </tp>
      <tp t="s">
        <v>#N/A N/A</v>
        <stp/>
        <stp>BDP|16887768250559522849</stp>
        <tr r="G56" s="9"/>
      </tp>
      <tp t="s">
        <v>#N/A N/A</v>
        <stp/>
        <stp>BDP|17931404902254472203</stp>
        <tr r="E4" s="5"/>
        <tr r="F34" s="9"/>
      </tp>
      <tp t="s">
        <v>#N/A N/A</v>
        <stp/>
        <stp>BDP|16964150114010030374</stp>
        <tr r="D378" s="8"/>
      </tp>
      <tp t="s">
        <v>#N/A N/A</v>
        <stp/>
        <stp>BDP|11201723862145868053</stp>
        <tr r="E500" s="8"/>
      </tp>
      <tp t="s">
        <v>#N/A N/A</v>
        <stp/>
        <stp>BDP|17137324385661960801</stp>
        <tr r="C17" s="7"/>
      </tp>
      <tp t="s">
        <v>#N/A N/A</v>
        <stp/>
        <stp>BDP|11553793434887231744</stp>
        <tr r="D159" s="8"/>
      </tp>
      <tp t="s">
        <v>#N/A N/A</v>
        <stp/>
        <stp>BDP|15259218737057853621</stp>
        <tr r="E517" s="9"/>
      </tp>
      <tp t="s">
        <v>#N/A N/A</v>
        <stp/>
        <stp>BDP|11868470621334999695</stp>
        <tr r="G410" s="9"/>
      </tp>
      <tp t="s">
        <v>#N/A N/A</v>
        <stp/>
        <stp>BDP|12909797710522790397</stp>
        <tr r="D89" s="9"/>
      </tp>
      <tp t="s">
        <v>#N/A N/A</v>
        <stp/>
        <stp>BDP|15571023233263939036</stp>
        <tr r="E31" s="8"/>
        <tr r="D24" s="5"/>
      </tp>
      <tp t="s">
        <v>#N/A N/A</v>
        <stp/>
        <stp>BDP|17928001050640306747</stp>
        <tr r="F443" s="8"/>
      </tp>
      <tp t="s">
        <v>#N/A N/A</v>
        <stp/>
        <stp>BDP|12439298610130138428</stp>
        <tr r="D345" s="8"/>
      </tp>
      <tp t="s">
        <v>#N/A N/A</v>
        <stp/>
        <stp>BDP|12053306418316786318</stp>
        <tr r="D276" s="9"/>
      </tp>
      <tp t="s">
        <v>#N/A N/A</v>
        <stp/>
        <stp>BDP|10140754412324143790</stp>
        <tr r="D427" s="8"/>
      </tp>
      <tp t="s">
        <v>#N/A N/A</v>
        <stp/>
        <stp>BDP|14823339873754221148</stp>
        <tr r="D494" s="8"/>
      </tp>
      <tp t="s">
        <v>#N/A N/A</v>
        <stp/>
        <stp>BDP|17423785945030680119</stp>
        <tr r="F520" s="9"/>
      </tp>
      <tp t="s">
        <v>#N/A N/A</v>
        <stp/>
        <stp>BDP|15525942688999383844</stp>
        <tr r="E469" s="9"/>
      </tp>
      <tp t="s">
        <v>#N/A N/A</v>
        <stp/>
        <stp>BDP|17615458661721584192</stp>
        <tr r="F228" s="8"/>
      </tp>
      <tp t="s">
        <v>#N/A N/A</v>
        <stp/>
        <stp>BDP|14254728507802097467</stp>
        <tr r="D517" s="9"/>
      </tp>
      <tp t="s">
        <v>#N/A N/A</v>
        <stp/>
        <stp>BDP|12036865824845214810</stp>
        <tr r="G377" s="8"/>
      </tp>
      <tp t="s">
        <v>#N/A N/A</v>
        <stp/>
        <stp>BDP|17251429102594535264</stp>
        <tr r="D523" s="9"/>
      </tp>
      <tp t="s">
        <v>#N/A N/A</v>
        <stp/>
        <stp>BDP|17545017446595689350</stp>
        <tr r="G420" s="8"/>
        <tr r="F56" s="5"/>
      </tp>
      <tp t="s">
        <v>#N/A N/A</v>
        <stp/>
        <stp>BDP|11514054090989787469</stp>
        <tr r="G157" s="8"/>
      </tp>
      <tp t="s">
        <v>#N/A N/A</v>
        <stp/>
        <stp>BDP|16879387932311695257</stp>
        <tr r="E404" s="8"/>
        <tr r="D65" s="5"/>
      </tp>
      <tp t="s">
        <v>#N/A N/A</v>
        <stp/>
        <stp>BDP|14680935276146301911</stp>
        <tr r="F413" s="8"/>
      </tp>
      <tp t="s">
        <v>#N/A N/A</v>
        <stp/>
        <stp>BDP|12157073393108769633</stp>
        <tr r="E300" s="8"/>
      </tp>
      <tp t="s">
        <v>#N/A N/A</v>
        <stp/>
        <stp>BDP|17798675961774837689</stp>
        <tr r="G494" s="9"/>
      </tp>
      <tp t="s">
        <v>#N/A N/A</v>
        <stp/>
        <stp>BDP|11322375096506201813</stp>
        <tr r="E317" s="9"/>
      </tp>
      <tp t="s">
        <v>#N/A N/A</v>
        <stp/>
        <stp>BDP|16626519833767545208</stp>
        <tr r="G158" s="9"/>
      </tp>
      <tp t="s">
        <v>#N/A N/A</v>
        <stp/>
        <stp>BDP|12931272217536803202</stp>
        <tr r="D346" s="8"/>
      </tp>
      <tp t="s">
        <v>#N/A N/A</v>
        <stp/>
        <stp>BDP|11135655032365198468</stp>
        <tr r="E407" s="9"/>
      </tp>
      <tp t="s">
        <v>#N/A N/A</v>
        <stp/>
        <stp>BDP|13804449408033095154</stp>
        <tr r="E221" s="9"/>
      </tp>
      <tp t="s">
        <v>#N/A N/A</v>
        <stp/>
        <stp>BDP|14285902567677107944</stp>
        <tr r="D27" s="5"/>
        <tr r="E285" s="9"/>
      </tp>
      <tp t="s">
        <v>#N/A N/A</v>
        <stp/>
        <stp>BDP|15919600364460890053</stp>
        <tr r="D433" s="8"/>
      </tp>
      <tp t="s">
        <v>#N/A N/A</v>
        <stp/>
        <stp>BDP|13387813816539512610</stp>
        <tr r="G440" s="8"/>
      </tp>
      <tp t="s">
        <v>#N/A N/A</v>
        <stp/>
        <stp>BDP|18398940926343260533</stp>
        <tr r="D149" s="8"/>
      </tp>
      <tp t="s">
        <v>#N/A N/A</v>
        <stp/>
        <stp>BDP|16802774651923767294</stp>
        <tr r="D83" s="8"/>
      </tp>
      <tp t="s">
        <v>#N/A N/A</v>
        <stp/>
        <stp>BDP|16120488204824879356</stp>
        <tr r="E173" s="9"/>
      </tp>
      <tp t="s">
        <v>#N/A N/A</v>
        <stp/>
        <stp>BDP|15703714632180347473</stp>
        <tr r="D401" s="8"/>
      </tp>
      <tp t="s">
        <v>#N/A N/A</v>
        <stp/>
        <stp>BDP|15382629432237683259</stp>
        <tr r="F160" s="9"/>
      </tp>
      <tp t="s">
        <v>#N/A N/A</v>
        <stp/>
        <stp>BDP|16028070535197001725</stp>
        <tr r="D460" s="8"/>
      </tp>
      <tp t="s">
        <v>#N/A N/A</v>
        <stp/>
        <stp>BDP|13774695435626385589</stp>
        <tr r="F562" s="9"/>
      </tp>
      <tp t="s">
        <v>#N/A N/A</v>
        <stp/>
        <stp>BDP|17124099959477557071</stp>
        <tr r="G66" s="9"/>
      </tp>
      <tp t="s">
        <v>#N/A N/A</v>
        <stp/>
        <stp>BDP|17911643396668889507</stp>
        <tr r="F168" s="8"/>
      </tp>
      <tp t="s">
        <v>#N/A N/A</v>
        <stp/>
        <stp>BDP|13372073766980638077</stp>
        <tr r="E367" s="8"/>
      </tp>
      <tp t="s">
        <v>#N/A N/A</v>
        <stp/>
        <stp>BDP|11703194244144055598</stp>
        <tr r="F33" s="8"/>
      </tp>
      <tp t="s">
        <v>#N/A N/A</v>
        <stp/>
        <stp>BDP|16437250372232284421</stp>
        <tr r="G72" s="8"/>
        <tr r="F75" s="5"/>
      </tp>
      <tp t="s">
        <v>#N/A N/A</v>
        <stp/>
        <stp>BDP|12146271366142684153</stp>
        <tr r="F368" s="8"/>
      </tp>
      <tp t="s">
        <v>#N/A N/A</v>
        <stp/>
        <stp>BDP|13018548913720699229</stp>
        <tr r="D297" s="8"/>
      </tp>
      <tp t="s">
        <v>#N/A N/A</v>
        <stp/>
        <stp>BDP|17938330544196899357</stp>
        <tr r="E131" s="8"/>
      </tp>
      <tp t="s">
        <v>#N/A N/A</v>
        <stp/>
        <stp>BDP|16268584458813177001</stp>
        <tr r="D34" s="8"/>
      </tp>
      <tp t="s">
        <v>#N/A N/A</v>
        <stp/>
        <stp>BDP|10739241056423607107</stp>
        <tr r="G31" s="9"/>
      </tp>
      <tp t="s">
        <v>#N/A N/A</v>
        <stp/>
        <stp>BDP|16948061964243860601</stp>
        <tr r="F97" s="9"/>
      </tp>
      <tp t="s">
        <v>#N/A N/A</v>
        <stp/>
        <stp>BDP|13098959406668032700</stp>
        <tr r="E277" s="8"/>
      </tp>
      <tp t="s">
        <v>#N/A N/A</v>
        <stp/>
        <stp>BDP|12716718767636140020</stp>
        <tr r="F104" s="9"/>
      </tp>
      <tp t="s">
        <v>#N/A N/A</v>
        <stp/>
        <stp>BDP|13013270476730789347</stp>
        <tr r="D500" s="9"/>
      </tp>
      <tp t="s">
        <v>#N/A N/A</v>
        <stp/>
        <stp>BDP|14148431756256494626</stp>
        <tr r="G56" s="8"/>
      </tp>
      <tp t="s">
        <v>#N/A N/A</v>
        <stp/>
        <stp>BDP|13406133945016849588</stp>
        <tr r="D571" s="9"/>
      </tp>
      <tp t="s">
        <v>#N/A N/A</v>
        <stp/>
        <stp>BDP|15801474347627377796</stp>
        <tr r="E147" s="9"/>
      </tp>
      <tp t="s">
        <v>#N/A N/A</v>
        <stp/>
        <stp>BDP|11549108048105886477</stp>
        <tr r="G114" s="8"/>
      </tp>
      <tp t="s">
        <v>#N/A N/A</v>
        <stp/>
        <stp>BDP|13495473621868750877</stp>
        <tr r="D42" s="8"/>
      </tp>
      <tp t="s">
        <v>#N/A N/A</v>
        <stp/>
        <stp>BDP|16037092813792018080</stp>
        <tr r="D48" s="5"/>
      </tp>
      <tp t="s">
        <v>#N/A N/A</v>
        <stp/>
        <stp>BDP|13883570636381358189</stp>
        <tr r="F531" s="9"/>
      </tp>
      <tp t="s">
        <v>#N/A N/A</v>
        <stp/>
        <stp>BDP|16126133120757061706</stp>
        <tr r="D468" s="8"/>
      </tp>
      <tp t="s">
        <v>#N/A N/A</v>
        <stp/>
        <stp>BDP|17268613262811539315</stp>
        <tr r="D128" s="9"/>
      </tp>
      <tp t="s">
        <v>#N/A N/A</v>
        <stp/>
        <stp>BDP|10589340834552439747</stp>
        <tr r="F40" s="8"/>
        <tr r="E28" s="5"/>
      </tp>
      <tp t="s">
        <v>#N/A N/A</v>
        <stp/>
        <stp>BDP|16055677049533893233</stp>
        <tr r="F265" s="9"/>
      </tp>
      <tp t="s">
        <v>#N/A N/A</v>
        <stp/>
        <stp>BDP|16865640518244491050</stp>
        <tr r="D95" s="8"/>
      </tp>
      <tp t="s">
        <v>#N/A N/A</v>
        <stp/>
        <stp>BDP|16548939002422943881</stp>
        <tr r="E318" s="8"/>
      </tp>
      <tp t="s">
        <v>#N/A N/A</v>
        <stp/>
        <stp>BDP|11759731309791887207</stp>
        <tr r="G57" s="8"/>
      </tp>
      <tp t="s">
        <v>#N/A N/A</v>
        <stp/>
        <stp>BDP|10468001002556609350</stp>
        <tr r="D210" s="9"/>
      </tp>
      <tp t="s">
        <v>#N/A N/A</v>
        <stp/>
        <stp>BDP|12738300856561655022</stp>
        <tr r="F124" s="8"/>
      </tp>
      <tp t="s">
        <v>#N/A N/A</v>
        <stp/>
        <stp>BDP|14578171372976086157</stp>
        <tr r="D61" s="5"/>
        <tr r="E574" s="9"/>
      </tp>
      <tp t="s">
        <v>#N/A N/A</v>
        <stp/>
        <stp>BDP|15132776720292256712</stp>
        <tr r="F324" s="9"/>
      </tp>
      <tp t="s">
        <v>#N/A N/A</v>
        <stp/>
        <stp>BDP|15545373833784068441</stp>
        <tr r="D9" s="8"/>
        <tr r="C20" s="5"/>
      </tp>
      <tp t="s">
        <v>#N/A N/A</v>
        <stp/>
        <stp>BDP|15796132020423050000</stp>
        <tr r="E505" s="9"/>
      </tp>
      <tp t="s">
        <v>#N/A N/A</v>
        <stp/>
        <stp>BDP|11658850670868348344</stp>
        <tr r="E459" s="8"/>
      </tp>
      <tp t="s">
        <v>#N/A N/A</v>
        <stp/>
        <stp>BDP|14840118001071859145</stp>
        <tr r="G273" s="9"/>
      </tp>
      <tp t="s">
        <v>#N/A N/A</v>
        <stp/>
        <stp>BDP|16684274515084970497</stp>
        <tr r="D281" s="9"/>
      </tp>
      <tp t="s">
        <v>#N/A N/A</v>
        <stp/>
        <stp>BDP|11807854578279431257</stp>
        <tr r="F117" s="8"/>
      </tp>
      <tp t="s">
        <v>#N/A N/A</v>
        <stp/>
        <stp>BDP|10622091406466561383</stp>
        <tr r="G17" s="8"/>
      </tp>
      <tp t="s">
        <v>#N/A N/A</v>
        <stp/>
        <stp>BDP|16353561833684103130</stp>
        <tr r="E537" s="9"/>
      </tp>
      <tp t="s">
        <v>#N/A N/A</v>
        <stp/>
        <stp>BDP|13078672530547462476</stp>
        <tr r="E259" s="8"/>
      </tp>
      <tp t="s">
        <v>#N/A N/A</v>
        <stp/>
        <stp>BDP|14143308693753636808</stp>
        <tr r="G463" s="9"/>
      </tp>
      <tp t="s">
        <v>#N/A N/A</v>
        <stp/>
        <stp>BDP|16010495080709845650</stp>
        <tr r="G200" s="9"/>
      </tp>
      <tp t="s">
        <v>#N/A N/A</v>
        <stp/>
        <stp>BDP|15622355827024149514</stp>
        <tr r="G420" s="9"/>
      </tp>
      <tp t="s">
        <v>#N/A N/A</v>
        <stp/>
        <stp>BDP|12290104212242701539</stp>
        <tr r="F576" s="9"/>
      </tp>
      <tp t="s">
        <v>#N/A N/A</v>
        <stp/>
        <stp>BDP|15986996397511897189</stp>
        <tr r="D353" s="8"/>
      </tp>
      <tp t="s">
        <v>#N/A N/A</v>
        <stp/>
        <stp>BDP|14632739633396204333</stp>
        <tr r="D538" s="9"/>
      </tp>
      <tp t="s">
        <v>#N/A N/A</v>
        <stp/>
        <stp>BDP|12715761519392780382</stp>
        <tr r="F398" s="8"/>
      </tp>
      <tp t="s">
        <v>#N/A N/A</v>
        <stp/>
        <stp>BDP|13619379020907650007</stp>
        <tr r="E479" s="9"/>
      </tp>
      <tp t="s">
        <v>#N/A N/A</v>
        <stp/>
        <stp>BDP|10155615715421721355</stp>
        <tr r="G459" s="9"/>
      </tp>
      <tp t="s">
        <v>#N/A N/A</v>
        <stp/>
        <stp>BDP|16725210063720357713</stp>
        <tr r="D203" s="8"/>
      </tp>
      <tp t="s">
        <v>#N/A N/A</v>
        <stp/>
        <stp>BDP|16651049405820330335</stp>
        <tr r="D9" s="6"/>
      </tp>
      <tp t="s">
        <v>#N/A N/A</v>
        <stp/>
        <stp>BDP|18204322524678245411</stp>
        <tr r="G458" s="9"/>
      </tp>
      <tp t="s">
        <v>#N/A N/A</v>
        <stp/>
        <stp>BDP|16267914196665541670</stp>
        <tr r="E307" s="8"/>
      </tp>
      <tp t="s">
        <v>#N/A N/A</v>
        <stp/>
        <stp>BDP|10603535108557372790</stp>
        <tr r="E137" s="9"/>
      </tp>
      <tp t="s">
        <v>#N/A N/A</v>
        <stp/>
        <stp>BDP|17114331174627142104</stp>
        <tr r="F5" s="6"/>
      </tp>
      <tp t="s">
        <v>#N/A N/A</v>
        <stp/>
        <stp>BDP|13438404224980526029</stp>
        <tr r="G489" s="8"/>
      </tp>
      <tp t="s">
        <v>#N/A N/A</v>
        <stp/>
        <stp>BDP|10274350834367276267</stp>
        <tr r="C69" s="5"/>
        <tr r="D258" s="9"/>
      </tp>
      <tp t="s">
        <v>#N/A N/A</v>
        <stp/>
        <stp>BDP|10208810035059283723</stp>
        <tr r="D232" s="9"/>
      </tp>
      <tp t="s">
        <v>#N/A N/A</v>
        <stp/>
        <stp>BDP|16576222871831063702</stp>
        <tr r="E49" s="5"/>
      </tp>
      <tp t="s">
        <v>#N/A N/A</v>
        <stp/>
        <stp>BDP|13926630672816711193</stp>
        <tr r="F136" s="9"/>
      </tp>
      <tp t="s">
        <v>#N/A N/A</v>
        <stp/>
        <stp>BDP|10321927620546790801</stp>
        <tr r="G493" s="8"/>
      </tp>
      <tp t="s">
        <v>#N/A N/A</v>
        <stp/>
        <stp>BDP|10610186758714691564</stp>
        <tr r="E385" s="9"/>
      </tp>
      <tp t="s">
        <v>#N/A N/A</v>
        <stp/>
        <stp>BDP|14745404174102273074</stp>
        <tr r="F479" s="9"/>
      </tp>
      <tp t="s">
        <v>#N/A N/A</v>
        <stp/>
        <stp>BDP|12765129045027044569</stp>
        <tr r="D503" s="9"/>
      </tp>
      <tp t="s">
        <v>#N/A N/A</v>
        <stp/>
        <stp>BDP|14001631000451563603</stp>
        <tr r="E162" s="8"/>
      </tp>
      <tp t="s">
        <v>#N/A N/A</v>
        <stp/>
        <stp>BDP|17216563598588351694</stp>
        <tr r="F53" s="9"/>
      </tp>
    </main>
    <main first="bofaddin.rtdserver">
      <tp t="s">
        <v>#N/A N/A</v>
        <stp/>
        <stp>BDP|1952234640830412</stp>
        <tr r="E160" s="8"/>
      </tp>
      <tp t="s">
        <v>#N/A N/A</v>
        <stp/>
        <stp>BDP|1118741903468897</stp>
        <tr r="E233" s="8"/>
      </tp>
      <tp t="s">
        <v>#N/A N/A</v>
        <stp/>
        <stp>BDP|9945017765218230</stp>
        <tr r="D409" s="8"/>
      </tp>
      <tp t="s">
        <v>#N/A N/A</v>
        <stp/>
        <stp>BDP|3901576787560582</stp>
        <tr r="F423" s="8"/>
      </tp>
      <tp t="s">
        <v>#N/A N/A</v>
        <stp/>
        <stp>BDP|3915409784186066</stp>
        <tr r="F131" s="9"/>
      </tp>
      <tp t="s">
        <v>#N/A N/A</v>
        <stp/>
        <stp>BDP|3589756163295231</stp>
        <tr r="E150" s="9"/>
      </tp>
      <tp t="s">
        <v>#N/A N/A</v>
        <stp/>
        <stp>BDP|1942845911714898</stp>
        <tr r="E205" s="9"/>
      </tp>
      <tp t="s">
        <v>#N/A N/A</v>
        <stp/>
        <stp>BDP|5379561829416285843</stp>
        <tr r="G502" s="8"/>
      </tp>
      <tp t="s">
        <v>#N/A N/A</v>
        <stp/>
        <stp>BDP|5443572332877827836</stp>
        <tr r="D389" s="9"/>
      </tp>
      <tp t="s">
        <v>#N/A N/A</v>
        <stp/>
        <stp>BDP|1388886140435400456</stp>
        <tr r="D50" s="9"/>
      </tp>
      <tp t="s">
        <v>#N/A N/A</v>
        <stp/>
        <stp>BDP|8833706723682402350</stp>
        <tr r="G354" s="8"/>
      </tp>
      <tp t="s">
        <v>#N/A N/A</v>
        <stp/>
        <stp>BDP|4161225361325043981</stp>
        <tr r="E289" s="9"/>
      </tp>
      <tp t="s">
        <v>#N/A N/A</v>
        <stp/>
        <stp>BDP|4250877715613801223</stp>
        <tr r="E340" s="9"/>
      </tp>
      <tp t="s">
        <v>#N/A N/A</v>
        <stp/>
        <stp>BDP|3248877775392916236</stp>
        <tr r="G393" s="9"/>
      </tp>
      <tp t="s">
        <v>#N/A N/A</v>
        <stp/>
        <stp>BDP|3044528385987806548</stp>
        <tr r="G337" s="9"/>
      </tp>
      <tp t="s">
        <v>#N/A N/A</v>
        <stp/>
        <stp>BDP|4108885362724191217</stp>
        <tr r="D203" s="9"/>
      </tp>
      <tp t="s">
        <v>#N/A N/A</v>
        <stp/>
        <stp>BDP|1912660810269667329</stp>
        <tr r="D462" s="9"/>
      </tp>
      <tp t="s">
        <v>#N/A N/A</v>
        <stp/>
        <stp>BDP|4062312809473669855</stp>
        <tr r="G406" s="9"/>
      </tp>
      <tp t="s">
        <v>#N/A N/A</v>
        <stp/>
        <stp>BDP|9718451249772240720</stp>
        <tr r="G89" s="8"/>
      </tp>
      <tp t="s">
        <v>#N/A N/A</v>
        <stp/>
        <stp>BDP|9418355952900866309</stp>
        <tr r="E410" s="8"/>
        <tr r="D29" s="5"/>
      </tp>
      <tp t="s">
        <v>#N/A N/A</v>
        <stp/>
        <stp>BDP|5647811312171881168</stp>
        <tr r="F27" s="9"/>
      </tp>
      <tp t="s">
        <v>#N/A N/A</v>
        <stp/>
        <stp>BDP|6419047489600753253</stp>
        <tr r="G252" s="8"/>
      </tp>
      <tp t="s">
        <v>#N/A N/A</v>
        <stp/>
        <stp>BDP|6946907737291687101</stp>
        <tr r="F93" s="8"/>
      </tp>
      <tp t="s">
        <v>#N/A N/A</v>
        <stp/>
        <stp>BDP|7145085268774956909</stp>
        <tr r="F17" s="8"/>
      </tp>
      <tp t="s">
        <v>#N/A N/A</v>
        <stp/>
        <stp>BDP|9847476103292599313</stp>
        <tr r="D67" s="9"/>
      </tp>
      <tp t="s">
        <v>#N/A N/A</v>
        <stp/>
        <stp>BDP|9180135933776161180</stp>
        <tr r="E390" s="8"/>
      </tp>
      <tp t="s">
        <v>#N/A N/A</v>
        <stp/>
        <stp>BDP|8334393698707963930</stp>
        <tr r="E560" s="9"/>
      </tp>
      <tp t="s">
        <v>#N/A N/A</v>
        <stp/>
        <stp>BDP|8568540019294559450</stp>
        <tr r="F69" s="8"/>
      </tp>
      <tp t="s">
        <v>#N/A N/A</v>
        <stp/>
        <stp>BDP|4602265482054373691</stp>
        <tr r="E283" s="8"/>
      </tp>
      <tp t="s">
        <v>#N/A N/A</v>
        <stp/>
        <stp>BDP|1968553614229022006</stp>
        <tr r="F35" s="8"/>
        <tr r="E53" s="5"/>
      </tp>
      <tp t="s">
        <v>#N/A N/A</v>
        <stp/>
        <stp>BDP|1529899255781393123</stp>
        <tr r="F392" s="8"/>
      </tp>
      <tp t="s">
        <v>#N/A N/A</v>
        <stp/>
        <stp>BDP|6870928223741923093</stp>
        <tr r="G288" s="8"/>
      </tp>
      <tp t="s">
        <v>#N/A N/A</v>
        <stp/>
        <stp>BDP|8984399046004982763</stp>
        <tr r="G118" s="8"/>
      </tp>
      <tp t="s">
        <v>#N/A N/A</v>
        <stp/>
        <stp>BDP|2649199296795285328</stp>
        <tr r="G371" s="9"/>
      </tp>
      <tp t="s">
        <v>#N/A N/A</v>
        <stp/>
        <stp>BDP|8810437630554113733</stp>
        <tr r="D442" s="9"/>
      </tp>
      <tp t="s">
        <v>#N/A N/A</v>
        <stp/>
        <stp>BDP|9794154971735234689</stp>
        <tr r="G503" s="9"/>
      </tp>
      <tp t="s">
        <v>#N/A N/A</v>
        <stp/>
        <stp>BDP|3071201531299000781</stp>
        <tr r="E467" s="9"/>
      </tp>
      <tp t="s">
        <v>#N/A N/A</v>
        <stp/>
        <stp>BDP|9623206964641221095</stp>
        <tr r="E96" s="8"/>
        <tr r="D76" s="5"/>
      </tp>
      <tp t="s">
        <v>#N/A N/A</v>
        <stp/>
        <stp>BDP|7404380222009018377</stp>
        <tr r="F88" s="9"/>
      </tp>
      <tp t="s">
        <v>#N/A N/A</v>
        <stp/>
        <stp>BDP|6463889720766210601</stp>
        <tr r="F323" s="9"/>
      </tp>
      <tp t="s">
        <v>#N/A N/A</v>
        <stp/>
        <stp>BDP|9393174545775778587</stp>
        <tr r="E304" s="8"/>
      </tp>
      <tp t="s">
        <v>#N/A N/A</v>
        <stp/>
        <stp>BDP|5183496767979007218</stp>
        <tr r="E474" s="9"/>
      </tp>
      <tp t="s">
        <v>#N/A N/A</v>
        <stp/>
        <stp>BDP|3320480054329461758</stp>
        <tr r="F102" s="9"/>
      </tp>
      <tp t="s">
        <v>#N/A N/A</v>
        <stp/>
        <stp>BDP|6554522257713704991</stp>
        <tr r="G217" s="8"/>
      </tp>
      <tp t="s">
        <v>#N/A N/A</v>
        <stp/>
        <stp>BDP|7756727111748320592</stp>
        <tr r="E355" s="9"/>
      </tp>
      <tp t="s">
        <v>#N/A N/A</v>
        <stp/>
        <stp>BDP|8199087242700395078</stp>
        <tr r="F126" s="8"/>
      </tp>
      <tp t="s">
        <v>#N/A N/A</v>
        <stp/>
        <stp>BDP|3243709023723994978</stp>
        <tr r="E328" s="8"/>
      </tp>
      <tp t="s">
        <v>#N/A N/A</v>
        <stp/>
        <stp>BDP|3087696306858223129</stp>
        <tr r="F105" s="9"/>
      </tp>
      <tp t="s">
        <v>#N/A N/A</v>
        <stp/>
        <stp>BDP|4185135198470346061</stp>
        <tr r="D302" s="8"/>
      </tp>
      <tp t="s">
        <v>#N/A N/A</v>
        <stp/>
        <stp>BDP|1554699076715736927</stp>
        <tr r="D439" s="9"/>
      </tp>
      <tp t="s">
        <v>#N/A N/A</v>
        <stp/>
        <stp>BDP|4738665212077952853</stp>
        <tr r="D14" s="5"/>
        <tr r="E475" s="9"/>
      </tp>
      <tp t="s">
        <v>#N/A N/A</v>
        <stp/>
        <stp>BDP|3120004422075809840</stp>
        <tr r="E45" s="9"/>
      </tp>
      <tp t="s">
        <v>#N/A N/A</v>
        <stp/>
        <stp>BDP|6386470525784563880</stp>
        <tr r="G417" s="8"/>
      </tp>
      <tp t="s">
        <v>#N/A N/A</v>
        <stp/>
        <stp>BDP|4513974208946543737</stp>
        <tr r="F447" s="9"/>
      </tp>
      <tp t="s">
        <v>#N/A N/A</v>
        <stp/>
        <stp>BDP|9300266528253457650</stp>
        <tr r="E236" s="9"/>
      </tp>
      <tp t="s">
        <v>#N/A N/A</v>
        <stp/>
        <stp>BDP|9050244832767947333</stp>
        <tr r="D541" s="9"/>
      </tp>
      <tp t="s">
        <v>#N/A N/A</v>
        <stp/>
        <stp>BDP|3182798792475721416</stp>
        <tr r="F47" s="9"/>
      </tp>
      <tp t="s">
        <v>#N/A N/A</v>
        <stp/>
        <stp>BDP|7174864750223926526</stp>
        <tr r="F133" s="9"/>
      </tp>
      <tp t="s">
        <v>#N/A N/A</v>
        <stp/>
        <stp>BDP|1481855134293028586</stp>
        <tr r="D537" s="9"/>
      </tp>
      <tp t="s">
        <v>#N/A N/A</v>
        <stp/>
        <stp>BDP|2901903553710708209</stp>
        <tr r="F256" s="8"/>
      </tp>
      <tp t="s">
        <v>#N/A N/A</v>
        <stp/>
        <stp>BDP|1566983547023295350</stp>
        <tr r="G342" s="9"/>
      </tp>
      <tp t="s">
        <v>#N/A N/A</v>
        <stp/>
        <stp>BDP|4511492923706788853</stp>
        <tr r="D287" s="8"/>
      </tp>
      <tp t="s">
        <v>#N/A N/A</v>
        <stp/>
        <stp>BDP|8987534727093609063</stp>
        <tr r="D474" s="9"/>
      </tp>
      <tp t="s">
        <v>#N/A N/A</v>
        <stp/>
        <stp>BDP|3652137169050763865</stp>
        <tr r="D401" s="9"/>
      </tp>
      <tp t="s">
        <v>#N/A N/A</v>
        <stp/>
        <stp>BDP|9460659696538933239</stp>
        <tr r="E484" s="8"/>
      </tp>
      <tp t="s">
        <v>#N/A N/A</v>
        <stp/>
        <stp>BDP|6157214848664206877</stp>
        <tr r="D2" s="10"/>
      </tp>
      <tp t="s">
        <v>#N/A N/A</v>
        <stp/>
        <stp>BDP|1311387313656345967</stp>
        <tr r="G148" s="8"/>
      </tp>
      <tp t="s">
        <v>#N/A N/A</v>
        <stp/>
        <stp>BDP|4529186523452571962</stp>
        <tr r="F543" s="9"/>
      </tp>
      <tp t="s">
        <v>#N/A N/A</v>
        <stp/>
        <stp>BDP|8157749020361986010</stp>
        <tr r="D185" s="9"/>
      </tp>
      <tp t="s">
        <v>#N/A N/A</v>
        <stp/>
        <stp>BDP|9366327973211807074</stp>
        <tr r="G258" s="8"/>
      </tp>
      <tp t="s">
        <v>#N/A N/A</v>
        <stp/>
        <stp>BDP|7914570269700182843</stp>
        <tr r="F400" s="8"/>
      </tp>
      <tp t="s">
        <v>#N/A N/A</v>
        <stp/>
        <stp>BDP|9003282644976730594</stp>
        <tr r="G509" s="9"/>
      </tp>
      <tp t="s">
        <v>#N/A N/A</v>
        <stp/>
        <stp>BDP|9607196076694257799</stp>
        <tr r="G142" s="8"/>
      </tp>
      <tp t="s">
        <v>#N/A N/A</v>
        <stp/>
        <stp>BDP|8799294361896593683</stp>
        <tr r="E459" s="9"/>
      </tp>
      <tp t="s">
        <v>#N/A N/A</v>
        <stp/>
        <stp>BDP|6299206553754374901</stp>
        <tr r="G78" s="8"/>
      </tp>
      <tp t="s">
        <v>#N/A N/A</v>
        <stp/>
        <stp>BDP|4082752674998069035</stp>
        <tr r="F152" s="8"/>
      </tp>
      <tp t="s">
        <v>#N/A N/A</v>
        <stp/>
        <stp>BDP|4475470214835599801</stp>
        <tr r="E19" s="9"/>
      </tp>
      <tp t="s">
        <v>#N/A N/A</v>
        <stp/>
        <stp>BDP|7515509473191614831</stp>
        <tr r="D76" s="9"/>
      </tp>
      <tp t="s">
        <v>#N/A N/A</v>
        <stp/>
        <stp>BDP|8368351306227587064</stp>
        <tr r="F259" s="8"/>
      </tp>
      <tp t="s">
        <v>#N/A N/A</v>
        <stp/>
        <stp>BDP|9377119970437352426</stp>
        <tr r="G320" s="9"/>
      </tp>
      <tp t="s">
        <v>#N/A N/A</v>
        <stp/>
        <stp>BDP|8351314314820693638</stp>
        <tr r="F119" s="9"/>
      </tp>
      <tp t="s">
        <v>#N/A N/A</v>
        <stp/>
        <stp>BDP|2842527088743069013</stp>
        <tr r="D443" s="8"/>
      </tp>
      <tp t="s">
        <v>#N/A N/A</v>
        <stp/>
        <stp>BDP|1938852771563703194</stp>
        <tr r="F81" s="8"/>
      </tp>
      <tp t="s">
        <v>#N/A N/A</v>
        <stp/>
        <stp>BDP|9492142014121301449</stp>
        <tr r="G466" s="8"/>
      </tp>
      <tp t="s">
        <v>#N/A N/A</v>
        <stp/>
        <stp>BDP|1733821740106614706</stp>
        <tr r="G358" s="9"/>
      </tp>
      <tp t="s">
        <v>#N/A N/A</v>
        <stp/>
        <stp>BDP|6348758691760183454</stp>
        <tr r="F452" s="9"/>
      </tp>
      <tp t="s">
        <v>#N/A N/A</v>
        <stp/>
        <stp>BDP|6268253097514001536</stp>
        <tr r="E424" s="9"/>
      </tp>
      <tp t="s">
        <v>#N/A N/A</v>
        <stp/>
        <stp>BDP|3255899006694978345</stp>
        <tr r="F405" s="9"/>
      </tp>
      <tp t="s">
        <v>#N/A N/A</v>
        <stp/>
        <stp>BDP|7281908240703374518</stp>
        <tr r="G280" s="8"/>
      </tp>
      <tp t="s">
        <v>#N/A N/A</v>
        <stp/>
        <stp>BDP|8141932668138382393</stp>
        <tr r="G506" s="9"/>
      </tp>
      <tp t="s">
        <v>#N/A N/A</v>
        <stp/>
        <stp>BDP|3608997310500661795</stp>
        <tr r="D106" s="8"/>
      </tp>
      <tp t="s">
        <v>#N/A N/A</v>
        <stp/>
        <stp>BDP|3327479376984217801</stp>
        <tr r="F255" s="9"/>
      </tp>
      <tp t="s">
        <v>#N/A N/A</v>
        <stp/>
        <stp>BDP|8006639731607406668</stp>
        <tr r="D346" s="9"/>
      </tp>
      <tp t="s">
        <v>#N/A N/A</v>
        <stp/>
        <stp>BDP|4288344096215378720</stp>
        <tr r="F249" s="9"/>
      </tp>
      <tp t="s">
        <v>#N/A N/A</v>
        <stp/>
        <stp>BDP|7392552787200194619</stp>
        <tr r="G84" s="9"/>
      </tp>
      <tp t="s">
        <v>#N/A N/A</v>
        <stp/>
        <stp>BDP|9685195738696557137</stp>
        <tr r="E118" s="8"/>
      </tp>
      <tp t="s">
        <v>#N/A N/A</v>
        <stp/>
        <stp>BDP|8869499486669469124</stp>
        <tr r="E57" s="9"/>
      </tp>
      <tp t="s">
        <v>#N/A N/A</v>
        <stp/>
        <stp>BDP|3413461970828542467</stp>
        <tr r="G440" s="9"/>
      </tp>
      <tp t="s">
        <v>#N/A N/A</v>
        <stp/>
        <stp>BDP|4800896129563897117</stp>
        <tr r="D275" s="9"/>
      </tp>
      <tp t="s">
        <v>#N/A N/A</v>
        <stp/>
        <stp>BDP|3253602825529264248</stp>
        <tr r="E261" s="9"/>
      </tp>
      <tp t="s">
        <v>#N/A N/A</v>
        <stp/>
        <stp>BDP|5440016983849282853</stp>
        <tr r="E360" s="9"/>
      </tp>
      <tp t="s">
        <v>#N/A N/A</v>
        <stp/>
        <stp>BDP|1560939261991507336</stp>
        <tr r="F347" s="9"/>
      </tp>
      <tp t="s">
        <v>#N/A N/A</v>
        <stp/>
        <stp>BDP|2452619273087781807</stp>
        <tr r="D451" s="9"/>
      </tp>
      <tp t="s">
        <v>#N/A N/A</v>
        <stp/>
        <stp>BDP|6690305826842386950</stp>
        <tr r="G411" s="8"/>
      </tp>
      <tp t="s">
        <v>#N/A N/A</v>
        <stp/>
        <stp>BDP|3605590220018897017</stp>
        <tr r="F10" s="6"/>
      </tp>
      <tp t="s">
        <v>#N/A N/A</v>
        <stp/>
        <stp>BDP|6509904177486421203</stp>
        <tr r="F391" s="8"/>
      </tp>
      <tp t="s">
        <v>#N/A N/A</v>
        <stp/>
        <stp>BDP|5532176594625277424</stp>
        <tr r="C2" s="5"/>
        <tr r="D530" s="9"/>
      </tp>
      <tp t="s">
        <v>#N/A N/A</v>
        <stp/>
        <stp>BDP|9129218736005692163</stp>
        <tr r="E350" s="8"/>
        <tr r="D22" s="5"/>
      </tp>
      <tp t="s">
        <v>#N/A N/A</v>
        <stp/>
        <stp>BDP|6660467592787212067</stp>
        <tr r="F4" s="6"/>
      </tp>
      <tp t="s">
        <v>#N/A N/A</v>
        <stp/>
        <stp>BDP|6799508754758626236</stp>
        <tr r="E22" s="8"/>
      </tp>
      <tp t="s">
        <v>#N/A N/A</v>
        <stp/>
        <stp>BDP|4069788897765942308</stp>
        <tr r="F275" s="9"/>
      </tp>
      <tp t="s">
        <v>#N/A N/A</v>
        <stp/>
        <stp>BDP|4024859232851604276</stp>
        <tr r="G557" s="9"/>
      </tp>
      <tp t="s">
        <v>#N/A N/A</v>
        <stp/>
        <stp>BDP|5888414357569198196</stp>
        <tr r="G226" s="9"/>
      </tp>
      <tp t="s">
        <v>#N/A N/A</v>
        <stp/>
        <stp>BDP|6246826715966280508</stp>
        <tr r="E46" s="8"/>
      </tp>
      <tp t="s">
        <v>#N/A N/A</v>
        <stp/>
        <stp>BDP|8975688247186625070</stp>
        <tr r="C14" s="7"/>
      </tp>
      <tp t="s">
        <v>#N/A N/A</v>
        <stp/>
        <stp>BDP|3120658980980007133</stp>
        <tr r="E73" s="8"/>
      </tp>
      <tp t="s">
        <v>#N/A N/A</v>
        <stp/>
        <stp>BDP|1529944176132317135</stp>
        <tr r="F383" s="8"/>
      </tp>
      <tp t="s">
        <v>#N/A N/A</v>
        <stp/>
        <stp>BDP|4048175253758550466</stp>
        <tr r="D140" s="8"/>
      </tp>
      <tp t="s">
        <v>#N/A N/A</v>
        <stp/>
        <stp>BDP|9832182465706789466</stp>
        <tr r="G533" s="9"/>
        <tr r="F26" s="5"/>
      </tp>
      <tp t="s">
        <v>#N/A N/A</v>
        <stp/>
        <stp>BDP|1902520532329889256</stp>
        <tr r="F361" s="8"/>
      </tp>
      <tp t="s">
        <v>#N/A N/A</v>
        <stp/>
        <stp>BDP|1573419281064317523</stp>
        <tr r="E7" s="7"/>
      </tp>
      <tp t="s">
        <v>#N/A N/A</v>
        <stp/>
        <stp>BDP|5496949696771324814</stp>
        <tr r="G389" s="9"/>
      </tp>
      <tp t="s">
        <v>#N/A N/A</v>
        <stp/>
        <stp>BDP|2642181335335947962</stp>
        <tr r="D206" s="8"/>
      </tp>
      <tp t="s">
        <v>#N/A N/A</v>
        <stp/>
        <stp>BDP|6302701594236222212</stp>
        <tr r="F99" s="9"/>
      </tp>
      <tp t="s">
        <v>#N/A N/A</v>
        <stp/>
        <stp>BDP|3845080524259072403</stp>
        <tr r="G182" s="9"/>
      </tp>
      <tp t="s">
        <v>#N/A N/A</v>
        <stp/>
        <stp>BDP|4306223453837786816</stp>
        <tr r="E90" s="9"/>
      </tp>
      <tp t="s">
        <v>#N/A N/A</v>
        <stp/>
        <stp>BDP|9710934156251555837</stp>
        <tr r="E146" s="8"/>
      </tp>
      <tp t="s">
        <v>#N/A N/A</v>
        <stp/>
        <stp>BDP|4367052324252172875</stp>
        <tr r="E136" s="8"/>
      </tp>
      <tp t="s">
        <v>#N/A N/A</v>
        <stp/>
        <stp>BDP|1231701106512667866</stp>
        <tr r="E260" s="9"/>
      </tp>
      <tp t="s">
        <v>#N/A N/A</v>
        <stp/>
        <stp>BDP|4251494671902652996</stp>
        <tr r="E45" s="8"/>
      </tp>
      <tp t="s">
        <v>#N/A N/A</v>
        <stp/>
        <stp>BDP|9180324677697747661</stp>
        <tr r="G246" s="9"/>
      </tp>
      <tp t="s">
        <v>#N/A N/A</v>
        <stp/>
        <stp>BDP|2574763780162039367</stp>
        <tr r="E381" s="8"/>
      </tp>
      <tp t="s">
        <v>#N/A N/A</v>
        <stp/>
        <stp>BDP|8758631976820791506</stp>
        <tr r="G367" s="9"/>
      </tp>
      <tp t="s">
        <v>#N/A N/A</v>
        <stp/>
        <stp>BDP|3189925730960556534</stp>
        <tr r="F77" s="5"/>
        <tr r="G563" s="9"/>
      </tp>
      <tp t="s">
        <v>#N/A N/A</v>
        <stp/>
        <stp>BDP|8406607311483245022</stp>
        <tr r="E5" s="6"/>
      </tp>
      <tp t="s">
        <v>#N/A N/A</v>
        <stp/>
        <stp>BDP|2232651243164851892</stp>
        <tr r="F178" s="9"/>
      </tp>
      <tp t="s">
        <v>#N/A N/A</v>
        <stp/>
        <stp>BDP|1571446557478777445</stp>
        <tr r="C6" s="5"/>
        <tr r="D49" s="9"/>
      </tp>
      <tp t="s">
        <v>#N/A N/A</v>
        <stp/>
        <stp>BDP|2558236032696864995</stp>
        <tr r="G312" s="8"/>
      </tp>
      <tp t="s">
        <v>#N/A N/A</v>
        <stp/>
        <stp>BDP|8923373716262625549</stp>
        <tr r="G180" s="8"/>
      </tp>
      <tp t="s">
        <v>#N/A N/A</v>
        <stp/>
        <stp>BDP|1328966413444451084</stp>
        <tr r="G126" s="9"/>
      </tp>
      <tp t="s">
        <v>#N/A N/A</v>
        <stp/>
        <stp>BDP|3615000385561864712</stp>
        <tr r="F499" s="8"/>
      </tp>
      <tp t="s">
        <v>#N/A N/A</v>
        <stp/>
        <stp>BDP|4355064588148370944</stp>
        <tr r="E188" s="9"/>
      </tp>
      <tp t="s">
        <v>#N/A N/A</v>
        <stp/>
        <stp>BDP|7154054154957384888</stp>
        <tr r="G23" s="8"/>
      </tp>
      <tp t="s">
        <v>#N/A N/A</v>
        <stp/>
        <stp>BDP|5289525988723435671</stp>
        <tr r="D269" s="9"/>
      </tp>
      <tp t="s">
        <v>#N/A N/A</v>
        <stp/>
        <stp>BDP|9619137265077889434</stp>
        <tr r="E67" s="9"/>
      </tp>
      <tp t="s">
        <v>#N/A N/A</v>
        <stp/>
        <stp>BDP|1419822289974350872</stp>
        <tr r="F22" s="8"/>
      </tp>
      <tp t="s">
        <v>#N/A N/A</v>
        <stp/>
        <stp>BDP|5999828641103892798</stp>
        <tr r="D133" s="9"/>
      </tp>
      <tp t="s">
        <v>#N/A N/A</v>
        <stp/>
        <stp>BDP|4169830929964987797</stp>
        <tr r="D79" s="8"/>
      </tp>
      <tp t="s">
        <v>#N/A N/A</v>
        <stp/>
        <stp>BDP|3724023537508387594</stp>
        <tr r="F586" s="9"/>
      </tp>
      <tp t="s">
        <v>#N/A N/A</v>
        <stp/>
        <stp>BDP|9693097947462248224</stp>
        <tr r="E143" s="8"/>
      </tp>
      <tp t="s">
        <v>#N/A N/A</v>
        <stp/>
        <stp>BDP|9784378206860934771</stp>
        <tr r="G268" s="8"/>
      </tp>
      <tp t="s">
        <v>#N/A N/A</v>
        <stp/>
        <stp>BDP|2477250158851621979</stp>
        <tr r="G227" s="9"/>
      </tp>
      <tp t="s">
        <v>#N/A N/A</v>
        <stp/>
        <stp>BDP|8513198196268291504</stp>
        <tr r="G253" s="9"/>
      </tp>
      <tp t="s">
        <v>#N/A N/A</v>
        <stp/>
        <stp>BDP|3346289558388310196</stp>
        <tr r="G365" s="8"/>
      </tp>
      <tp t="s">
        <v>#N/A N/A</v>
        <stp/>
        <stp>BDP|9341649881302917867</stp>
        <tr r="G103" s="9"/>
      </tp>
      <tp t="s">
        <v>#N/A N/A</v>
        <stp/>
        <stp>BDP|3103923604817605080</stp>
        <tr r="D223" s="8"/>
      </tp>
      <tp t="s">
        <v>#N/A N/A</v>
        <stp/>
        <stp>BDP|1526594082370103169</stp>
        <tr r="D29" s="9"/>
      </tp>
      <tp t="s">
        <v>#N/A N/A</v>
        <stp/>
        <stp>BDP|8043554218973208266</stp>
        <tr r="E249" s="9"/>
      </tp>
      <tp t="s">
        <v>#N/A N/A</v>
        <stp/>
        <stp>BDP|7119599181555319232</stp>
        <tr r="F264" s="9"/>
      </tp>
      <tp t="s">
        <v>#N/A N/A</v>
        <stp/>
        <stp>BDP|8772783517044624778</stp>
        <tr r="E77" s="5"/>
        <tr r="F563" s="9"/>
      </tp>
      <tp t="s">
        <v>#N/A N/A</v>
        <stp/>
        <stp>BDP|4913090698238511840</stp>
        <tr r="D311" s="9"/>
      </tp>
      <tp t="s">
        <v>#N/A N/A</v>
        <stp/>
        <stp>BDP|9665786530369326943</stp>
        <tr r="D473" s="8"/>
      </tp>
      <tp t="s">
        <v>#N/A N/A</v>
        <stp/>
        <stp>BDP|1805814745119559904</stp>
        <tr r="F253" s="8"/>
      </tp>
      <tp t="s">
        <v>#N/A N/A</v>
        <stp/>
        <stp>BDP|8136793711690177316</stp>
        <tr r="F201" s="9"/>
      </tp>
      <tp t="s">
        <v>#N/A N/A</v>
        <stp/>
        <stp>BDP|9383039538022190573</stp>
        <tr r="D13" s="5"/>
        <tr r="E242" s="9"/>
      </tp>
      <tp t="s">
        <v>#N/A N/A</v>
        <stp/>
        <stp>BDP|1993661415338357375</stp>
        <tr r="F317" s="8"/>
      </tp>
      <tp t="s">
        <v>#N/A N/A</v>
        <stp/>
        <stp>BDP|4841646886647410008</stp>
        <tr r="D488" s="8"/>
      </tp>
      <tp t="s">
        <v>#N/A N/A</v>
        <stp/>
        <stp>BDP|9942753309017822435</stp>
        <tr r="G405" s="8"/>
      </tp>
      <tp t="s">
        <v>#N/A N/A</v>
        <stp/>
        <stp>BDP|2326633696668068882</stp>
        <tr r="F418" s="8"/>
      </tp>
      <tp t="s">
        <v>#N/A N/A</v>
        <stp/>
        <stp>BDP|3112893874782131334</stp>
        <tr r="F272" s="8"/>
      </tp>
      <tp t="s">
        <v>#N/A N/A</v>
        <stp/>
        <stp>BDP|4018725148349596319</stp>
        <tr r="E12" s="5"/>
        <tr r="F549" s="9"/>
      </tp>
      <tp t="s">
        <v>#N/A N/A</v>
        <stp/>
        <stp>BDP|4307581480714689039</stp>
        <tr r="E6" s="6"/>
      </tp>
      <tp t="s">
        <v>#N/A N/A</v>
        <stp/>
        <stp>BDP|7021596221429133469</stp>
        <tr r="D458" s="9"/>
      </tp>
      <tp t="s">
        <v>#N/A N/A</v>
        <stp/>
        <stp>BDP|9714194411282317638</stp>
        <tr r="E109" s="9"/>
      </tp>
      <tp t="s">
        <v>#N/A N/A</v>
        <stp/>
        <stp>BDP|8573760627489315981</stp>
        <tr r="G456" s="8"/>
      </tp>
      <tp t="s">
        <v>#N/A N/A</v>
        <stp/>
        <stp>BDP|2522093677421115951</stp>
        <tr r="E192" s="8"/>
      </tp>
      <tp t="s">
        <v>#N/A N/A</v>
        <stp/>
        <stp>BDP|6198285292206182651</stp>
        <tr r="E168" s="9"/>
      </tp>
      <tp t="s">
        <v>#N/A N/A</v>
        <stp/>
        <stp>BDP|7037685446879450162</stp>
        <tr r="F395" s="9"/>
      </tp>
      <tp t="s">
        <v>#N/A N/A</v>
        <stp/>
        <stp>BDP|8506847974563804919</stp>
        <tr r="D273" s="8"/>
      </tp>
      <tp t="s">
        <v>#N/A N/A</v>
        <stp/>
        <stp>BDP|2851871071544198434</stp>
        <tr r="G154" s="8"/>
      </tp>
      <tp t="s">
        <v>#N/A N/A</v>
        <stp/>
        <stp>BDP|8108930550591615885</stp>
        <tr r="E205" s="8"/>
      </tp>
      <tp t="s">
        <v>#N/A N/A</v>
        <stp/>
        <stp>BDP|5506902279202125412</stp>
        <tr r="F230" s="9"/>
      </tp>
      <tp t="s">
        <v>#N/A N/A</v>
        <stp/>
        <stp>BDP|9567062902077946345</stp>
        <tr r="F491" s="8"/>
      </tp>
      <tp t="s">
        <v>#N/A N/A</v>
        <stp/>
        <stp>BDP|6005697283784434124</stp>
        <tr r="G95" s="8"/>
      </tp>
      <tp t="s">
        <v>#N/A N/A</v>
        <stp/>
        <stp>BDP|5809983444770828500</stp>
        <tr r="E343" s="9"/>
      </tp>
      <tp t="s">
        <v>#N/A N/A</v>
        <stp/>
        <stp>BDP|3102806071509913849</stp>
        <tr r="D62" s="5"/>
        <tr r="E48" s="9"/>
      </tp>
      <tp t="s">
        <v>#N/A N/A</v>
        <stp/>
        <stp>BDP|1033998356160110037</stp>
        <tr r="F523" s="9"/>
      </tp>
      <tp t="s">
        <v>#N/A N/A</v>
        <stp/>
        <stp>BDP|3170933168869081878</stp>
        <tr r="C58" s="5"/>
        <tr r="D220" s="9"/>
      </tp>
      <tp t="s">
        <v>#N/A N/A</v>
        <stp/>
        <stp>BDP|9967241487866612811</stp>
        <tr r="F558" s="9"/>
      </tp>
      <tp t="s">
        <v>#N/A N/A</v>
        <stp/>
        <stp>BDP|9717288237150276571</stp>
        <tr r="D18" s="5"/>
        <tr r="E327" s="9"/>
      </tp>
      <tp t="s">
        <v>#N/A N/A</v>
        <stp/>
        <stp>BDP|3738362891721529585</stp>
        <tr r="D502" s="8"/>
      </tp>
      <tp t="s">
        <v>#N/A N/A</v>
        <stp/>
        <stp>BDP|1588862136582987517</stp>
        <tr r="G209" s="8"/>
      </tp>
      <tp t="s">
        <v>#N/A N/A</v>
        <stp/>
        <stp>BDP|9474712626827974679</stp>
        <tr r="G430" s="9"/>
      </tp>
      <tp t="s">
        <v>#N/A N/A</v>
        <stp/>
        <stp>BDP|9348016760051598353</stp>
        <tr r="G406" s="8"/>
      </tp>
      <tp t="s">
        <v>#N/A N/A</v>
        <stp/>
        <stp>BDP|9587678753354202319</stp>
        <tr r="C61" s="5"/>
        <tr r="D574" s="9"/>
      </tp>
      <tp t="s">
        <v>#N/A N/A</v>
        <stp/>
        <stp>BDP|4933498926436601925</stp>
        <tr r="E319" s="8"/>
      </tp>
      <tp t="s">
        <v>#N/A N/A</v>
        <stp/>
        <stp>BDP|7046064651968120744</stp>
        <tr r="E175" s="8"/>
      </tp>
      <tp t="s">
        <v>#N/A N/A</v>
        <stp/>
        <stp>BDP|5274479008445658990</stp>
        <tr r="D299" s="9"/>
      </tp>
      <tp t="s">
        <v>#N/A N/A</v>
        <stp/>
        <stp>BDP|6083948916075465648</stp>
        <tr r="E365" s="8"/>
      </tp>
      <tp t="s">
        <v>#N/A N/A</v>
        <stp/>
        <stp>BDP|4052526311279333422</stp>
        <tr r="D460" s="9"/>
      </tp>
      <tp t="s">
        <v>#N/A N/A</v>
        <stp/>
        <stp>BDP|6016804605727464434</stp>
        <tr r="E524" s="9"/>
      </tp>
      <tp t="s">
        <v>#N/A N/A</v>
        <stp/>
        <stp>BDP|6890997433175741478</stp>
        <tr r="F503" s="9"/>
      </tp>
      <tp t="s">
        <v>#N/A N/A</v>
        <stp/>
        <stp>BDP|6137251933722123844</stp>
        <tr r="F484" s="9"/>
      </tp>
      <tp t="s">
        <v>#N/A N/A</v>
        <stp/>
        <stp>BDP|3305807795126672924</stp>
        <tr r="E496" s="8"/>
      </tp>
      <tp t="s">
        <v>#N/A N/A</v>
        <stp/>
        <stp>BDP|8361409855840077445</stp>
        <tr r="G232" s="8"/>
      </tp>
      <tp t="s">
        <v>#N/A N/A</v>
        <stp/>
        <stp>BDP|8792472304978269943</stp>
        <tr r="F280" s="8"/>
      </tp>
      <tp t="s">
        <v>#N/A N/A</v>
        <stp/>
        <stp>BDP|9251781659183021511</stp>
        <tr r="F503" s="8"/>
      </tp>
      <tp t="s">
        <v>#N/A N/A</v>
        <stp/>
        <stp>BDP|4791773118396903920</stp>
        <tr r="G122" s="8"/>
      </tp>
      <tp t="s">
        <v>#N/A N/A</v>
        <stp/>
        <stp>BDP|7540202919749925068</stp>
        <tr r="F3" s="7"/>
      </tp>
      <tp t="s">
        <v>#N/A N/A</v>
        <stp/>
        <stp>BDP|9197623112533578075</stp>
        <tr r="D367" s="9"/>
      </tp>
      <tp t="s">
        <v>#N/A N/A</v>
        <stp/>
        <stp>BDP|8185472340383120644</stp>
        <tr r="G272" s="9"/>
      </tp>
      <tp t="s">
        <v>#N/A N/A</v>
        <stp/>
        <stp>BDP|4349126012459603068</stp>
        <tr r="D250" s="8"/>
      </tp>
      <tp t="s">
        <v>#N/A N/A</v>
        <stp/>
        <stp>BDP|5650831114530279105</stp>
        <tr r="F3" s="8"/>
      </tp>
      <tp t="s">
        <v>#N/A N/A</v>
        <stp/>
        <stp>BDP|6250717442740646878</stp>
        <tr r="E268" s="9"/>
      </tp>
      <tp t="s">
        <v>#N/A N/A</v>
        <stp/>
        <stp>BDP|7358463942859076370</stp>
        <tr r="D157" s="9"/>
      </tp>
      <tp t="s">
        <v>#N/A N/A</v>
        <stp/>
        <stp>BDP|2270967374480185114</stp>
        <tr r="F501" s="9"/>
      </tp>
      <tp t="s">
        <v>#N/A N/A</v>
        <stp/>
        <stp>BDP|3844956966443889234</stp>
        <tr r="G526" s="9"/>
      </tp>
      <tp t="s">
        <v>#N/A N/A</v>
        <stp/>
        <stp>BDP|2782910506167042102</stp>
        <tr r="G147" s="8"/>
      </tp>
      <tp t="s">
        <v>#N/A N/A</v>
        <stp/>
        <stp>BDP|7101360744165635852</stp>
        <tr r="E275" s="9"/>
      </tp>
      <tp t="s">
        <v>#N/A N/A</v>
        <stp/>
        <stp>BDP|8134675042272273563</stp>
        <tr r="F174" s="8"/>
        <tr r="E47" s="5"/>
      </tp>
      <tp t="s">
        <v>#N/A N/A</v>
        <stp/>
        <stp>BDP|5518626512688029751</stp>
        <tr r="E478" s="8"/>
      </tp>
      <tp t="s">
        <v>#N/A N/A</v>
        <stp/>
        <stp>BDP|9028211115504100354</stp>
        <tr r="F64" s="8"/>
      </tp>
      <tp t="s">
        <v>#N/A N/A</v>
        <stp/>
        <stp>BDP|6592508936475180834</stp>
        <tr r="D435" s="8"/>
      </tp>
      <tp t="s">
        <v>#N/A N/A</v>
        <stp/>
        <stp>BDP|3704448836601356873</stp>
        <tr r="D242" s="8"/>
      </tp>
      <tp t="s">
        <v>#N/A N/A</v>
        <stp/>
        <stp>BDP|4023993523262215099</stp>
        <tr r="F290" s="9"/>
      </tp>
      <tp t="s">
        <v>#N/A N/A</v>
        <stp/>
        <stp>BDP|9701647660160191434</stp>
        <tr r="G427" s="8"/>
      </tp>
      <tp t="s">
        <v>#N/A N/A</v>
        <stp/>
        <stp>BDP|8101408154144258067</stp>
        <tr r="F136" s="8"/>
      </tp>
      <tp t="s">
        <v>#N/A N/A</v>
        <stp/>
        <stp>BDP|2789264153151059937</stp>
        <tr r="D261" s="9"/>
      </tp>
      <tp t="s">
        <v>#N/A N/A</v>
        <stp/>
        <stp>BDP|2807337231867926823</stp>
        <tr r="F371" s="9"/>
      </tp>
      <tp t="s">
        <v>#N/A N/A</v>
        <stp/>
        <stp>BDP|3734058027079142551</stp>
        <tr r="G121" s="9"/>
      </tp>
      <tp t="s">
        <v>#N/A N/A</v>
        <stp/>
        <stp>BDP|3193191906819905660</stp>
        <tr r="E197" s="8"/>
      </tp>
      <tp t="s">
        <v>#N/A N/A</v>
        <stp/>
        <stp>BDP|5591251077779395452</stp>
        <tr r="E110" s="9"/>
      </tp>
      <tp t="s">
        <v>#N/A N/A</v>
        <stp/>
        <stp>BDP|1068837833636105100</stp>
        <tr r="D33" s="5"/>
        <tr r="E414" s="9"/>
      </tp>
      <tp t="s">
        <v>#N/A N/A</v>
        <stp/>
        <stp>BDP|3228837154283251065</stp>
        <tr r="G265" s="8"/>
      </tp>
      <tp t="e">
        <v>#N/A</v>
        <stp/>
        <stp>BDP|7523892405251796381</stp>
        <tr r="G15" s="7"/>
      </tp>
      <tp t="s">
        <v>#N/A N/A</v>
        <stp/>
        <stp>BDP|4061166439442981900</stp>
        <tr r="F278" s="9"/>
      </tp>
      <tp t="s">
        <v>#N/A N/A</v>
        <stp/>
        <stp>BDP|5698527131698440670</stp>
        <tr r="C62" s="5"/>
        <tr r="D48" s="9"/>
      </tp>
      <tp t="s">
        <v>#N/A N/A</v>
        <stp/>
        <stp>BDP|3257735725573333817</stp>
        <tr r="E87" s="8"/>
      </tp>
      <tp t="s">
        <v>#N/A N/A</v>
        <stp/>
        <stp>BDP|3905060079000634962</stp>
        <tr r="D40" s="9"/>
      </tp>
      <tp t="s">
        <v>#N/A N/A</v>
        <stp/>
        <stp>BDP|9971732841870843759</stp>
        <tr r="D480" s="9"/>
      </tp>
      <tp t="s">
        <v>#N/A N/A</v>
        <stp/>
        <stp>BDP|5819243098347015420</stp>
        <tr r="C5" s="5"/>
        <tr r="D244" s="9"/>
      </tp>
      <tp t="s">
        <v>#N/A N/A</v>
        <stp/>
        <stp>BDP|6643118150366124916</stp>
        <tr r="D128" s="8"/>
      </tp>
      <tp t="s">
        <v>#N/A N/A</v>
        <stp/>
        <stp>BDP|8205020183809755436</stp>
        <tr r="E460" s="9"/>
      </tp>
      <tp t="s">
        <v>#N/A N/A</v>
        <stp/>
        <stp>BDP|1437161358001846954</stp>
        <tr r="F225" s="9"/>
      </tp>
      <tp t="s">
        <v>#N/A N/A</v>
        <stp/>
        <stp>BDP|5742126283761853094</stp>
        <tr r="E105" s="8"/>
      </tp>
      <tp t="s">
        <v>#N/A N/A</v>
        <stp/>
        <stp>BDP|1535932322064755342</stp>
        <tr r="G513" s="9"/>
      </tp>
      <tp t="s">
        <v>#N/A N/A</v>
        <stp/>
        <stp>BDP|6326870998028996217</stp>
        <tr r="E397" s="9"/>
      </tp>
      <tp t="s">
        <v>#N/A N/A</v>
        <stp/>
        <stp>BDP|4744959205813730349</stp>
        <tr r="E589" s="9"/>
      </tp>
      <tp t="s">
        <v>#N/A N/A</v>
        <stp/>
        <stp>BDP|8038330002486215076</stp>
        <tr r="G468" s="9"/>
      </tp>
      <tp t="s">
        <v>#N/A N/A</v>
        <stp/>
        <stp>BDP|6722245813209142152</stp>
        <tr r="E519" s="9"/>
      </tp>
      <tp t="s">
        <v>#N/A N/A</v>
        <stp/>
        <stp>BDP|4265633757328537272</stp>
        <tr r="F145" s="9"/>
      </tp>
      <tp t="s">
        <v>#N/A N/A</v>
        <stp/>
        <stp>BDP|2332471735858357069</stp>
        <tr r="G330" s="9"/>
      </tp>
      <tp t="s">
        <v>#N/A N/A</v>
        <stp/>
        <stp>BDP|2519900842690385209</stp>
        <tr r="E508" s="9"/>
      </tp>
      <tp t="s">
        <v>#N/A N/A</v>
        <stp/>
        <stp>BDP|1607736437608486030</stp>
        <tr r="E350" s="9"/>
      </tp>
      <tp t="s">
        <v>#N/A N/A</v>
        <stp/>
        <stp>BDP|5083218900869544313</stp>
        <tr r="E518" s="9"/>
      </tp>
      <tp t="s">
        <v>#N/A N/A</v>
        <stp/>
        <stp>BDP|6910398388106507686</stp>
        <tr r="D215" s="9"/>
      </tp>
      <tp t="s">
        <v>#N/A N/A</v>
        <stp/>
        <stp>BDP|8410596724337521596</stp>
        <tr r="D342" s="8"/>
        <tr r="C21" s="5"/>
      </tp>
      <tp t="s">
        <v>#N/A N/A</v>
        <stp/>
        <stp>BDP|9354794836626828610</stp>
        <tr r="D581" s="9"/>
      </tp>
      <tp t="s">
        <v>#N/A N/A</v>
        <stp/>
        <stp>BDP|3754842748753857160</stp>
        <tr r="G333" s="8"/>
      </tp>
      <tp t="s">
        <v>#N/A N/A</v>
        <stp/>
        <stp>BDP|8245857168029918236</stp>
        <tr r="G13" s="9"/>
      </tp>
      <tp t="s">
        <v>#N/A N/A</v>
        <stp/>
        <stp>BDP|2515766655544764942</stp>
        <tr r="D263" s="8"/>
      </tp>
      <tp t="s">
        <v>#N/A N/A</v>
        <stp/>
        <stp>BDP|3934004140210287914</stp>
        <tr r="F337" s="8"/>
      </tp>
      <tp t="s">
        <v>#N/A N/A</v>
        <stp/>
        <stp>BDP|8662450462760224498</stp>
        <tr r="D118" s="8"/>
      </tp>
      <tp t="s">
        <v>#N/A N/A</v>
        <stp/>
        <stp>BDP|2974967124441194600</stp>
        <tr r="G185" s="9"/>
      </tp>
      <tp t="s">
        <v>#N/A N/A</v>
        <stp/>
        <stp>BDP|7825543650838293141</stp>
        <tr r="D495" s="8"/>
      </tp>
      <tp t="s">
        <v>#N/A N/A</v>
        <stp/>
        <stp>BDP|7035930138037765465</stp>
        <tr r="D37" s="9"/>
      </tp>
      <tp t="s">
        <v>#N/A N/A</v>
        <stp/>
        <stp>BDP|1915641490131581129</stp>
        <tr r="F439" s="8"/>
      </tp>
      <tp t="s">
        <v>#N/A N/A</v>
        <stp/>
        <stp>BDP|8212093530246417353</stp>
        <tr r="F313" s="8"/>
      </tp>
      <tp t="s">
        <v>#N/A N/A</v>
        <stp/>
        <stp>BDP|8687553017516688484</stp>
        <tr r="E453" s="8"/>
      </tp>
      <tp t="s">
        <v>#N/A N/A</v>
        <stp/>
        <stp>BDP|4280233082504915416</stp>
        <tr r="F256" s="9"/>
      </tp>
      <tp t="s">
        <v>#N/A N/A</v>
        <stp/>
        <stp>BDP|4043352678246065869</stp>
        <tr r="G485" s="9"/>
      </tp>
      <tp t="s">
        <v>#N/A N/A</v>
        <stp/>
        <stp>BDP|4339971509992200144</stp>
        <tr r="F263" s="8"/>
      </tp>
      <tp t="s">
        <v>#N/A N/A</v>
        <stp/>
        <stp>BDP|8571096416086029112</stp>
        <tr r="E225" s="8"/>
      </tp>
      <tp t="s">
        <v>#N/A N/A</v>
        <stp/>
        <stp>BDP|8744596178396589288</stp>
        <tr r="D5" s="9"/>
      </tp>
      <tp t="s">
        <v>#N/A N/A</v>
        <stp/>
        <stp>BDP|1982318664478270252</stp>
        <tr r="F340" s="8"/>
      </tp>
      <tp t="s">
        <v>#N/A N/A</v>
        <stp/>
        <stp>BDP|1903136813066127937</stp>
        <tr r="G307" s="8"/>
      </tp>
      <tp t="s">
        <v>#N/A N/A</v>
        <stp/>
        <stp>BDP|1288048659559140352</stp>
        <tr r="G59" s="8"/>
        <tr r="F43" s="5"/>
      </tp>
      <tp t="s">
        <v>#N/A N/A</v>
        <stp/>
        <stp>BDP|8008450908447210540</stp>
        <tr r="D332" s="9"/>
      </tp>
      <tp t="s">
        <v>#N/A N/A</v>
        <stp/>
        <stp>BDP|5557694608868648598</stp>
        <tr r="E122" s="9"/>
      </tp>
      <tp t="s">
        <v>#N/A N/A</v>
        <stp/>
        <stp>BDP|2303306257932824846</stp>
        <tr r="D383" s="9"/>
      </tp>
      <tp t="s">
        <v>#N/A N/A</v>
        <stp/>
        <stp>BDP|9083931099637612042</stp>
        <tr r="D102" s="8"/>
      </tp>
      <tp t="s">
        <v>#N/A N/A</v>
        <stp/>
        <stp>BDP|5751016162185861845</stp>
        <tr r="E544" s="9"/>
      </tp>
      <tp t="s">
        <v>#N/A N/A</v>
        <stp/>
        <stp>BDP|8369514627279523883</stp>
        <tr r="D254" s="8"/>
      </tp>
      <tp t="s">
        <v>#N/A N/A</v>
        <stp/>
        <stp>BDP|9716021928532715724</stp>
        <tr r="G207" s="8"/>
      </tp>
      <tp t="s">
        <v>#N/A N/A</v>
        <stp/>
        <stp>BDP|9532942480411972705</stp>
        <tr r="F261" s="8"/>
      </tp>
      <tp t="s">
        <v>#N/A N/A</v>
        <stp/>
        <stp>BDP|7974306137679388043</stp>
        <tr r="E55" s="8"/>
      </tp>
      <tp t="s">
        <v>#N/A N/A</v>
        <stp/>
        <stp>BDP|2421963766164872758</stp>
        <tr r="F249" s="8"/>
      </tp>
      <tp t="s">
        <v>#N/A N/A</v>
        <stp/>
        <stp>BDP|7753853447727970256</stp>
        <tr r="D434" s="8"/>
      </tp>
      <tp t="s">
        <v>#N/A N/A</v>
        <stp/>
        <stp>BDP|6371606095314642396</stp>
        <tr r="E7" s="6"/>
      </tp>
      <tp t="s">
        <v>#N/A N/A</v>
        <stp/>
        <stp>BDP|1416239185437393281</stp>
        <tr r="G129" s="8"/>
      </tp>
      <tp t="s">
        <v>#N/A N/A</v>
        <stp/>
        <stp>BDP|8176672776863123488</stp>
        <tr r="E324" s="9"/>
      </tp>
      <tp t="s">
        <v>#N/A N/A</v>
        <stp/>
        <stp>BDP|4205910269895070038</stp>
        <tr r="F63" s="8"/>
      </tp>
      <tp t="s">
        <v>#N/A N/A</v>
        <stp/>
        <stp>BDP|4029446415979025689</stp>
        <tr r="G64" s="9"/>
      </tp>
      <tp t="s">
        <v>#N/A N/A</v>
        <stp/>
        <stp>BDP|8768693015538690931</stp>
        <tr r="D174" s="9"/>
      </tp>
      <tp t="s">
        <v>#N/A N/A</v>
        <stp/>
        <stp>BDP|4886830552511115666</stp>
        <tr r="G365" s="9"/>
      </tp>
      <tp t="s">
        <v>#N/A N/A</v>
        <stp/>
        <stp>BDP|9987912780761683709</stp>
        <tr r="F360" s="9"/>
      </tp>
      <tp t="s">
        <v>#N/A N/A</v>
        <stp/>
        <stp>BDP|9775240090944957844</stp>
        <tr r="F127" s="9"/>
      </tp>
      <tp t="s">
        <v>#N/A N/A</v>
        <stp/>
        <stp>BDP|8559635908082356234</stp>
        <tr r="D240" s="9"/>
      </tp>
      <tp t="s">
        <v>#N/A N/A</v>
        <stp/>
        <stp>BDP|2735835202156924216</stp>
        <tr r="G133" s="9"/>
      </tp>
      <tp t="s">
        <v>#N/A N/A</v>
        <stp/>
        <stp>BDP|6800095648449767503</stp>
        <tr r="F18" s="5"/>
        <tr r="G327" s="9"/>
      </tp>
      <tp t="s">
        <v>#N/A N/A</v>
        <stp/>
        <stp>BDP|2962633801502567801</stp>
        <tr r="F73" s="5"/>
        <tr r="G146" s="9"/>
      </tp>
      <tp t="s">
        <v>#N/A N/A</v>
        <stp/>
        <stp>BDP|2096640149536554872</stp>
        <tr r="D6" s="6"/>
      </tp>
      <tp t="s">
        <v>#N/A N/A</v>
        <stp/>
        <stp>BDP|9119193568591781185</stp>
        <tr r="G242" s="8"/>
      </tp>
      <tp t="s">
        <v>#N/A N/A</v>
        <stp/>
        <stp>BDP|4716531287675843248</stp>
        <tr r="E260" s="8"/>
      </tp>
      <tp t="s">
        <v>#N/A N/A</v>
        <stp/>
        <stp>BDP|1813684288140306149</stp>
        <tr r="D51" s="9"/>
      </tp>
      <tp t="s">
        <v>#N/A N/A</v>
        <stp/>
        <stp>BDP|9021600185350378997</stp>
        <tr r="G5" s="9"/>
      </tp>
      <tp t="s">
        <v>#N/A N/A</v>
        <stp/>
        <stp>BDP|9222313091388571585</stp>
        <tr r="F112" s="8"/>
      </tp>
      <tp t="s">
        <v>#N/A N/A</v>
        <stp/>
        <stp>BDP|6953180779496504822</stp>
        <tr r="G29" s="8"/>
      </tp>
      <tp t="s">
        <v>#N/A N/A</v>
        <stp/>
        <stp>BDP|3065113595405010089</stp>
        <tr r="E493" s="8"/>
      </tp>
      <tp t="s">
        <v>#N/A N/A</v>
        <stp/>
        <stp>BDP|8209788205334518562</stp>
        <tr r="E337" s="9"/>
      </tp>
      <tp t="s">
        <v>#N/A N/A</v>
        <stp/>
        <stp>BDP|9852670470515563366</stp>
        <tr r="F70" s="8"/>
      </tp>
      <tp t="s">
        <v>#N/A N/A</v>
        <stp/>
        <stp>BDP|3902466472457365921</stp>
        <tr r="F42" s="8"/>
      </tp>
      <tp t="s">
        <v>#N/A N/A</v>
        <stp/>
        <stp>BDP|2671595672089505746</stp>
        <tr r="D471" s="9"/>
      </tp>
      <tp t="s">
        <v>#N/A N/A</v>
        <stp/>
        <stp>BDP|4928326801181674805</stp>
        <tr r="G64" s="8"/>
      </tp>
      <tp t="s">
        <v>#N/A N/A</v>
        <stp/>
        <stp>BDP|8728619621301264398</stp>
        <tr r="D323" s="8"/>
      </tp>
      <tp t="s">
        <v>#N/A N/A</v>
        <stp/>
        <stp>BDP|6767969428237367472</stp>
        <tr r="G347" s="9"/>
      </tp>
      <tp t="s">
        <v>#N/A N/A</v>
        <stp/>
        <stp>BDP|9012232953298520888</stp>
        <tr r="G228" s="8"/>
      </tp>
      <tp t="s">
        <v>#N/A N/A</v>
        <stp/>
        <stp>BDP|8310093614851450674</stp>
        <tr r="E13" s="6"/>
      </tp>
      <tp t="s">
        <v>#N/A N/A</v>
        <stp/>
        <stp>BDP|5694393246324053846</stp>
        <tr r="D295" s="8"/>
      </tp>
      <tp t="s">
        <v>#N/A N/A</v>
        <stp/>
        <stp>BDP|6544970609424592537</stp>
        <tr r="E479" s="8"/>
      </tp>
      <tp t="s">
        <v>#N/A N/A</v>
        <stp/>
        <stp>BDP|8560556565053018682</stp>
        <tr r="D183" s="9"/>
      </tp>
      <tp t="s">
        <v>#N/A N/A</v>
        <stp/>
        <stp>BDP|5525607607529608493</stp>
        <tr r="C74" s="5"/>
        <tr r="D9" s="9"/>
      </tp>
      <tp t="s">
        <v>#N/A N/A</v>
        <stp/>
        <stp>BDP|5251997420123679303</stp>
        <tr r="F31" s="8"/>
        <tr r="E24" s="5"/>
      </tp>
      <tp t="s">
        <v>#N/A N/A</v>
        <stp/>
        <stp>BDP|6263434033077008809</stp>
        <tr r="E581" s="9"/>
      </tp>
      <tp t="s">
        <v>#N/A N/A</v>
        <stp/>
        <stp>BDP|1837717781072888226</stp>
        <tr r="E69" s="9"/>
      </tp>
      <tp t="s">
        <v>#N/A N/A</v>
        <stp/>
        <stp>BDP|9898651704422219391</stp>
        <tr r="E173" s="8"/>
      </tp>
      <tp t="s">
        <v>#N/A N/A</v>
        <stp/>
        <stp>BDP|9424239727526412161</stp>
        <tr r="D75" s="8"/>
      </tp>
      <tp t="s">
        <v>#N/A N/A</v>
        <stp/>
        <stp>BDP|1783918691538389763</stp>
        <tr r="E272" s="9"/>
      </tp>
      <tp t="s">
        <v>#N/A N/A</v>
        <stp/>
        <stp>BDP|8187439960691511556</stp>
        <tr r="C6" s="10"/>
      </tp>
      <tp t="s">
        <v>#N/A N/A</v>
        <stp/>
        <stp>BDP|1018553997302512152</stp>
        <tr r="E322" s="9"/>
      </tp>
      <tp t="s">
        <v>#N/A N/A</v>
        <stp/>
        <stp>BDP|7838496485906471331</stp>
        <tr r="E142" s="9"/>
      </tp>
      <tp t="s">
        <v>#N/A N/A</v>
        <stp/>
        <stp>BDP|3717534875019491661</stp>
        <tr r="F175" s="9"/>
      </tp>
      <tp t="e">
        <v>#N/A</v>
        <stp/>
        <stp>BDP|1511041421065359808</stp>
        <tr r="G13" s="7"/>
      </tp>
      <tp t="s">
        <v>#N/A N/A</v>
        <stp/>
        <stp>BDP|4213786066949835271</stp>
        <tr r="D209" s="8"/>
      </tp>
      <tp t="s">
        <v>#N/A N/A</v>
        <stp/>
        <stp>BDP|6963137364657893851</stp>
        <tr r="D63" s="9"/>
      </tp>
      <tp t="s">
        <v>#N/A N/A</v>
        <stp/>
        <stp>BDP|2120961198058513493</stp>
        <tr r="E387" s="8"/>
      </tp>
      <tp t="s">
        <v>#N/A N/A</v>
        <stp/>
        <stp>BDP|6833037261727865915</stp>
        <tr r="G216" s="8"/>
      </tp>
      <tp t="s">
        <v>#N/A N/A</v>
        <stp/>
        <stp>BDP|9846262053764907473</stp>
        <tr r="F96" s="9"/>
      </tp>
      <tp t="s">
        <v>#N/A N/A</v>
        <stp/>
        <stp>BDP|6415819517118991985</stp>
        <tr r="G527" s="9"/>
      </tp>
      <tp t="s">
        <v>#N/A N/A</v>
        <stp/>
        <stp>BDP|2474535088461551096</stp>
        <tr r="F148" s="9"/>
      </tp>
      <tp t="s">
        <v>#N/A N/A</v>
        <stp/>
        <stp>BDP|6827005122359999308</stp>
        <tr r="E475" s="8"/>
      </tp>
      <tp t="s">
        <v>#N/A N/A</v>
        <stp/>
        <stp>BDP|8805748708944138565</stp>
        <tr r="E495" s="9"/>
      </tp>
      <tp t="s">
        <v>#N/A N/A</v>
        <stp/>
        <stp>BDP|8453022675119635863</stp>
        <tr r="D463" s="9"/>
      </tp>
      <tp t="s">
        <v>#N/A N/A</v>
        <stp/>
        <stp>BDP|4096725134928381655</stp>
        <tr r="D61" s="9"/>
      </tp>
      <tp t="s">
        <v>#N/A N/A</v>
        <stp/>
        <stp>BDP|8276054517585184214</stp>
        <tr r="F279" s="8"/>
      </tp>
      <tp t="s">
        <v>#N/A N/A</v>
        <stp/>
        <stp>BDP|6480892385558128092</stp>
        <tr r="E2" s="7"/>
      </tp>
      <tp t="s">
        <v>#N/A N/A</v>
        <stp/>
        <stp>BDP|7655763650043026805</stp>
        <tr r="F415" s="9"/>
      </tp>
      <tp t="s">
        <v>#N/A N/A</v>
        <stp/>
        <stp>BDP|9961562707420819202</stp>
        <tr r="E290" s="8"/>
      </tp>
      <tp t="s">
        <v>#N/A N/A</v>
        <stp/>
        <stp>BDP|2235966494055728970</stp>
        <tr r="G289" s="8"/>
      </tp>
      <tp t="s">
        <v>#N/A N/A</v>
        <stp/>
        <stp>BDP|3321961925440985698</stp>
        <tr r="G123" s="8"/>
      </tp>
      <tp t="s">
        <v>#N/A N/A</v>
        <stp/>
        <stp>BDP|5180380784627475786</stp>
        <tr r="G128" s="8"/>
      </tp>
      <tp t="s">
        <v>#N/A N/A</v>
        <stp/>
        <stp>BDP|1525718385773966398</stp>
        <tr r="G65" s="9"/>
      </tp>
      <tp t="s">
        <v>#N/A N/A</v>
        <stp/>
        <stp>BDP|7743814871284114274</stp>
        <tr r="G194" s="9"/>
      </tp>
      <tp t="s">
        <v>#N/A N/A</v>
        <stp/>
        <stp>BDP|3632871547796744778</stp>
        <tr r="D455" s="9"/>
      </tp>
      <tp t="s">
        <v>#N/A N/A</v>
        <stp/>
        <stp>BDP|7720060740815502821</stp>
        <tr r="G283" s="9"/>
      </tp>
      <tp t="s">
        <v>#N/A N/A</v>
        <stp/>
        <stp>BDP|7163823072801703700</stp>
        <tr r="G308" s="9"/>
      </tp>
      <tp t="s">
        <v>#N/A N/A</v>
        <stp/>
        <stp>BDP|6272961444991005462</stp>
        <tr r="D38" s="9"/>
      </tp>
      <tp t="s">
        <v>#N/A N/A</v>
        <stp/>
        <stp>BDP|4407861476646083321</stp>
        <tr r="E273" s="8"/>
      </tp>
      <tp t="s">
        <v>#N/A N/A</v>
        <stp/>
        <stp>BDP|2261681738199419009</stp>
        <tr r="E254" s="8"/>
      </tp>
      <tp t="s">
        <v>#N/A N/A</v>
        <stp/>
        <stp>BDP|6526109703278601167</stp>
        <tr r="D294" s="8"/>
      </tp>
      <tp t="s">
        <v>#N/A N/A</v>
        <stp/>
        <stp>BDP|9136775156781572436</stp>
        <tr r="D227" s="9"/>
      </tp>
      <tp t="s">
        <v>#N/A N/A</v>
        <stp/>
        <stp>BDP|6430414792194535145</stp>
        <tr r="D448" s="9"/>
      </tp>
      <tp t="e">
        <v>#N/A</v>
        <stp/>
        <stp>BDP|5443974880513018956</stp>
        <tr r="G8" s="7"/>
      </tp>
      <tp t="s">
        <v>#N/A N/A</v>
        <stp/>
        <stp>BDP|9412654592169333162</stp>
        <tr r="C25" s="5"/>
        <tr r="D312" s="9"/>
      </tp>
      <tp t="s">
        <v>#N/A N/A</v>
        <stp/>
        <stp>BDP|5202005909972400998</stp>
        <tr r="D278" s="9"/>
      </tp>
      <tp t="s">
        <v>#N/A N/A</v>
        <stp/>
        <stp>BDP|4606856626925486570</stp>
        <tr r="D425" s="9"/>
      </tp>
      <tp t="s">
        <v>#N/A N/A</v>
        <stp/>
        <stp>BDP|2089164291382193600</stp>
        <tr r="F282" s="8"/>
      </tp>
      <tp t="s">
        <v>#N/A N/A</v>
        <stp/>
        <stp>BDP|2354935718050714497</stp>
        <tr r="F346" s="9"/>
      </tp>
      <tp t="s">
        <v>#N/A N/A</v>
        <stp/>
        <stp>BDP|3545369784282847482</stp>
        <tr r="F351" s="9"/>
      </tp>
      <tp t="s">
        <v>#N/A N/A</v>
        <stp/>
        <stp>BDP|3250781899061698225</stp>
        <tr r="D526" s="9"/>
      </tp>
      <tp t="s">
        <v>#N/A N/A</v>
        <stp/>
        <stp>BDP|1096837177344788449</stp>
        <tr r="D437" s="8"/>
        <tr r="C57" s="5"/>
      </tp>
      <tp t="s">
        <v>#N/A N/A</v>
        <stp/>
        <stp>BDP|2432017212738980594</stp>
        <tr r="F155" s="8"/>
      </tp>
      <tp t="s">
        <v>#N/A N/A</v>
        <stp/>
        <stp>BDP|8501552495883444961</stp>
        <tr r="D362" s="8"/>
      </tp>
      <tp t="s">
        <v>#N/A N/A</v>
        <stp/>
        <stp>BDP|4030698879288796300</stp>
        <tr r="D382" s="8"/>
      </tp>
      <tp t="s">
        <v>#N/A N/A</v>
        <stp/>
        <stp>BDP|9717622331165722740</stp>
        <tr r="G181" s="9"/>
      </tp>
      <tp t="s">
        <v>#N/A N/A</v>
        <stp/>
        <stp>BDP|4001620965059668364</stp>
        <tr r="G173" s="8"/>
      </tp>
      <tp t="s">
        <v>#N/A N/A</v>
        <stp/>
        <stp>BDP|8778277941649740915</stp>
        <tr r="D126" s="9"/>
      </tp>
      <tp t="s">
        <v>#N/A N/A</v>
        <stp/>
        <stp>BDP|4725488779788543170</stp>
        <tr r="G407" s="9"/>
      </tp>
      <tp t="s">
        <v>#N/A N/A</v>
        <stp/>
        <stp>BDP|1925088311587053942</stp>
        <tr r="E252" s="9"/>
      </tp>
      <tp t="s">
        <v>#N/A N/A</v>
        <stp/>
        <stp>BDP|7475847853534598021</stp>
        <tr r="G447" s="8"/>
      </tp>
      <tp t="s">
        <v>#N/A N/A</v>
        <stp/>
        <stp>BDP|3500712481050926285</stp>
        <tr r="F62" s="9"/>
      </tp>
      <tp t="s">
        <v>#N/A N/A</v>
        <stp/>
        <stp>BDP|3892218989535134253</stp>
        <tr r="G72" s="9"/>
      </tp>
      <tp t="s">
        <v>#N/A N/A</v>
        <stp/>
        <stp>BDP|6717908804709156873</stp>
        <tr r="F99" s="8"/>
      </tp>
      <tp t="s">
        <v>#N/A N/A</v>
        <stp/>
        <stp>BDP|9493660042840533508</stp>
        <tr r="E494" s="9"/>
      </tp>
      <tp t="s">
        <v>#N/A N/A</v>
        <stp/>
        <stp>BDP|5937278246895599880</stp>
        <tr r="E180" s="8"/>
      </tp>
      <tp t="s">
        <v>#N/A N/A</v>
        <stp/>
        <stp>BDP|9392106037405997088</stp>
        <tr r="F171" s="9"/>
      </tp>
      <tp t="s">
        <v>#N/A N/A</v>
        <stp/>
        <stp>BDP|4675274165197405958</stp>
        <tr r="F378" s="8"/>
      </tp>
      <tp t="s">
        <v>#N/A N/A</v>
        <stp/>
        <stp>BDP|1734210039018893627</stp>
        <tr r="G156" s="8"/>
      </tp>
      <tp t="e">
        <v>#N/A</v>
        <stp/>
        <stp>BDP|5636121084294365669</stp>
        <tr r="G11" s="7"/>
      </tp>
      <tp t="s">
        <v>#N/A N/A</v>
        <stp/>
        <stp>BDP|9280166718967002096</stp>
        <tr r="D444" s="9"/>
      </tp>
      <tp t="s">
        <v>#N/A N/A</v>
        <stp/>
        <stp>BDP|1677144373399651025</stp>
        <tr r="E253" s="9"/>
      </tp>
      <tp t="s">
        <v>#N/A N/A</v>
        <stp/>
        <stp>BDP|7589855321000491304</stp>
        <tr r="E548" s="9"/>
      </tp>
      <tp t="s">
        <v>#N/A N/A</v>
        <stp/>
        <stp>BDP|7700672006278511762</stp>
        <tr r="G444" s="9"/>
      </tp>
      <tp t="s">
        <v>#N/A N/A</v>
        <stp/>
        <stp>BDP|4959969185899712378</stp>
        <tr r="E326" s="9"/>
      </tp>
      <tp t="s">
        <v>#N/A N/A</v>
        <stp/>
        <stp>BDP|5906290808398494067</stp>
        <tr r="E355" s="8"/>
        <tr r="D66" s="5"/>
      </tp>
      <tp t="s">
        <v>#N/A N/A</v>
        <stp/>
        <stp>BDP|6403884787368577144</stp>
        <tr r="F154" s="9"/>
      </tp>
      <tp t="s">
        <v>#N/A N/A</v>
        <stp/>
        <stp>BDP|9212195728146890318</stp>
        <tr r="E3" s="5"/>
      </tp>
      <tp t="s">
        <v>#N/A N/A</v>
        <stp/>
        <stp>BDP|7208013693159355890</stp>
        <tr r="D92" s="8"/>
      </tp>
      <tp t="s">
        <v>#N/A N/A</v>
        <stp/>
        <stp>BDP|3195889587325503902</stp>
        <tr r="G183" s="8"/>
      </tp>
      <tp t="s">
        <v>#N/A N/A</v>
        <stp/>
        <stp>BDP|1509828777117815638</stp>
        <tr r="E425" s="8"/>
      </tp>
      <tp t="s">
        <v>#N/A N/A</v>
        <stp/>
        <stp>BDP|6839339412318686342</stp>
        <tr r="E27" s="5"/>
        <tr r="F285" s="9"/>
      </tp>
      <tp t="s">
        <v>#N/A N/A</v>
        <stp/>
        <stp>BDP|9356222808573578777</stp>
        <tr r="G196" s="8"/>
      </tp>
      <tp t="s">
        <v>#N/A N/A</v>
        <stp/>
        <stp>BDP|1790898810101332666</stp>
        <tr r="F408" s="8"/>
      </tp>
      <tp t="s">
        <v>#N/A N/A</v>
        <stp/>
        <stp>BDP|8245287887668059564</stp>
        <tr r="D237" s="8"/>
      </tp>
      <tp t="s">
        <v>#N/A N/A</v>
        <stp/>
        <stp>BDP|5680390565866877991</stp>
        <tr r="D320" s="9"/>
      </tp>
      <tp t="s">
        <v>#N/A N/A</v>
        <stp/>
        <stp>BDP|9944732718041112181</stp>
        <tr r="D50" s="5"/>
        <tr r="E86" s="9"/>
      </tp>
      <tp t="s">
        <v>#N/A N/A</v>
        <stp/>
        <stp>BDP|5062162106682194990</stp>
        <tr r="F419" s="8"/>
      </tp>
      <tp t="s">
        <v>#N/A N/A</v>
        <stp/>
        <stp>BDP|7549936500169887864</stp>
        <tr r="G85" s="9"/>
      </tp>
      <tp t="s">
        <v>#N/A N/A</v>
        <stp/>
        <stp>BDP|6968928222270380224</stp>
        <tr r="F412" s="9"/>
      </tp>
      <tp t="s">
        <v>#N/A N/A</v>
        <stp/>
        <stp>BDP|7130519014258439488</stp>
        <tr r="D329" s="8"/>
      </tp>
      <tp t="s">
        <v>#N/A N/A</v>
        <stp/>
        <stp>BDP|6505728959368508339</stp>
        <tr r="G186" s="8"/>
      </tp>
      <tp t="s">
        <v>#N/A N/A</v>
        <stp/>
        <stp>BDP|3508591606709733057</stp>
        <tr r="E81" s="8"/>
      </tp>
      <tp t="s">
        <v>#N/A N/A</v>
        <stp/>
        <stp>BDP|6179995173674390308</stp>
        <tr r="E174" s="8"/>
        <tr r="D47" s="5"/>
      </tp>
      <tp t="s">
        <v>#N/A N/A</v>
        <stp/>
        <stp>BDP|9504266674492811176</stp>
        <tr r="D234" s="8"/>
      </tp>
      <tp t="s">
        <v>#N/A N/A</v>
        <stp/>
        <stp>BDP|2813608810968659263</stp>
        <tr r="F185" s="8"/>
      </tp>
      <tp t="s">
        <v>#N/A N/A</v>
        <stp/>
        <stp>BDP|8653088237312523655</stp>
        <tr r="D259" s="9"/>
      </tp>
      <tp t="s">
        <v>#N/A N/A</v>
        <stp/>
        <stp>BDP|1633144718469689751</stp>
        <tr r="F481" s="9"/>
      </tp>
      <tp t="s">
        <v>#N/A N/A</v>
        <stp/>
        <stp>BDP|3770014485776387290</stp>
        <tr r="G453" s="8"/>
      </tp>
      <tp t="s">
        <v>#N/A N/A</v>
        <stp/>
        <stp>BDP|3896746542587754801</stp>
        <tr r="E293" s="9"/>
      </tp>
      <tp t="s">
        <v>#N/A N/A</v>
        <stp/>
        <stp>BDP|5804243395393767277</stp>
        <tr r="D447" s="9"/>
      </tp>
      <tp t="s">
        <v>#N/A N/A</v>
        <stp/>
        <stp>BDP|8817105740513800197</stp>
        <tr r="D438" s="9"/>
      </tp>
      <tp t="s">
        <v>#N/A N/A</v>
        <stp/>
        <stp>BDP|8421088282616876983</stp>
        <tr r="G387" s="8"/>
      </tp>
      <tp t="s">
        <v>#N/A N/A</v>
        <stp/>
        <stp>BDP|3790286882753054530</stp>
        <tr r="F292" s="8"/>
        <tr r="E67" s="5"/>
      </tp>
      <tp t="s">
        <v>#N/A N/A</v>
        <stp/>
        <stp>BDP|3823646030031021827</stp>
        <tr r="E470" s="8"/>
      </tp>
      <tp t="s">
        <v>#N/A N/A</v>
        <stp/>
        <stp>BDP|6731894546617519232</stp>
        <tr r="C20" s="7"/>
      </tp>
      <tp t="s">
        <v>#N/A N/A</v>
        <stp/>
        <stp>BDP|4113615481615620094</stp>
        <tr r="G238" s="8"/>
      </tp>
      <tp t="s">
        <v>#N/A N/A</v>
        <stp/>
        <stp>BDP|5700761781263811666</stp>
        <tr r="F433" s="9"/>
      </tp>
      <tp t="s">
        <v>#N/A N/A</v>
        <stp/>
        <stp>BDP|3777345679921530901</stp>
        <tr r="G149" s="8"/>
      </tp>
      <tp t="s">
        <v>#N/A N/A</v>
        <stp/>
        <stp>BDP|5256068084723881179</stp>
        <tr r="G593" s="9"/>
      </tp>
      <tp t="s">
        <v>#N/A N/A</v>
        <stp/>
        <stp>BDP|5554314679427569978</stp>
        <tr r="E241" s="9"/>
      </tp>
      <tp t="s">
        <v>#N/A N/A</v>
        <stp/>
        <stp>BDP|2818601088175905660</stp>
        <tr r="D442" s="8"/>
      </tp>
      <tp t="s">
        <v>#N/A N/A</v>
        <stp/>
        <stp>BDP|9740847809958705629</stp>
        <tr r="G200" s="8"/>
      </tp>
      <tp t="s">
        <v>#N/A N/A</v>
        <stp/>
        <stp>BDP|6325907625682814015</stp>
        <tr r="D481" s="8"/>
      </tp>
      <tp t="s">
        <v>#N/A N/A</v>
        <stp/>
        <stp>BDP|5947362209098028192</stp>
        <tr r="E257" s="8"/>
      </tp>
      <tp t="s">
        <v>#N/A N/A</v>
        <stp/>
        <stp>BDP|4250282278029681785</stp>
        <tr r="G19" s="9"/>
      </tp>
      <tp t="s">
        <v>#N/A N/A</v>
        <stp/>
        <stp>BDP|7115023199336653705</stp>
        <tr r="G260" s="9"/>
      </tp>
      <tp t="s">
        <v>#N/A N/A</v>
        <stp/>
        <stp>BDP|5503027309032556872</stp>
        <tr r="E445" s="8"/>
      </tp>
      <tp t="s">
        <v>#N/A N/A</v>
        <stp/>
        <stp>BDP|1144085470151473813</stp>
        <tr r="E32" s="5"/>
      </tp>
      <tp t="s">
        <v>#N/A N/A</v>
        <stp/>
        <stp>BDP|2942482815589128195</stp>
        <tr r="E456" s="8"/>
      </tp>
      <tp t="s">
        <v>#N/A N/A</v>
        <stp/>
        <stp>BDP|1901786559824196850</stp>
        <tr r="E383" s="8"/>
      </tp>
      <tp t="s">
        <v>#N/A N/A</v>
        <stp/>
        <stp>BDP|5019978325402602395</stp>
        <tr r="D230" s="9"/>
      </tp>
      <tp t="s">
        <v>#N/A N/A</v>
        <stp/>
        <stp>BDP|5332844768900464462</stp>
        <tr r="D124" s="8"/>
      </tp>
      <tp t="s">
        <v>#N/A N/A</v>
        <stp/>
        <stp>BDP|2510693190047165508</stp>
        <tr r="E239" s="8"/>
      </tp>
      <tp t="s">
        <v>#N/A N/A</v>
        <stp/>
        <stp>BDP|2045387580815129345</stp>
        <tr r="F424" s="8"/>
      </tp>
      <tp t="s">
        <v>#N/A N/A</v>
        <stp/>
        <stp>BDP|1134990950211488316</stp>
        <tr r="F182" s="8"/>
      </tp>
      <tp t="s">
        <v>#N/A N/A</v>
        <stp/>
        <stp>BDP|5936142051038119602</stp>
        <tr r="D179" s="8"/>
      </tp>
      <tp t="s">
        <v>#N/A N/A</v>
        <stp/>
        <stp>BDP|7910078098338989920</stp>
        <tr r="D175" s="8"/>
      </tp>
      <tp t="s">
        <v>#N/A N/A</v>
        <stp/>
        <stp>BDP|6481093530972531855</stp>
        <tr r="E176" s="8"/>
      </tp>
      <tp t="s">
        <v>#N/A N/A</v>
        <stp/>
        <stp>BDP|7778329441418596732</stp>
        <tr r="G112" s="9"/>
      </tp>
      <tp t="s">
        <v>#N/A N/A</v>
        <stp/>
        <stp>BDP|3919780543676725971</stp>
        <tr r="E448" s="9"/>
      </tp>
      <tp t="s">
        <v>#N/A N/A</v>
        <stp/>
        <stp>BDP|9725674717551010054</stp>
        <tr r="F581" s="9"/>
      </tp>
      <tp t="s">
        <v>#N/A N/A</v>
        <stp/>
        <stp>BDP|2734479448169845436</stp>
        <tr r="F453" s="9"/>
      </tp>
      <tp t="s">
        <v>#N/A N/A</v>
        <stp/>
        <stp>BDP|5394127420539306013</stp>
        <tr r="G429" s="9"/>
      </tp>
      <tp t="s">
        <v>#N/A N/A</v>
        <stp/>
        <stp>BDP|6451699448279452226</stp>
        <tr r="D445" s="8"/>
      </tp>
      <tp t="s">
        <v>#N/A N/A</v>
        <stp/>
        <stp>BDP|5388964642201489608</stp>
        <tr r="G341" s="8"/>
      </tp>
      <tp t="s">
        <v>#N/A N/A</v>
        <stp/>
        <stp>BDP|5862098261814012836</stp>
        <tr r="E193" s="9"/>
      </tp>
      <tp t="s">
        <v>#N/A N/A</v>
        <stp/>
        <stp>BDP|2345619760188154509</stp>
        <tr r="E405" s="8"/>
      </tp>
      <tp t="s">
        <v>#N/A N/A</v>
        <stp/>
        <stp>BDP|1409056493592962587</stp>
        <tr r="F486" s="9"/>
      </tp>
      <tp t="s">
        <v>#N/A N/A</v>
        <stp/>
        <stp>BDP|9254685418645624471</stp>
        <tr r="D356" s="9"/>
      </tp>
      <tp t="s">
        <v>#N/A N/A</v>
        <stp/>
        <stp>BDP|9170400177762084761</stp>
        <tr r="F221" s="9"/>
      </tp>
      <tp t="s">
        <v>#N/A N/A</v>
        <stp/>
        <stp>BDP|3617923350249507918</stp>
        <tr r="G85" s="8"/>
      </tp>
      <tp t="s">
        <v>#N/A N/A</v>
        <stp/>
        <stp>BDP|2640106122416382876</stp>
        <tr r="G169" s="9"/>
      </tp>
      <tp t="s">
        <v>#N/A N/A</v>
        <stp/>
        <stp>BDP|8950389867470734213</stp>
        <tr r="D385" s="8"/>
      </tp>
      <tp t="s">
        <v>#N/A N/A</v>
        <stp/>
        <stp>BDP|7773805462502554409</stp>
        <tr r="C15" s="7"/>
      </tp>
      <tp t="s">
        <v>#N/A N/A</v>
        <stp/>
        <stp>BDP|6541420044539299015</stp>
        <tr r="D440" s="8"/>
      </tp>
      <tp t="s">
        <v>#N/A N/A</v>
        <stp/>
        <stp>BDP|5585655596053600601</stp>
        <tr r="D438" s="8"/>
      </tp>
      <tp t="s">
        <v>#N/A N/A</v>
        <stp/>
        <stp>BDP|9959792361383327429</stp>
        <tr r="G362" s="9"/>
      </tp>
      <tp t="s">
        <v>#N/A N/A</v>
        <stp/>
        <stp>BDP|8193525373862975793</stp>
        <tr r="F553" s="9"/>
      </tp>
      <tp t="s">
        <v>#N/A N/A</v>
        <stp/>
        <stp>BDP|3818612082617261596</stp>
        <tr r="G14" s="8"/>
      </tp>
      <tp t="s">
        <v>#N/A N/A</v>
        <stp/>
        <stp>BDP|8614689902905818459</stp>
        <tr r="G427" s="9"/>
      </tp>
      <tp t="s">
        <v>#N/A N/A</v>
        <stp/>
        <stp>BDP|2555298511647833943</stp>
        <tr r="G350" s="8"/>
        <tr r="F22" s="5"/>
      </tp>
      <tp t="s">
        <v>#N/A N/A</v>
        <stp/>
        <stp>BDP|9615119802203054444</stp>
        <tr r="E114" s="8"/>
      </tp>
      <tp t="s">
        <v>#N/A N/A</v>
        <stp/>
        <stp>BDP|1788312920738375747</stp>
        <tr r="E417" s="8"/>
      </tp>
      <tp t="s">
        <v>#N/A N/A</v>
        <stp/>
        <stp>BDP|8599777561713056523</stp>
        <tr r="G325" s="8"/>
      </tp>
      <tp t="s">
        <v>#N/A N/A</v>
        <stp/>
        <stp>BDP|5857741801319512496</stp>
        <tr r="E183" s="9"/>
      </tp>
      <tp t="s">
        <v>#N/A N/A</v>
        <stp/>
        <stp>BDP|2540405153259116560</stp>
        <tr r="F453" s="8"/>
      </tp>
      <tp t="s">
        <v>#N/A N/A</v>
        <stp/>
        <stp>BDP|5186606116938039562</stp>
        <tr r="F446" s="9"/>
      </tp>
      <tp t="s">
        <v>#N/A N/A</v>
        <stp/>
        <stp>BDP|4266960062040921499</stp>
        <tr r="D275" s="8"/>
      </tp>
      <tp t="s">
        <v>#N/A N/A</v>
        <stp/>
        <stp>BDP|7222737720988631510</stp>
        <tr r="G512" s="9"/>
      </tp>
      <tp t="s">
        <v>#N/A N/A</v>
        <stp/>
        <stp>BDP|6111987685099851123</stp>
        <tr r="G377" s="9"/>
      </tp>
      <tp t="s">
        <v>#N/A N/A</v>
        <stp/>
        <stp>BDP|3467968631820324666</stp>
        <tr r="G11" s="8"/>
        <tr r="F38" s="5"/>
      </tp>
      <tp t="s">
        <v>#N/A N/A</v>
        <stp/>
        <stp>BDP|9411143750921269348</stp>
        <tr r="D446" s="9"/>
      </tp>
      <tp t="s">
        <v>#N/A N/A</v>
        <stp/>
        <stp>BDP|9191260228647823106</stp>
        <tr r="F513" s="9"/>
      </tp>
      <tp t="s">
        <v>#N/A N/A</v>
        <stp/>
        <stp>BDP|5237620742261587902</stp>
        <tr r="E522" s="9"/>
      </tp>
      <tp t="s">
        <v>#N/A N/A</v>
        <stp/>
        <stp>BDP|4675808084362080959</stp>
        <tr r="G226" s="8"/>
      </tp>
      <tp t="s">
        <v>#N/A N/A</v>
        <stp/>
        <stp>BDP|6355921330994405720</stp>
        <tr r="F598" s="9"/>
      </tp>
      <tp t="s">
        <v>#N/A N/A</v>
        <stp/>
        <stp>BDP|2375413430348274271</stp>
        <tr r="E15" s="8"/>
      </tp>
      <tp t="s">
        <v>#N/A N/A</v>
        <stp/>
        <stp>BDP|4142537096176070137</stp>
        <tr r="G591" s="9"/>
      </tp>
      <tp t="s">
        <v>#N/A N/A</v>
        <stp/>
        <stp>BDP|5132230482565235557</stp>
        <tr r="F113" s="8"/>
      </tp>
      <tp t="s">
        <v>#N/A N/A</v>
        <stp/>
        <stp>BDP|1470425181696174411</stp>
        <tr r="F495" s="8"/>
      </tp>
      <tp t="s">
        <v>#N/A N/A</v>
        <stp/>
        <stp>BDP|1831086873030226962</stp>
        <tr r="G412" s="8"/>
      </tp>
      <tp t="s">
        <v>#N/A N/A</v>
        <stp/>
        <stp>BDP|3449426519141804806</stp>
        <tr r="D411" s="9"/>
      </tp>
      <tp t="s">
        <v>#N/A N/A</v>
        <stp/>
        <stp>BDP|1503397892832126688</stp>
        <tr r="D456" s="9"/>
      </tp>
      <tp t="s">
        <v>#N/A N/A</v>
        <stp/>
        <stp>BDP|7408824793761621845</stp>
        <tr r="F177" s="8"/>
      </tp>
      <tp t="s">
        <v>#N/A N/A</v>
        <stp/>
        <stp>BDP|4645276920299072260</stp>
        <tr r="G238" s="9"/>
      </tp>
      <tp t="s">
        <v>#N/A N/A</v>
        <stp/>
        <stp>BDP|4616523601419200701</stp>
        <tr r="E106" s="9"/>
      </tp>
      <tp t="s">
        <v>#N/A N/A</v>
        <stp/>
        <stp>BDP|8940192560305756507</stp>
        <tr r="D163" s="9"/>
      </tp>
      <tp t="s">
        <v>#N/A N/A</v>
        <stp/>
        <stp>BDP|6470908430873666068</stp>
        <tr r="E409" s="8"/>
      </tp>
      <tp t="s">
        <v>#N/A N/A</v>
        <stp/>
        <stp>BDP|9785803886021507702</stp>
        <tr r="F220" s="8"/>
      </tp>
      <tp t="s">
        <v>#N/A N/A</v>
        <stp/>
        <stp>BDP|9235473935051090042</stp>
        <tr r="G535" s="9"/>
      </tp>
      <tp t="s">
        <v>#N/A N/A</v>
        <stp/>
        <stp>BDP|3013238120324224857</stp>
        <tr r="E100" s="8"/>
      </tp>
      <tp t="s">
        <v>#N/A N/A</v>
        <stp/>
        <stp>BDP|8371662227917423420</stp>
        <tr r="D591" s="9"/>
      </tp>
      <tp t="s">
        <v>#N/A N/A</v>
        <stp/>
        <stp>BDP|3323953016646309274</stp>
        <tr r="F165" s="9"/>
      </tp>
      <tp t="s">
        <v>#N/A N/A</v>
        <stp/>
        <stp>BDP|6870921415849843838</stp>
        <tr r="F68" s="9"/>
      </tp>
      <tp t="s">
        <v>#N/A N/A</v>
        <stp/>
        <stp>BDP|9749236485949615538</stp>
        <tr r="E131" s="9"/>
      </tp>
      <tp t="s">
        <v>#N/A N/A</v>
        <stp/>
        <stp>BDP|2194672274995068961</stp>
        <tr r="G400" s="8"/>
      </tp>
      <tp t="s">
        <v>#N/A N/A</v>
        <stp/>
        <stp>BDP|8375771825770483201</stp>
        <tr r="F305" s="9"/>
      </tp>
      <tp t="s">
        <v>#N/A N/A</v>
        <stp/>
        <stp>BDP|3036104650189762128</stp>
        <tr r="D307" s="8"/>
      </tp>
      <tp t="s">
        <v>#N/A N/A</v>
        <stp/>
        <stp>BDP|4133575650999746241</stp>
        <tr r="E6" s="8"/>
      </tp>
      <tp t="s">
        <v>#N/A N/A</v>
        <stp/>
        <stp>BDP|5374003683494170649</stp>
        <tr r="D291" s="9"/>
      </tp>
      <tp t="s">
        <v>#N/A N/A</v>
        <stp/>
        <stp>BDP|6335326104629560354</stp>
        <tr r="D331" s="8"/>
      </tp>
      <tp t="s">
        <v>#N/A N/A</v>
        <stp/>
        <stp>BDP|2155812001662615725</stp>
        <tr r="E447" s="9"/>
      </tp>
      <tp t="s">
        <v>#N/A N/A</v>
        <stp/>
        <stp>BDP|1572717707309806718</stp>
        <tr r="E478" s="9"/>
      </tp>
      <tp t="s">
        <v>#N/A N/A</v>
        <stp/>
        <stp>BDP|9398834043575165882</stp>
        <tr r="G37" s="9"/>
      </tp>
      <tp t="s">
        <v>#N/A N/A</v>
        <stp/>
        <stp>BDP|7137083621375037820</stp>
        <tr r="F75" s="9"/>
      </tp>
      <tp t="s">
        <v>#N/A N/A</v>
        <stp/>
        <stp>BDP|6435387236327278920</stp>
        <tr r="G159" s="8"/>
      </tp>
      <tp t="s">
        <v>#N/A N/A</v>
        <stp/>
        <stp>BDP|7951851242434465705</stp>
        <tr r="D500" s="8"/>
      </tp>
      <tp t="s">
        <v>#N/A N/A</v>
        <stp/>
        <stp>BDP|5764943536616739183</stp>
        <tr r="F571" s="9"/>
      </tp>
      <tp t="s">
        <v>#N/A N/A</v>
        <stp/>
        <stp>BDP|6206642375257876815</stp>
        <tr r="E40" s="8"/>
        <tr r="D28" s="5"/>
      </tp>
      <tp t="s">
        <v>#N/A N/A</v>
        <stp/>
        <stp>BDP|5579859002462086787</stp>
        <tr r="D6" s="7"/>
      </tp>
      <tp t="s">
        <v>#N/A N/A</v>
        <stp/>
        <stp>BDP|6145542986703900006</stp>
        <tr r="D109" s="9"/>
      </tp>
      <tp t="s">
        <v>#N/A N/A</v>
        <stp/>
        <stp>BDP|2501106718438025269</stp>
        <tr r="F542" s="9"/>
      </tp>
      <tp t="s">
        <v>#N/A N/A</v>
        <stp/>
        <stp>BDP|9817657933271592506</stp>
        <tr r="E34" s="8"/>
      </tp>
      <tp t="s">
        <v>#N/A N/A</v>
        <stp/>
        <stp>BDP|5038290277880118847</stp>
        <tr r="F435" s="9"/>
      </tp>
      <tp t="s">
        <v>#N/A N/A</v>
        <stp/>
        <stp>BDP|3764672282575858018</stp>
        <tr r="G488" s="8"/>
      </tp>
      <tp t="s">
        <v>#N/A N/A</v>
        <stp/>
        <stp>BDP|3789361890431906033</stp>
        <tr r="E79" s="9"/>
      </tp>
      <tp t="s">
        <v>#N/A N/A</v>
        <stp/>
        <stp>BDP|4606030338457625808</stp>
        <tr r="E438" s="8"/>
      </tp>
      <tp t="s">
        <v>#N/A N/A</v>
        <stp/>
        <stp>BDP|8557140956945844149</stp>
        <tr r="F297" s="8"/>
      </tp>
      <tp t="s">
        <v>#N/A N/A</v>
        <stp/>
        <stp>BDP|8978676851612519116</stp>
        <tr r="F28" s="9"/>
      </tp>
      <tp t="s">
        <v>#N/A N/A</v>
        <stp/>
        <stp>BDP|5325186584613478705</stp>
        <tr r="D452" s="8"/>
      </tp>
      <tp t="s">
        <v>#N/A N/A</v>
        <stp/>
        <stp>BDP|7463901014353879430</stp>
        <tr r="G431" s="9"/>
      </tp>
      <tp t="s">
        <v>#N/A N/A</v>
        <stp/>
        <stp>BDP|8378080504735627521</stp>
        <tr r="F511" s="9"/>
      </tp>
      <tp t="s">
        <v>#N/A N/A</v>
        <stp/>
        <stp>BDP|6488062244669915348</stp>
        <tr r="F156" s="9"/>
      </tp>
      <tp t="s">
        <v>#N/A N/A</v>
        <stp/>
        <stp>BDP|7627896432671332556</stp>
        <tr r="F325" s="8"/>
      </tp>
      <tp t="s">
        <v>#N/A N/A</v>
        <stp/>
        <stp>BDP|6032856957310825313</stp>
        <tr r="D372" s="9"/>
      </tp>
      <tp t="s">
        <v>#N/A N/A</v>
        <stp/>
        <stp>BDP|5430996669800682293</stp>
        <tr r="D196" s="9"/>
      </tp>
      <tp t="s">
        <v>#N/A N/A</v>
        <stp/>
        <stp>BDP|9215246823597823666</stp>
        <tr r="F211" s="8"/>
      </tp>
      <tp t="s">
        <v>#N/A N/A</v>
        <stp/>
        <stp>BDP|7867205230619435770</stp>
        <tr r="G384" s="8"/>
      </tp>
      <tp t="s">
        <v>#N/A N/A</v>
        <stp/>
        <stp>BDP|8224600374994804563</stp>
        <tr r="E335" s="8"/>
      </tp>
      <tp t="s">
        <v>#N/A N/A</v>
        <stp/>
        <stp>BDP|9965840252559314548</stp>
        <tr r="E8" s="9"/>
      </tp>
      <tp t="s">
        <v>#N/A N/A</v>
        <stp/>
        <stp>BDP|2665373219858844088</stp>
        <tr r="E197" s="9"/>
      </tp>
      <tp t="s">
        <v>#N/A N/A</v>
        <stp/>
        <stp>BDP|7830503156668119776</stp>
        <tr r="E36" s="5"/>
        <tr r="F73" s="9"/>
      </tp>
      <tp t="s">
        <v>#N/A N/A</v>
        <stp/>
        <stp>BDP|8393711686977830842</stp>
        <tr r="G255" s="9"/>
      </tp>
      <tp t="s">
        <v>#N/A N/A</v>
        <stp/>
        <stp>BDP|3239086608409875221</stp>
        <tr r="E43" s="8"/>
      </tp>
      <tp t="s">
        <v>#N/A N/A</v>
        <stp/>
        <stp>BDP|7817121892687869086</stp>
        <tr r="E60" s="9"/>
      </tp>
      <tp t="s">
        <v>#N/A N/A</v>
        <stp/>
        <stp>BDP|2591255009070113815</stp>
        <tr r="F308" s="9"/>
      </tp>
      <tp t="s">
        <v>#N/A N/A</v>
        <stp/>
        <stp>BDP|4823466250249189466</stp>
        <tr r="D415" s="8"/>
      </tp>
      <tp t="s">
        <v>#N/A N/A</v>
        <stp/>
        <stp>BDP|3259518021305225996</stp>
        <tr r="F103" s="8"/>
      </tp>
      <tp t="s">
        <v>#N/A N/A</v>
        <stp/>
        <stp>BDP|6182892734751462416</stp>
        <tr r="F488" s="8"/>
      </tp>
      <tp t="s">
        <v>#N/A N/A</v>
        <stp/>
        <stp>BDP|8035329765701904472</stp>
        <tr r="E297" s="9"/>
      </tp>
      <tp t="s">
        <v>#N/A N/A</v>
        <stp/>
        <stp>BDP|1489785474528565141</stp>
        <tr r="D360" s="9"/>
      </tp>
      <tp t="s">
        <v>#N/A N/A</v>
        <stp/>
        <stp>BDP|3103790672793634854</stp>
        <tr r="E529" s="9"/>
      </tp>
      <tp t="s">
        <v>#N/A N/A</v>
        <stp/>
        <stp>BDP|5665979173211860242</stp>
        <tr r="E601" s="9"/>
      </tp>
      <tp t="s">
        <v>#N/A N/A</v>
        <stp/>
        <stp>BDP|4534205990630317788</stp>
        <tr r="F195" s="9"/>
      </tp>
      <tp t="s">
        <v>#N/A N/A</v>
        <stp/>
        <stp>BDP|7073304536746184994</stp>
        <tr r="D60" s="8"/>
      </tp>
      <tp t="s">
        <v>#N/A N/A</v>
        <stp/>
        <stp>BDP|2776185645748771739</stp>
        <tr r="G297" s="9"/>
      </tp>
      <tp t="s">
        <v>#N/A N/A</v>
        <stp/>
        <stp>BDP|1997847220956330509</stp>
        <tr r="G534" s="9"/>
      </tp>
      <tp t="s">
        <v>#N/A N/A</v>
        <stp/>
        <stp>BDP|8206589301646765328</stp>
        <tr r="E33" s="5"/>
        <tr r="F414" s="9"/>
      </tp>
      <tp t="s">
        <v>#N/A N/A</v>
        <stp/>
        <stp>BDP|6166628819661498800</stp>
        <tr r="G462" s="9"/>
      </tp>
      <tp t="s">
        <v>#N/A N/A</v>
        <stp/>
        <stp>BDP|8552068435290063389</stp>
        <tr r="F497" s="9"/>
      </tp>
      <tp t="s">
        <v>#N/A N/A</v>
        <stp/>
        <stp>BDP|3939885090558772284</stp>
        <tr r="F506" s="9"/>
      </tp>
      <tp t="s">
        <v>#N/A N/A</v>
        <stp/>
        <stp>BDP|4868009817629793465</stp>
        <tr r="D464" s="9"/>
      </tp>
      <tp t="s">
        <v>#N/A N/A</v>
        <stp/>
        <stp>BDP|9799908401548068086</stp>
        <tr r="D169" s="9"/>
      </tp>
      <tp t="s">
        <v>#N/A N/A</v>
        <stp/>
        <stp>BDP|8863737145216224539</stp>
        <tr r="E101" s="9"/>
      </tp>
      <tp t="s">
        <v>#N/A N/A</v>
        <stp/>
        <stp>BDP|6570992712781774764</stp>
        <tr r="E141" s="8"/>
      </tp>
      <tp t="s">
        <v>#N/A N/A</v>
        <stp/>
        <stp>BDP|2789013868989804596</stp>
        <tr r="E91" s="8"/>
      </tp>
      <tp t="s">
        <v>#N/A N/A</v>
        <stp/>
        <stp>BDP|7779180716168563734</stp>
        <tr r="E486" s="8"/>
      </tp>
      <tp t="s">
        <v>#N/A N/A</v>
        <stp/>
        <stp>BDP|5765797089105283797</stp>
        <tr r="F202" s="9"/>
      </tp>
      <tp t="s">
        <v>#N/A N/A</v>
        <stp/>
        <stp>BDP|7582780958569010492</stp>
        <tr r="F339" s="8"/>
      </tp>
      <tp t="s">
        <v>#N/A N/A</v>
        <stp/>
        <stp>BDP|2286650732989866619</stp>
        <tr r="G383" s="9"/>
      </tp>
      <tp t="s">
        <v>#N/A N/A</v>
        <stp/>
        <stp>BDP|4191193714828513450</stp>
        <tr r="E121" s="8"/>
      </tp>
      <tp t="s">
        <v>#N/A N/A</v>
        <stp/>
        <stp>BDP|4203929946657992633</stp>
        <tr r="E166" s="9"/>
      </tp>
      <tp t="s">
        <v>#N/A N/A</v>
        <stp/>
        <stp>BDP|7539211070158042281</stp>
        <tr r="G321" s="8"/>
      </tp>
      <tp t="s">
        <v>#N/A N/A</v>
        <stp/>
        <stp>BDP|5874736631730618901</stp>
        <tr r="G353" s="8"/>
      </tp>
      <tp t="s">
        <v>#N/A N/A</v>
        <stp/>
        <stp>BDP|6286766100569057097</stp>
        <tr r="F420" s="9"/>
      </tp>
      <tp t="s">
        <v>#N/A N/A</v>
        <stp/>
        <stp>BDP|3590940588732372875</stp>
        <tr r="G601" s="9"/>
      </tp>
      <tp t="s">
        <v>#N/A N/A</v>
        <stp/>
        <stp>BDP|9387543749146727649</stp>
        <tr r="D60" s="9"/>
      </tp>
      <tp t="s">
        <v>#N/A N/A</v>
        <stp/>
        <stp>BDP|7533904472562333393</stp>
        <tr r="F568" s="9"/>
      </tp>
      <tp t="s">
        <v>#N/A N/A</v>
        <stp/>
        <stp>BDP|6854260383077650365</stp>
        <tr r="D465" s="8"/>
      </tp>
      <tp t="s">
        <v>#N/A N/A</v>
        <stp/>
        <stp>BDP|5257195789714294026</stp>
        <tr r="E334" s="8"/>
      </tp>
      <tp t="s">
        <v>#N/A N/A</v>
        <stp/>
        <stp>BDP|7902075485510182785</stp>
        <tr r="G296" s="8"/>
      </tp>
      <tp t="s">
        <v>#N/A N/A</v>
        <stp/>
        <stp>BDP|4655576796060439010</stp>
        <tr r="E432" s="9"/>
      </tp>
      <tp t="s">
        <v>#N/A N/A</v>
        <stp/>
        <stp>BDP|2269676584245421177</stp>
        <tr r="D49" s="8"/>
      </tp>
      <tp t="s">
        <v>#N/A N/A</v>
        <stp/>
        <stp>BDP|6261249328167473990</stp>
        <tr r="D261" s="8"/>
      </tp>
      <tp t="s">
        <v>#N/A N/A</v>
        <stp/>
        <stp>BDP|9044024592691164929</stp>
        <tr r="G143" s="9"/>
      </tp>
      <tp t="s">
        <v>#N/A N/A</v>
        <stp/>
        <stp>BDP|9568506974205196633</stp>
        <tr r="D98" s="9"/>
      </tp>
      <tp t="s">
        <v>#N/A N/A</v>
        <stp/>
        <stp>BDP|9665999199577513601</stp>
        <tr r="F223" s="8"/>
      </tp>
      <tp t="s">
        <v>#N/A N/A</v>
        <stp/>
        <stp>BDP|4771899828303220575</stp>
        <tr r="D180" s="8"/>
      </tp>
      <tp t="s">
        <v>#N/A N/A</v>
        <stp/>
        <stp>BDP|9054693982786974918</stp>
        <tr r="D575" s="9"/>
      </tp>
      <tp t="s">
        <v>#N/A N/A</v>
        <stp/>
        <stp>BDP|2766231661988287647</stp>
        <tr r="F188" s="8"/>
      </tp>
      <tp t="s">
        <v>#N/A N/A</v>
        <stp/>
        <stp>BDP|9292703020252743669</stp>
        <tr r="F55" s="9"/>
      </tp>
      <tp t="s">
        <v>#N/A N/A</v>
        <stp/>
        <stp>BDP|7380995721912897634</stp>
        <tr r="F213" s="8"/>
      </tp>
      <tp t="s">
        <v>#N/A N/A</v>
        <stp/>
        <stp>BDP|9324795871765284495</stp>
        <tr r="C9" s="10"/>
      </tp>
      <tp t="s">
        <v>#N/A N/A</v>
        <stp/>
        <stp>BDP|8177561443578291965</stp>
        <tr r="D115" s="9"/>
      </tp>
      <tp t="s">
        <v>#N/A N/A</v>
        <stp/>
        <stp>BDP|7659135242669196361</stp>
        <tr r="G8" s="8"/>
      </tp>
      <tp t="s">
        <v>#N/A N/A</v>
        <stp/>
        <stp>BDP|9327307063661010503</stp>
        <tr r="D135" s="9"/>
      </tp>
      <tp t="s">
        <v>#N/A N/A</v>
        <stp/>
        <stp>BDP|5684030983062407728</stp>
        <tr r="F336" s="8"/>
      </tp>
      <tp t="s">
        <v>#N/A N/A</v>
        <stp/>
        <stp>BDP|8586732967954775566</stp>
        <tr r="E467" s="8"/>
        <tr r="D16" s="5"/>
      </tp>
      <tp t="s">
        <v>#N/A N/A</v>
        <stp/>
        <stp>BDP|1942499296565141178</stp>
        <tr r="D85" s="8"/>
      </tp>
      <tp t="s">
        <v>#N/A N/A</v>
        <stp/>
        <stp>BDP|6517648557069145479</stp>
        <tr r="E214" s="9"/>
      </tp>
      <tp t="s">
        <v>#N/A N/A</v>
        <stp/>
        <stp>BDP|5980471692825861541</stp>
        <tr r="G479" s="9"/>
      </tp>
      <tp t="s">
        <v>#N/A N/A</v>
        <stp/>
        <stp>BDP|3646114291300078362</stp>
        <tr r="F410" s="8"/>
        <tr r="E29" s="5"/>
      </tp>
      <tp t="s">
        <v>#N/A N/A</v>
        <stp/>
        <stp>BDP|6701589398952058073</stp>
        <tr r="G310" s="8"/>
      </tp>
      <tp t="s">
        <v>#N/A N/A</v>
        <stp/>
        <stp>BDP|8242327454005584303</stp>
        <tr r="E264" s="9"/>
      </tp>
      <tp t="s">
        <v>#N/A N/A</v>
        <stp/>
        <stp>BDP|1616671140948948396</stp>
        <tr r="F57" s="9"/>
      </tp>
      <tp t="s">
        <v>#N/A N/A</v>
        <stp/>
        <stp>BDP|7289866405576581159</stp>
        <tr r="E17" s="7"/>
      </tp>
      <tp t="s">
        <v>#N/A N/A</v>
        <stp/>
        <stp>BDP|4232398580176842121</stp>
        <tr r="G376" s="8"/>
      </tp>
      <tp t="s">
        <v>#N/A N/A</v>
        <stp/>
        <stp>BDP|4474092844458990017</stp>
        <tr r="F149" s="9"/>
      </tp>
      <tp t="s">
        <v>#N/A N/A</v>
        <stp/>
        <stp>BDP|1069253380673696024</stp>
        <tr r="D466" s="8"/>
      </tp>
      <tp t="s">
        <v>#N/A N/A</v>
        <stp/>
        <stp>BDP|5961250148332071952</stp>
        <tr r="D249" s="9"/>
      </tp>
      <tp t="s">
        <v>#N/A N/A</v>
        <stp/>
        <stp>BDP|2652815967004737063</stp>
        <tr r="E454" s="8"/>
      </tp>
      <tp t="s">
        <v>#N/A N/A</v>
        <stp/>
        <stp>BDP|1293846943591288461</stp>
        <tr r="G252" s="9"/>
      </tp>
      <tp t="s">
        <v>#N/A N/A</v>
        <stp/>
        <stp>BDP|6799444965908702406</stp>
        <tr r="E99" s="8"/>
      </tp>
      <tp t="s">
        <v>#N/A N/A</v>
        <stp/>
        <stp>BDP|8486348724472149344</stp>
        <tr r="D145" s="9"/>
      </tp>
      <tp t="s">
        <v>#N/A N/A</v>
        <stp/>
        <stp>BDP|9318138186020183865</stp>
        <tr r="F289" s="9"/>
      </tp>
      <tp t="s">
        <v>#N/A N/A</v>
        <stp/>
        <stp>BDP|7366745529363923965</stp>
        <tr r="D402" s="9"/>
      </tp>
      <tp t="s">
        <v>#N/A N/A</v>
        <stp/>
        <stp>BDP|8674706089358747791</stp>
        <tr r="F335" s="8"/>
      </tp>
      <tp t="s">
        <v>#N/A N/A</v>
        <stp/>
        <stp>BDP|9799815860586035907</stp>
        <tr r="G205" s="8"/>
      </tp>
      <tp t="s">
        <v>#N/A N/A</v>
        <stp/>
        <stp>BDP|7779815007607441031</stp>
        <tr r="G329" s="9"/>
      </tp>
      <tp t="s">
        <v>#N/A N/A</v>
        <stp/>
        <stp>BDP|9198328257167630046</stp>
        <tr r="D457" s="8"/>
      </tp>
      <tp t="s">
        <v>#N/A N/A</v>
        <stp/>
        <stp>BDP|9084737143824152675</stp>
        <tr r="D336" s="9"/>
      </tp>
      <tp t="s">
        <v>#N/A N/A</v>
        <stp/>
        <stp>BDP|4837051575219615286</stp>
        <tr r="E42" s="5"/>
        <tr r="F301" s="9"/>
      </tp>
      <tp t="s">
        <v>#N/A N/A</v>
        <stp/>
        <stp>BDP|4620010485634235060</stp>
        <tr r="F199" s="8"/>
      </tp>
      <tp t="s">
        <v>#N/A N/A</v>
        <stp/>
        <stp>BDP|7594471155699399721</stp>
        <tr r="G582" s="9"/>
      </tp>
      <tp t="s">
        <v>#N/A N/A</v>
        <stp/>
        <stp>BDP|9036082402141516097</stp>
        <tr r="F470" s="9"/>
      </tp>
      <tp t="s">
        <v>#N/A N/A</v>
        <stp/>
        <stp>BDP|1104027067686652942</stp>
        <tr r="D208" s="9"/>
      </tp>
      <tp t="s">
        <v>#N/A N/A</v>
        <stp/>
        <stp>BDP|7043430982753667008</stp>
        <tr r="E8" s="10"/>
      </tp>
      <tp t="s">
        <v>#N/A N/A</v>
        <stp/>
        <stp>BDP|1684770009126837876</stp>
        <tr r="D7" s="8"/>
      </tp>
      <tp t="s">
        <v>#N/A N/A</v>
        <stp/>
        <stp>BDP|6977548979119401572</stp>
        <tr r="F163" s="9"/>
      </tp>
      <tp t="s">
        <v>#N/A N/A</v>
        <stp/>
        <stp>BDP|4576128754000551815</stp>
        <tr r="E31" s="9"/>
      </tp>
      <tp t="s">
        <v>#N/A N/A</v>
        <stp/>
        <stp>BDP|6815493125539726147</stp>
        <tr r="F62" s="8"/>
      </tp>
      <tp t="s">
        <v>#N/A N/A</v>
        <stp/>
        <stp>BDP|4498355791894118261</stp>
        <tr r="E346" s="8"/>
      </tp>
      <tp t="s">
        <v>#N/A N/A</v>
        <stp/>
        <stp>BDP|8522826183029548967</stp>
        <tr r="D20" s="8"/>
        <tr r="C60" s="5"/>
      </tp>
      <tp t="s">
        <v>#N/A N/A</v>
        <stp/>
        <stp>BDP|8043836096970706166</stp>
        <tr r="D594" s="9"/>
      </tp>
      <tp t="s">
        <v>#N/A N/A</v>
        <stp/>
        <stp>BDP|5810543583979815936</stp>
        <tr r="E449" s="8"/>
      </tp>
      <tp t="s">
        <v>#N/A N/A</v>
        <stp/>
        <stp>BDP|5830656420318088191</stp>
        <tr r="G355" s="9"/>
      </tp>
      <tp t="s">
        <v>#N/A N/A</v>
        <stp/>
        <stp>BDP|3113169510709489278</stp>
        <tr r="E213" s="8"/>
      </tp>
      <tp t="s">
        <v>#N/A N/A</v>
        <stp/>
        <stp>BDP|4799029887504740010</stp>
        <tr r="D227" s="8"/>
      </tp>
      <tp t="s">
        <v>#N/A N/A</v>
        <stp/>
        <stp>BDP|4757951031203317545</stp>
        <tr r="F494" s="8"/>
      </tp>
      <tp t="s">
        <v>#N/A N/A</v>
        <stp/>
        <stp>BDP|7794088162511819817</stp>
        <tr r="D143" s="9"/>
      </tp>
      <tp t="s">
        <v>#N/A N/A</v>
        <stp/>
        <stp>BDP|2632632221096407843</stp>
        <tr r="E388" s="8"/>
      </tp>
      <tp t="s">
        <v>#N/A N/A</v>
        <stp/>
        <stp>BDP|8435524549784356582</stp>
        <tr r="F231" s="9"/>
      </tp>
      <tp t="s">
        <v>#N/A N/A</v>
        <stp/>
        <stp>BDP|4769605635360338955</stp>
        <tr r="C11" s="6"/>
      </tp>
      <tp t="s">
        <v>#N/A N/A</v>
        <stp/>
        <stp>BDP|6975653868869726767</stp>
        <tr r="F518" s="9"/>
      </tp>
      <tp t="s">
        <v>#N/A N/A</v>
        <stp/>
        <stp>BDP|3872981177940728554</stp>
        <tr r="F118" s="9"/>
      </tp>
      <tp t="s">
        <v>#N/A N/A</v>
        <stp/>
        <stp>BDP|7069451570064132814</stp>
        <tr r="G300" s="9"/>
      </tp>
      <tp t="s">
        <v>#N/A N/A</v>
        <stp/>
        <stp>BDP|9084361034722287355</stp>
        <tr r="G62" s="9"/>
      </tp>
      <tp t="s">
        <v>#N/A N/A</v>
        <stp/>
        <stp>BDP|2909415887634967231</stp>
        <tr r="E296" s="8"/>
      </tp>
      <tp t="s">
        <v>#N/A N/A</v>
        <stp/>
        <stp>BDP|8343459635864385359</stp>
        <tr r="G520" s="9"/>
      </tp>
      <tp t="s">
        <v>#N/A N/A</v>
        <stp/>
        <stp>BDP|2412759266089191236</stp>
        <tr r="G168" s="8"/>
      </tp>
      <tp t="s">
        <v>#N/A N/A</v>
        <stp/>
        <stp>BDP|9535878585567485660</stp>
        <tr r="E561" s="9"/>
      </tp>
      <tp t="s">
        <v>#N/A N/A</v>
        <stp/>
        <stp>BDP|5755998831782187449</stp>
        <tr r="F391" s="9"/>
      </tp>
      <tp t="s">
        <v>#N/A N/A</v>
        <stp/>
        <stp>BDP|7032501713708043291</stp>
        <tr r="F334" s="9"/>
      </tp>
      <tp t="s">
        <v>#N/A N/A</v>
        <stp/>
        <stp>BDP|8631194405699141915</stp>
        <tr r="D476" s="9"/>
      </tp>
      <tp t="s">
        <v>#N/A N/A</v>
        <stp/>
        <stp>BDP|6068454793854409689</stp>
        <tr r="D564" s="9"/>
      </tp>
      <tp t="s">
        <v>#N/A N/A</v>
        <stp/>
        <stp>BDP|8076330909175749776</stp>
        <tr r="F22" s="7"/>
      </tp>
      <tp t="s">
        <v>#N/A N/A</v>
        <stp/>
        <stp>BDP|5587607497995971609</stp>
        <tr r="E306" s="8"/>
      </tp>
      <tp t="s">
        <v>#N/A N/A</v>
        <stp/>
        <stp>BDP|3566864188519837388</stp>
        <tr r="E51" s="9"/>
      </tp>
      <tp t="s">
        <v>#N/A N/A</v>
        <stp/>
        <stp>BDP|6650999149472423095</stp>
        <tr r="G193" s="9"/>
      </tp>
      <tp t="s">
        <v>#N/A N/A</v>
        <stp/>
        <stp>BDP|4973199487315976154</stp>
        <tr r="E275" s="8"/>
      </tp>
      <tp t="s">
        <v>#N/A N/A</v>
        <stp/>
        <stp>BDP|7648262889434152036</stp>
        <tr r="D20" s="9"/>
      </tp>
      <tp t="s">
        <v>#N/A N/A</v>
        <stp/>
        <stp>BDP|4539264877811976968</stp>
        <tr r="D174" s="8"/>
        <tr r="C47" s="5"/>
      </tp>
      <tp t="s">
        <v>#N/A N/A</v>
        <stp/>
        <stp>BDP|1035951231246608493</stp>
        <tr r="F175" s="8"/>
      </tp>
      <tp t="s">
        <v>#N/A N/A</v>
        <stp/>
        <stp>BDP|3538621989326309264</stp>
        <tr r="G121" s="8"/>
      </tp>
      <tp t="s">
        <v>#N/A N/A</v>
        <stp/>
        <stp>BDP|6570803361483873270</stp>
        <tr r="E214" s="8"/>
      </tp>
      <tp t="s">
        <v>#N/A N/A</v>
        <stp/>
        <stp>BDP|6691527790044515794</stp>
        <tr r="F94" s="9"/>
      </tp>
      <tp t="s">
        <v>#N/A N/A</v>
        <stp/>
        <stp>BDP|9159922769986749950</stp>
        <tr r="D404" s="8"/>
        <tr r="C65" s="5"/>
      </tp>
      <tp t="s">
        <v>#N/A N/A</v>
        <stp/>
        <stp>BDP|3503563883916990113</stp>
        <tr r="F120" s="9"/>
      </tp>
      <tp t="s">
        <v>#N/A N/A</v>
        <stp/>
        <stp>BDP|5925991859917107717</stp>
        <tr r="F417" s="8"/>
      </tp>
      <tp t="s">
        <v>#N/A N/A</v>
        <stp/>
        <stp>BDP|8315796178192987322</stp>
        <tr r="F362" s="8"/>
      </tp>
      <tp t="s">
        <v>#N/A N/A</v>
        <stp/>
        <stp>BDP|7585897145727477540</stp>
        <tr r="C45" s="5"/>
        <tr r="D416" s="9"/>
      </tp>
      <tp t="s">
        <v>#N/A N/A</v>
        <stp/>
        <stp>BDP|1714585682585390077</stp>
        <tr r="F123" s="9"/>
      </tp>
      <tp t="s">
        <v>#N/A N/A</v>
        <stp/>
        <stp>BDP|5111683256729680603</stp>
        <tr r="F185" s="9"/>
      </tp>
      <tp t="s">
        <v>#N/A N/A</v>
        <stp/>
        <stp>BDP|5961960595048618459</stp>
        <tr r="G332" s="8"/>
      </tp>
      <tp t="s">
        <v>#N/A N/A</v>
        <stp/>
        <stp>BDP|6659210906954811909</stp>
        <tr r="D505" s="9"/>
      </tp>
      <tp t="s">
        <v>#N/A N/A</v>
        <stp/>
        <stp>BDP|9160698435457472209</stp>
        <tr r="F131" s="8"/>
      </tp>
      <tp t="s">
        <v>#N/A N/A</v>
        <stp/>
        <stp>BDP|7350704168148353713</stp>
        <tr r="F473" s="8"/>
      </tp>
      <tp t="s">
        <v>#N/A N/A</v>
        <stp/>
        <stp>BDP|4633115960962009896</stp>
        <tr r="G436" s="8"/>
      </tp>
      <tp t="s">
        <v>#N/A N/A</v>
        <stp/>
        <stp>BDP|8441047944492297787</stp>
        <tr r="G441" s="9"/>
      </tp>
      <tp t="s">
        <v>#N/A N/A</v>
        <stp/>
        <stp>BDP|6808982104853951536</stp>
        <tr r="C4" s="7"/>
      </tp>
      <tp t="s">
        <v>#N/A N/A</v>
        <stp/>
        <stp>BDP|3893196726600125980</stp>
        <tr r="D125" s="8"/>
      </tp>
      <tp t="s">
        <v>#N/A N/A</v>
        <stp/>
        <stp>BDP|1826039193057146675</stp>
        <tr r="E572" s="9"/>
      </tp>
      <tp t="s">
        <v>#N/A N/A</v>
        <stp/>
        <stp>BDP|4089430235769867303</stp>
        <tr r="D73" s="5"/>
        <tr r="E146" s="9"/>
      </tp>
      <tp t="s">
        <v>#N/A N/A</v>
        <stp/>
        <stp>BDP|9709689818155141283</stp>
        <tr r="E301" s="8"/>
      </tp>
      <tp t="s">
        <v>#N/A N/A</v>
        <stp/>
        <stp>BDP|6361949217593830466</stp>
        <tr r="F120" s="8"/>
      </tp>
      <tp t="s">
        <v>#N/A N/A</v>
        <stp/>
        <stp>BDP|6915145503906242829</stp>
        <tr r="F167" s="9"/>
      </tp>
      <tp t="s">
        <v>#N/A N/A</v>
        <stp/>
        <stp>BDP|5721156099950098456</stp>
        <tr r="E481" s="9"/>
      </tp>
      <tp t="s">
        <v>#N/A N/A</v>
        <stp/>
        <stp>BDP|3820899502664997641</stp>
        <tr r="D411" s="8"/>
      </tp>
      <tp t="s">
        <v>#N/A N/A</v>
        <stp/>
        <stp>BDP|8453008836175503799</stp>
        <tr r="G469" s="8"/>
      </tp>
      <tp t="s">
        <v>#N/A N/A</v>
        <stp/>
        <stp>BDP|4123187487833886781</stp>
        <tr r="F158" s="9"/>
      </tp>
      <tp t="s">
        <v>#N/A N/A</v>
        <stp/>
        <stp>BDP|9151158018751388115</stp>
        <tr r="G243" s="8"/>
      </tp>
      <tp t="s">
        <v>#N/A N/A</v>
        <stp/>
        <stp>BDP|5424104069949722257</stp>
        <tr r="G304" s="9"/>
      </tp>
      <tp t="s">
        <v>#N/A N/A</v>
        <stp/>
        <stp>BDP|8099503414413290698</stp>
        <tr r="F468" s="9"/>
      </tp>
      <tp t="s">
        <v>#N/A N/A</v>
        <stp/>
        <stp>BDP|9279084666794340201</stp>
        <tr r="G360" s="9"/>
      </tp>
      <tp t="s">
        <v>#N/A N/A</v>
        <stp/>
        <stp>BDP|3111505443609425291</stp>
        <tr r="D3" s="6"/>
      </tp>
      <tp t="s">
        <v>#N/A N/A</v>
        <stp/>
        <stp>BDP|3579399871427428969</stp>
        <tr r="E299" s="8"/>
      </tp>
      <tp t="s">
        <v>#N/A N/A</v>
        <stp/>
        <stp>BDP|3040737499304030051</stp>
        <tr r="F393" s="9"/>
      </tp>
      <tp t="s">
        <v>#N/A N/A</v>
        <stp/>
        <stp>BDP|8575648527937951204</stp>
        <tr r="E582" s="9"/>
      </tp>
      <tp t="s">
        <v>#N/A N/A</v>
        <stp/>
        <stp>BDP|8872354845610508622</stp>
        <tr r="F252" s="8"/>
      </tp>
      <tp t="s">
        <v>#N/A N/A</v>
        <stp/>
        <stp>BDP|4054197758359614086</stp>
        <tr r="G339" s="8"/>
      </tp>
      <tp t="s">
        <v>#N/A N/A</v>
        <stp/>
        <stp>BDP|4018859058406054610</stp>
        <tr r="F12" s="8"/>
        <tr r="E19" s="5"/>
      </tp>
      <tp t="s">
        <v>#N/A N/A</v>
        <stp/>
        <stp>BDP|2694552830109724481</stp>
        <tr r="E176" s="9"/>
      </tp>
      <tp t="s">
        <v>#N/A N/A</v>
        <stp/>
        <stp>BDP|1166411283607989363</stp>
        <tr r="D163" s="8"/>
      </tp>
      <tp t="s">
        <v>#N/A N/A</v>
        <stp/>
        <stp>BDP|8405620555486607494</stp>
        <tr r="G133" s="8"/>
      </tp>
      <tp t="s">
        <v>#N/A N/A</v>
        <stp/>
        <stp>BDP|1902010774046452940</stp>
        <tr r="D86" s="8"/>
      </tp>
      <tp t="s">
        <v>#N/A N/A</v>
        <stp/>
        <stp>BDP|2253832064083015693</stp>
        <tr r="D419" s="8"/>
      </tp>
      <tp t="s">
        <v>#N/A N/A</v>
        <stp/>
        <stp>BDP|5139814571174504782</stp>
        <tr r="G313" s="9"/>
      </tp>
      <tp t="s">
        <v>#N/A N/A</v>
        <stp/>
        <stp>BDP|2368173848478710677</stp>
        <tr r="E147" s="8"/>
      </tp>
      <tp t="s">
        <v>#N/A N/A</v>
        <stp/>
        <stp>BDP|1116577480405255081</stp>
        <tr r="G446" s="8"/>
      </tp>
      <tp t="s">
        <v>#N/A N/A</v>
        <stp/>
        <stp>BDP|1317977709273594254</stp>
        <tr r="E204" s="9"/>
      </tp>
      <tp t="s">
        <v>#N/A N/A</v>
        <stp/>
        <stp>BDP|6100908574030035183</stp>
        <tr r="G484" s="8"/>
      </tp>
      <tp t="s">
        <v>#N/A N/A</v>
        <stp/>
        <stp>BDP|1293325325051834804</stp>
        <tr r="G46" s="9"/>
      </tp>
      <tp t="s">
        <v>#N/A N/A</v>
        <stp/>
        <stp>BDP|5507229229835198922</stp>
        <tr r="E364" s="9"/>
      </tp>
      <tp t="s">
        <v>#N/A N/A</v>
        <stp/>
        <stp>BDP|9264354642575099283</stp>
        <tr r="E349" s="9"/>
      </tp>
      <tp t="s">
        <v>#N/A N/A</v>
        <stp/>
        <stp>BDP|8481996836649722214</stp>
        <tr r="D425" s="8"/>
      </tp>
      <tp t="s">
        <v>#N/A N/A</v>
        <stp/>
        <stp>BDP|5741431926639622395</stp>
        <tr r="F193" s="8"/>
      </tp>
      <tp t="s">
        <v>#N/A N/A</v>
        <stp/>
        <stp>BDP|9241078458551799476</stp>
        <tr r="F286" s="9"/>
      </tp>
      <tp t="s">
        <v>#N/A N/A</v>
        <stp/>
        <stp>BDP|4360260894593499572</stp>
        <tr r="G546" s="9"/>
      </tp>
      <tp t="s">
        <v>#N/A N/A</v>
        <stp/>
        <stp>BDP|7301444404693997984</stp>
        <tr r="G127" s="8"/>
      </tp>
      <tp t="s">
        <v>#N/A N/A</v>
        <stp/>
        <stp>BDP|2479580541963990969</stp>
        <tr r="G287" s="8"/>
      </tp>
      <tp t="s">
        <v>#N/A N/A</v>
        <stp/>
        <stp>BDP|5741989015880039487</stp>
        <tr r="G97" s="8"/>
      </tp>
      <tp t="s">
        <v>#N/A N/A</v>
        <stp/>
        <stp>BDP|9374457115047090218</stp>
        <tr r="E291" s="8"/>
      </tp>
      <tp t="s">
        <v>#N/A N/A</v>
        <stp/>
        <stp>BDP|1214740104919740679</stp>
        <tr r="F264" s="8"/>
      </tp>
      <tp t="s">
        <v>#N/A N/A</v>
        <stp/>
        <stp>BDP|4671527337009560243</stp>
        <tr r="D63" s="8"/>
      </tp>
      <tp t="s">
        <v>#N/A N/A</v>
        <stp/>
        <stp>BDP|5136871114012572752</stp>
        <tr r="F491" s="9"/>
      </tp>
      <tp t="s">
        <v>#N/A N/A</v>
        <stp/>
        <stp>BDP|9825238139906072703</stp>
        <tr r="F266" s="9"/>
      </tp>
      <tp t="s">
        <v>#N/A N/A</v>
        <stp/>
        <stp>BDP|7057608630833485875</stp>
        <tr r="D217" s="8"/>
      </tp>
      <tp t="s">
        <v>#N/A N/A</v>
        <stp/>
        <stp>BDP|8786145450823287626</stp>
        <tr r="E79" s="8"/>
      </tp>
      <tp t="s">
        <v>#N/A N/A</v>
        <stp/>
        <stp>BDP|7358957815945011300</stp>
        <tr r="D539" s="9"/>
      </tp>
      <tp t="s">
        <v>#N/A N/A</v>
        <stp/>
        <stp>BDP|5498949521476536178</stp>
        <tr r="E201" s="8"/>
      </tp>
      <tp t="s">
        <v>#N/A N/A</v>
        <stp/>
        <stp>BDP|7352140151063760922</stp>
        <tr r="E59" s="8"/>
        <tr r="D43" s="5"/>
      </tp>
      <tp t="s">
        <v>#N/A N/A</v>
        <stp/>
        <stp>BDP|8184677445895138617</stp>
        <tr r="G368" s="8"/>
      </tp>
      <tp t="s">
        <v>#N/A N/A</v>
        <stp/>
        <stp>BDP|1804390127501558804</stp>
        <tr r="G424" s="8"/>
      </tp>
      <tp t="s">
        <v>#N/A N/A</v>
        <stp/>
        <stp>BDP|2381993607303963179</stp>
        <tr r="E55" s="9"/>
      </tp>
      <tp t="s">
        <v>#N/A N/A</v>
        <stp/>
        <stp>BDP|3424646004494581810</stp>
        <tr r="F402" s="8"/>
      </tp>
      <tp t="s">
        <v>#N/A N/A</v>
        <stp/>
        <stp>BDP|4219307892724834389</stp>
        <tr r="F181" s="8"/>
      </tp>
      <tp t="s">
        <v>#N/A N/A</v>
        <stp/>
        <stp>BDP|9236425516497595230</stp>
        <tr r="E491" s="8"/>
      </tp>
      <tp t="s">
        <v>#N/A N/A</v>
        <stp/>
        <stp>BDP|6976468362548989549</stp>
        <tr r="D264" s="8"/>
      </tp>
      <tp t="s">
        <v>#N/A N/A</v>
        <stp/>
        <stp>BDP|9121835084482083260</stp>
        <tr r="E134" s="8"/>
      </tp>
      <tp t="s">
        <v>#N/A N/A</v>
        <stp/>
        <stp>BDP|2378837526970432120</stp>
        <tr r="F336" s="9"/>
      </tp>
      <tp t="s">
        <v>#N/A N/A</v>
        <stp/>
        <stp>BDP|2450912221810100053</stp>
        <tr r="D467" s="9"/>
      </tp>
      <tp t="s">
        <v>#N/A N/A</v>
        <stp/>
        <stp>BDP|5676363171358181003</stp>
        <tr r="D155" s="8"/>
      </tp>
      <tp t="s">
        <v>#N/A N/A</v>
        <stp/>
        <stp>BDP|6241253700019577422</stp>
        <tr r="F560" s="9"/>
      </tp>
      <tp t="s">
        <v>#N/A N/A</v>
        <stp/>
        <stp>BDP|3310874027783024335</stp>
        <tr r="F2" s="7"/>
      </tp>
      <tp t="s">
        <v>#N/A N/A</v>
        <stp/>
        <stp>BDP|5779522927318174336</stp>
        <tr r="E232" s="8"/>
      </tp>
      <tp t="s">
        <v>#N/A N/A</v>
        <stp/>
        <stp>BDP|2921740864133143981</stp>
        <tr r="F168" s="9"/>
      </tp>
      <tp t="s">
        <v>#N/A N/A</v>
        <stp/>
        <stp>BDP|8725284814827328594</stp>
        <tr r="F526" s="9"/>
      </tp>
      <tp t="s">
        <v>#N/A N/A</v>
        <stp/>
        <stp>BDP|8663262984409087252</stp>
        <tr r="F12" s="9"/>
      </tp>
      <tp t="s">
        <v>#N/A N/A</v>
        <stp/>
        <stp>BDP|3700223195131788064</stp>
        <tr r="D344" s="8"/>
      </tp>
      <tp t="s">
        <v>#N/A N/A</v>
        <stp/>
        <stp>BDP|4174163291365130065</stp>
        <tr r="D262" s="8"/>
      </tp>
      <tp t="s">
        <v>#N/A N/A</v>
        <stp/>
        <stp>BDP|1300908906802310371</stp>
        <tr r="D498" s="9"/>
      </tp>
      <tp t="s">
        <v>#N/A N/A</v>
        <stp/>
        <stp>BDP|8108269061162705708</stp>
        <tr r="G181" s="8"/>
      </tp>
      <tp t="s">
        <v>#N/A N/A</v>
        <stp/>
        <stp>BDP|8310831089920994113</stp>
        <tr r="F130" s="9"/>
      </tp>
      <tp t="s">
        <v>#N/A N/A</v>
        <stp/>
        <stp>BDP|8330736793269770653</stp>
        <tr r="F273" s="8"/>
      </tp>
      <tp t="s">
        <v>#N/A N/A</v>
        <stp/>
        <stp>BDP|9764719417987031106</stp>
        <tr r="F32" s="8"/>
      </tp>
      <tp t="s">
        <v>#N/A N/A</v>
        <stp/>
        <stp>BDP|4684874417643304748</stp>
        <tr r="G345" s="8"/>
      </tp>
      <tp t="s">
        <v>#N/A N/A</v>
        <stp/>
        <stp>BDP|9611271335493263270</stp>
        <tr r="G198" s="8"/>
      </tp>
      <tp t="s">
        <v>#N/A N/A</v>
        <stp/>
        <stp>BDP|7448305727136369911</stp>
        <tr r="G289" s="9"/>
      </tp>
      <tp t="s">
        <v>#N/A N/A</v>
        <stp/>
        <stp>BDP|8811281015700410200</stp>
        <tr r="F137" s="8"/>
      </tp>
      <tp t="s">
        <v>#N/A N/A</v>
        <stp/>
        <stp>BDP|2465835919996897475</stp>
        <tr r="E303" s="8"/>
      </tp>
      <tp t="s">
        <v>#N/A N/A</v>
        <stp/>
        <stp>BDP|9624648970339707830</stp>
        <tr r="G141" s="8"/>
      </tp>
      <tp t="s">
        <v>#N/A N/A</v>
        <stp/>
        <stp>BDP|9770389907001615284</stp>
        <tr r="E421" s="9"/>
      </tp>
      <tp t="s">
        <v>#N/A N/A</v>
        <stp/>
        <stp>BDP|1997698589095651399</stp>
        <tr r="G198" s="9"/>
      </tp>
      <tp t="s">
        <v>#N/A N/A</v>
        <stp/>
        <stp>BDP|8389641988299861611</stp>
        <tr r="D293" s="8"/>
      </tp>
      <tp t="s">
        <v>#N/A N/A</v>
        <stp/>
        <stp>BDP|5469218517968445702</stp>
        <tr r="F198" s="9"/>
      </tp>
      <tp t="s">
        <v>#N/A N/A</v>
        <stp/>
        <stp>BDP|1310873942000501451</stp>
        <tr r="D119" s="9"/>
      </tp>
      <tp t="s">
        <v>#N/A N/A</v>
        <stp/>
        <stp>BDP|3782843046085796340</stp>
        <tr r="G153" s="9"/>
      </tp>
      <tp t="s">
        <v>#N/A N/A</v>
        <stp/>
        <stp>BDP|8178661843734128731</stp>
        <tr r="F596" s="9"/>
      </tp>
      <tp t="s">
        <v>#N/A N/A</v>
        <stp/>
        <stp>BDP|8611974491182759314</stp>
        <tr r="D122" s="8"/>
      </tp>
      <tp t="s">
        <v>#N/A N/A</v>
        <stp/>
        <stp>BDP|9845998197250293023</stp>
        <tr r="G123" s="9"/>
      </tp>
      <tp t="s">
        <v>#N/A N/A</v>
        <stp/>
        <stp>BDP|5368998369624397765</stp>
        <tr r="F90" s="9"/>
      </tp>
      <tp t="s">
        <v>#N/A N/A</v>
        <stp/>
        <stp>BDP|7611030820364519864</stp>
        <tr r="F13" s="7"/>
      </tp>
      <tp t="s">
        <v>#N/A N/A</v>
        <stp/>
        <stp>BDP|7724769681911293052</stp>
        <tr r="D298" s="8"/>
      </tp>
      <tp t="s">
        <v>#N/A N/A</v>
        <stp/>
        <stp>BDP|8029498320592965573</stp>
        <tr r="D462" s="8"/>
      </tp>
      <tp t="s">
        <v>#N/A N/A</v>
        <stp/>
        <stp>BDP|9434400372430346322</stp>
        <tr r="F569" s="9"/>
      </tp>
      <tp t="s">
        <v>#N/A N/A</v>
        <stp/>
        <stp>BDP|6633537494401628203</stp>
        <tr r="D414" s="8"/>
      </tp>
      <tp t="s">
        <v>#N/A N/A</v>
        <stp/>
        <stp>BDP|6151731690216577701</stp>
        <tr r="G370" s="8"/>
      </tp>
      <tp t="s">
        <v>#N/A N/A</v>
        <stp/>
        <stp>BDP|3848792145108478172</stp>
        <tr r="G491" s="8"/>
      </tp>
      <tp t="s">
        <v>#N/A N/A</v>
        <stp/>
        <stp>BDP|8440344147152445442</stp>
        <tr r="F208" s="9"/>
      </tp>
      <tp t="s">
        <v>#N/A N/A</v>
        <stp/>
        <stp>BDP|6179651189189926833</stp>
        <tr r="F129" s="9"/>
      </tp>
      <tp t="s">
        <v>#N/A N/A</v>
        <stp/>
        <stp>BDP|6232249382125672065</stp>
        <tr r="E373" s="8"/>
        <tr r="D40" s="5"/>
      </tp>
      <tp t="s">
        <v>#N/A N/A</v>
        <stp/>
        <stp>BDP|6383565095235457601</stp>
        <tr r="E64" s="5"/>
      </tp>
      <tp t="s">
        <v>#N/A N/A</v>
        <stp/>
        <stp>BDP|2206529557372485978</stp>
        <tr r="E347" s="8"/>
      </tp>
      <tp t="s">
        <v>#N/A N/A</v>
        <stp/>
        <stp>BDP|6777457703693188842</stp>
        <tr r="D343" s="9"/>
      </tp>
      <tp t="s">
        <v>#N/A N/A</v>
        <stp/>
        <stp>BDP|6218664791806213638</stp>
        <tr r="F379" s="9"/>
      </tp>
      <tp t="s">
        <v>#N/A N/A</v>
        <stp/>
        <stp>BDP|6591177485724470265</stp>
        <tr r="F170" s="9"/>
      </tp>
      <tp t="s">
        <v>#N/A N/A</v>
        <stp/>
        <stp>BDP|2750834321296386737</stp>
        <tr r="E431" s="9"/>
      </tp>
      <tp t="s">
        <v>#N/A N/A</v>
        <stp/>
        <stp>BDP|5710562847468198521</stp>
        <tr r="G469" s="9"/>
      </tp>
      <tp t="s">
        <v>#N/A N/A</v>
        <stp/>
        <stp>BDP|9334842108789910139</stp>
        <tr r="G492" s="8"/>
      </tp>
      <tp t="s">
        <v>#N/A N/A</v>
        <stp/>
        <stp>BDP|6251827234635447151</stp>
        <tr r="G63" s="9"/>
      </tp>
      <tp t="s">
        <v>#N/A N/A</v>
        <stp/>
        <stp>BDP|8701760227176663250</stp>
        <tr r="G130" s="9"/>
      </tp>
      <tp t="s">
        <v>#N/A N/A</v>
        <stp/>
        <stp>BDP|6865986853671762217</stp>
        <tr r="G381" s="9"/>
      </tp>
      <tp t="s">
        <v>#N/A N/A</v>
        <stp/>
        <stp>BDP|2931901651167498363</stp>
        <tr r="F64" s="9"/>
      </tp>
      <tp t="s">
        <v>#N/A N/A</v>
        <stp/>
        <stp>BDP|3572983317360222129</stp>
        <tr r="D370" s="9"/>
      </tp>
      <tp t="s">
        <v>#N/A N/A</v>
        <stp/>
        <stp>BDP|3158931125843417191</stp>
        <tr r="D199" s="9"/>
      </tp>
      <tp t="s">
        <v>#N/A N/A</v>
        <stp/>
        <stp>BDP|1668219987187332691</stp>
        <tr r="D3" s="8"/>
      </tp>
      <tp t="s">
        <v>#N/A N/A</v>
        <stp/>
        <stp>BDP|6019766134749169199</stp>
        <tr r="F572" s="9"/>
      </tp>
      <tp t="s">
        <v>#N/A N/A</v>
        <stp/>
        <stp>BDP|5963602787283121255</stp>
        <tr r="D4" s="9"/>
      </tp>
      <tp t="s">
        <v>#N/A N/A</v>
        <stp/>
        <stp>BDP|2812212444238102663</stp>
        <tr r="C21" s="7"/>
      </tp>
      <tp t="s">
        <v>#N/A N/A</v>
        <stp/>
        <stp>BDP|8176619544868949876</stp>
        <tr r="E90" s="8"/>
      </tp>
      <tp t="s">
        <v>#N/A N/A</v>
        <stp/>
        <stp>BDP|4852132721909251432</stp>
        <tr r="F128" s="8"/>
      </tp>
      <tp t="s">
        <v>#N/A N/A</v>
        <stp/>
        <stp>BDP|2964701677101306965</stp>
        <tr r="G342" s="8"/>
        <tr r="F21" s="5"/>
      </tp>
      <tp t="s">
        <v>#N/A N/A</v>
        <stp/>
        <stp>BDP|5179867275719959900</stp>
        <tr r="D126" s="8"/>
      </tp>
      <tp t="s">
        <v>#N/A N/A</v>
        <stp/>
        <stp>BDP|2995020927028096275</stp>
        <tr r="E595" s="9"/>
      </tp>
      <tp t="s">
        <v>#N/A N/A</v>
        <stp/>
        <stp>BDP|1724778705554471895</stp>
        <tr r="C16" s="7"/>
      </tp>
      <tp t="s">
        <v>#N/A N/A</v>
        <stp/>
        <stp>BDP|6933127503035592852</stp>
        <tr r="G229" s="8"/>
      </tp>
      <tp t="s">
        <v>#N/A N/A</v>
        <stp/>
        <stp>BDP|4731465656597646898</stp>
        <tr r="D502" s="9"/>
      </tp>
      <tp t="s">
        <v>#N/A N/A</v>
        <stp/>
        <stp>BDP|1274131188836077419</stp>
        <tr r="G486" s="8"/>
      </tp>
      <tp t="s">
        <v>#N/A N/A</v>
        <stp/>
        <stp>BDP|3579523048209623114</stp>
        <tr r="E274" s="8"/>
      </tp>
      <tp t="s">
        <v>#N/A N/A</v>
        <stp/>
        <stp>BDP|8962854755236213933</stp>
        <tr r="G91" s="8"/>
      </tp>
      <tp t="s">
        <v>#N/A N/A</v>
        <stp/>
        <stp>BDP|5623295252391356963</stp>
        <tr r="D173" s="9"/>
      </tp>
      <tp t="s">
        <v>#N/A N/A</v>
        <stp/>
        <stp>BDP|9025093968102825708</stp>
        <tr r="D239" s="8"/>
      </tp>
      <tp t="s">
        <v>#N/A N/A</v>
        <stp/>
        <stp>BDP|3465027307988833106</stp>
        <tr r="G397" s="9"/>
      </tp>
      <tp t="s">
        <v>#N/A N/A</v>
        <stp/>
        <stp>BDP|8987551426700439572</stp>
        <tr r="C10" s="7"/>
      </tp>
      <tp t="s">
        <v>#N/A N/A</v>
        <stp/>
        <stp>BDP|6199087970023543854</stp>
        <tr r="E50" s="9"/>
      </tp>
      <tp t="s">
        <v>#N/A N/A</v>
        <stp/>
        <stp>BDP|5603109599620286742</stp>
        <tr r="G230" s="8"/>
      </tp>
      <tp t="s">
        <v>#N/A N/A</v>
        <stp/>
        <stp>BDP|7326462863519886604</stp>
        <tr r="D448" s="8"/>
      </tp>
      <tp t="s">
        <v>#N/A N/A</v>
        <stp/>
        <stp>BDP|9000191123875623526</stp>
        <tr r="E392" s="9"/>
      </tp>
      <tp t="s">
        <v>#N/A N/A</v>
        <stp/>
        <stp>BDP|8994757793649647573</stp>
        <tr r="E337" s="8"/>
      </tp>
      <tp t="s">
        <v>#N/A N/A</v>
        <stp/>
        <stp>BDP|5065605321092695995</stp>
        <tr r="F132" s="9"/>
      </tp>
      <tp t="s">
        <v>#N/A N/A</v>
        <stp/>
        <stp>BDP|1757025797281943357</stp>
        <tr r="D41" s="9"/>
      </tp>
      <tp t="s">
        <v>#N/A N/A</v>
        <stp/>
        <stp>BDP|5942665084502461312</stp>
        <tr r="F329" s="8"/>
      </tp>
      <tp t="s">
        <v>#N/A N/A</v>
        <stp/>
        <stp>BDP|9662496563687571672</stp>
        <tr r="E393" s="8"/>
      </tp>
      <tp t="s">
        <v>#N/A N/A</v>
        <stp/>
        <stp>BDP|4570565707042804920</stp>
        <tr r="D116" s="9"/>
      </tp>
      <tp t="s">
        <v>#N/A N/A</v>
        <stp/>
        <stp>BDP|3248046234989936341</stp>
        <tr r="E288" s="8"/>
      </tp>
      <tp t="s">
        <v>#N/A N/A</v>
        <stp/>
        <stp>BDP|1697346440238546483</stp>
        <tr r="D573" s="9"/>
      </tp>
      <tp t="s">
        <v>#N/A N/A</v>
        <stp/>
        <stp>BDP|3115005367197869819</stp>
        <tr r="F207" s="9"/>
      </tp>
      <tp t="s">
        <v>#N/A N/A</v>
        <stp/>
        <stp>BDP|6565396654648582221</stp>
        <tr r="E500" s="9"/>
      </tp>
      <tp t="s">
        <v>#N/A N/A</v>
        <stp/>
        <stp>BDP|7100952621385373397</stp>
        <tr r="G572" s="9"/>
      </tp>
      <tp t="s">
        <v>#N/A N/A</v>
        <stp/>
        <stp>BDP|4315792285283014203</stp>
        <tr r="F363" s="9"/>
      </tp>
      <tp t="s">
        <v>#N/A N/A</v>
        <stp/>
        <stp>BDP|8368354265535971257</stp>
        <tr r="G131" s="8"/>
      </tp>
      <tp t="s">
        <v>#N/A N/A</v>
        <stp/>
        <stp>BDP|9402540822147877351</stp>
        <tr r="F201" s="8"/>
      </tp>
      <tp t="s">
        <v>#N/A N/A</v>
        <stp/>
        <stp>BDP|9978232925007835480</stp>
        <tr r="G338" s="9"/>
      </tp>
      <tp t="s">
        <v>#N/A N/A</v>
        <stp/>
        <stp>BDP|8914540620275522077</stp>
        <tr r="D593" s="9"/>
      </tp>
      <tp t="s">
        <v>#N/A N/A</v>
        <stp/>
        <stp>BDP|4998770393920300016</stp>
        <tr r="E63" s="8"/>
      </tp>
      <tp t="s">
        <v>#N/A N/A</v>
        <stp/>
        <stp>BDP|4233978369192182324</stp>
        <tr r="G206" s="8"/>
      </tp>
      <tp t="s">
        <v>#N/A N/A</v>
        <stp/>
        <stp>BDP|2851508028717931855</stp>
        <tr r="F245" s="9"/>
      </tp>
      <tp t="s">
        <v>#N/A N/A</v>
        <stp/>
        <stp>BDP|4040783936329337318</stp>
        <tr r="E66" s="9"/>
      </tp>
      <tp t="s">
        <v>#N/A N/A</v>
        <stp/>
        <stp>BDP|9224891077834711874</stp>
        <tr r="D101" s="9"/>
      </tp>
      <tp t="s">
        <v>#N/A N/A</v>
        <stp/>
        <stp>BDP|8157193367797471278</stp>
        <tr r="E139" s="8"/>
      </tp>
      <tp t="s">
        <v>#N/A N/A</v>
        <stp/>
        <stp>BDP|1851403909566926940</stp>
        <tr r="G458" s="8"/>
      </tp>
      <tp t="s">
        <v>#N/A N/A</v>
        <stp/>
        <stp>BDP|3762574196242378794</stp>
        <tr r="D366" s="9"/>
      </tp>
      <tp t="s">
        <v>#N/A N/A</v>
        <stp/>
        <stp>BDP|5937450861684409957</stp>
        <tr r="E203" s="8"/>
      </tp>
      <tp t="s">
        <v>#N/A N/A</v>
        <stp/>
        <stp>BDP|8526173972914880045</stp>
        <tr r="D363" s="8"/>
      </tp>
      <tp t="s">
        <v>#N/A N/A</v>
        <stp/>
        <stp>BDP|7685702632179842008</stp>
        <tr r="G136" s="9"/>
      </tp>
      <tp t="s">
        <v>#N/A N/A</v>
        <stp/>
        <stp>BDP|9875500834647129214</stp>
        <tr r="F373" s="9"/>
      </tp>
      <tp t="s">
        <v>#N/A N/A</v>
        <stp/>
        <stp>BDP|4958420924248786048</stp>
        <tr r="E514" s="9"/>
      </tp>
      <tp t="s">
        <v>#N/A N/A</v>
        <stp/>
        <stp>BDP|7817292035124832807</stp>
        <tr r="E405" s="9"/>
      </tp>
      <tp t="s">
        <v>#N/A N/A</v>
        <stp/>
        <stp>BDP|5096869755873676184</stp>
        <tr r="D22" s="9"/>
      </tp>
      <tp t="s">
        <v>#N/A N/A</v>
        <stp/>
        <stp>BDP|2199636448448576226</stp>
        <tr r="D47" s="8"/>
      </tp>
      <tp t="s">
        <v>#N/A N/A</v>
        <stp/>
        <stp>BDP|8439438337605908040</stp>
        <tr r="G370" s="9"/>
      </tp>
      <tp t="s">
        <v>#N/A N/A</v>
        <stp/>
        <stp>BDP|9951577240273646159</stp>
        <tr r="F107" s="9"/>
      </tp>
      <tp t="s">
        <v>#N/A N/A</v>
        <stp/>
        <stp>BDP|8522248841433521781</stp>
        <tr r="D210" s="8"/>
      </tp>
      <tp t="s">
        <v>#N/A N/A</v>
        <stp/>
        <stp>BDP|1996837206100195304</stp>
        <tr r="D324" s="8"/>
      </tp>
      <tp t="s">
        <v>#N/A N/A</v>
        <stp/>
        <stp>BDP|2735817901323302393</stp>
        <tr r="F340" s="9"/>
      </tp>
      <tp t="s">
        <v>#N/A N/A</v>
        <stp/>
        <stp>BDP|2896037587092809266</stp>
        <tr r="E35" s="9"/>
      </tp>
      <tp t="s">
        <v>#N/A N/A</v>
        <stp/>
        <stp>BDP|7201318408347809913</stp>
        <tr r="E308" s="8"/>
      </tp>
      <tp t="s">
        <v>#N/A N/A</v>
        <stp/>
        <stp>BDP|2045125414929308170</stp>
        <tr r="E116" s="9"/>
      </tp>
      <tp t="s">
        <v>#N/A N/A</v>
        <stp/>
        <stp>BDP|3494638461489723038</stp>
        <tr r="E9" s="7"/>
      </tp>
      <tp t="s">
        <v>#N/A N/A</v>
        <stp/>
        <stp>BDP|9540455455357278555</stp>
        <tr r="G346" s="9"/>
      </tp>
      <tp t="s">
        <v>#N/A N/A</v>
        <stp/>
        <stp>BDP|4925561029300064943</stp>
        <tr r="G368" s="9"/>
      </tp>
      <tp t="s">
        <v>#N/A N/A</v>
        <stp/>
        <stp>BDP|1150436066458233143</stp>
        <tr r="G515" s="9"/>
      </tp>
      <tp t="s">
        <v>#N/A N/A</v>
        <stp/>
        <stp>BDP|4104867964114942484</stp>
        <tr r="F133" s="8"/>
      </tp>
      <tp t="s">
        <v>#N/A N/A</v>
        <stp/>
        <stp>BDP|1845678818934689824</stp>
        <tr r="D97" s="9"/>
      </tp>
      <tp t="s">
        <v>#N/A N/A</v>
        <stp/>
        <stp>BDP|6677783064804804915</stp>
        <tr r="G444" s="8"/>
      </tp>
      <tp t="s">
        <v>#N/A N/A</v>
        <stp/>
        <stp>BDP|4591938525800046505</stp>
        <tr r="D308" s="9"/>
      </tp>
      <tp t="s">
        <v>#N/A N/A</v>
        <stp/>
        <stp>BDP|4590420210802134959</stp>
        <tr r="F344" s="8"/>
      </tp>
      <tp t="s">
        <v>#N/A N/A</v>
        <stp/>
        <stp>BDP|1932199141316663845</stp>
        <tr r="D461" s="8"/>
      </tp>
      <tp t="s">
        <v>#N/A N/A</v>
        <stp/>
        <stp>BDP|2064904518208292893</stp>
        <tr r="F238" s="9"/>
      </tp>
      <tp t="s">
        <v>#N/A N/A</v>
        <stp/>
        <stp>BDP|1295139197007292476</stp>
        <tr r="D201" s="9"/>
      </tp>
      <tp t="s">
        <v>#N/A N/A</v>
        <stp/>
        <stp>BDP|7679128406865413958</stp>
        <tr r="F355" s="8"/>
        <tr r="E66" s="5"/>
      </tp>
      <tp t="s">
        <v>#N/A N/A</v>
        <stp/>
        <stp>BDP|1325282969127593849</stp>
        <tr r="E49" s="8"/>
      </tp>
      <tp t="s">
        <v>#N/A N/A</v>
        <stp/>
        <stp>BDP|5786366882996819286</stp>
        <tr r="D49" s="5"/>
      </tp>
      <tp t="s">
        <v>#N/A N/A</v>
        <stp/>
        <stp>BDP|9545575286519331742</stp>
        <tr r="F328" s="9"/>
      </tp>
      <tp t="s">
        <v>#N/A N/A</v>
        <stp/>
        <stp>BDP|4728504466695685871</stp>
        <tr r="G228" s="9"/>
      </tp>
      <tp t="s">
        <v>#N/A N/A</v>
        <stp/>
        <stp>BDP|9491829592005496702</stp>
        <tr r="G449" s="9"/>
      </tp>
      <tp t="s">
        <v>#N/A N/A</v>
        <stp/>
        <stp>BDP|6621328721188050551</stp>
        <tr r="D164" s="9"/>
      </tp>
      <tp t="s">
        <v>#N/A N/A</v>
        <stp/>
        <stp>BDP|5042642482749388856</stp>
        <tr r="E119" s="8"/>
      </tp>
      <tp t="s">
        <v>#N/A N/A</v>
        <stp/>
        <stp>BDP|4287416374375615812</stp>
        <tr r="F25" s="8"/>
      </tp>
      <tp t="s">
        <v>#N/A N/A</v>
        <stp/>
        <stp>BDP|1013718715289757439</stp>
        <tr r="G452" s="8"/>
      </tp>
      <tp t="s">
        <v>#N/A N/A</v>
        <stp/>
        <stp>BDP|4532902038494864049</stp>
        <tr r="D426" s="8"/>
      </tp>
      <tp t="s">
        <v>#N/A N/A</v>
        <stp/>
        <stp>BDP|3131855945386279328</stp>
        <tr r="D13" s="8"/>
      </tp>
      <tp t="s">
        <v>#N/A N/A</v>
        <stp/>
        <stp>BDP|3595731497287049001</stp>
        <tr r="D365" s="8"/>
      </tp>
      <tp t="s">
        <v>#N/A N/A</v>
        <stp/>
        <stp>BDP|7670648408179390288</stp>
        <tr r="G399" s="9"/>
      </tp>
      <tp t="s">
        <v>#N/A N/A</v>
        <stp/>
        <stp>BDP|6948098842399716140</stp>
        <tr r="E490" s="9"/>
      </tp>
      <tp t="s">
        <v>#N/A N/A</v>
        <stp/>
        <stp>BDP|2891119038732164812</stp>
        <tr r="D283" s="9"/>
      </tp>
      <tp t="s">
        <v>#N/A N/A</v>
        <stp/>
        <stp>BDP|8252780546642893359</stp>
        <tr r="E325" s="9"/>
      </tp>
      <tp t="s">
        <v>#N/A N/A</v>
        <stp/>
        <stp>BDP|9727242712274647465</stp>
        <tr r="F219" s="9"/>
      </tp>
      <tp t="s">
        <v>#N/A N/A</v>
        <stp/>
        <stp>BDP|2038740183576669102</stp>
        <tr r="G575" s="9"/>
      </tp>
      <tp t="s">
        <v>#N/A N/A</v>
        <stp/>
        <stp>BDP|5366744248629929571</stp>
        <tr r="F516" s="9"/>
      </tp>
      <tp t="s">
        <v>#N/A N/A</v>
        <stp/>
        <stp>BDP|8169789444183219297</stp>
        <tr r="F3" s="10"/>
      </tp>
      <tp t="s">
        <v>#N/A N/A</v>
        <stp/>
        <stp>BDP|8121576705066691136</stp>
        <tr r="G468" s="8"/>
      </tp>
      <tp t="s">
        <v>#N/A N/A</v>
        <stp/>
        <stp>BDP|4327909215567110110</stp>
        <tr r="D236" s="9"/>
      </tp>
      <tp t="s">
        <v>#N/A N/A</v>
        <stp/>
        <stp>BDP|7465902540583696346</stp>
        <tr r="G271" s="8"/>
      </tp>
      <tp t="s">
        <v>#N/A N/A</v>
        <stp/>
        <stp>BDP|7448340849708737280</stp>
        <tr r="D207" s="9"/>
      </tp>
      <tp t="s">
        <v>#N/A N/A</v>
        <stp/>
        <stp>BDP|1520923576532342743</stp>
        <tr r="F281" s="8"/>
        <tr r="E23" s="5"/>
      </tp>
      <tp t="s">
        <v>#N/A N/A</v>
        <stp/>
        <stp>BDP|9948306995450341991</stp>
        <tr r="F190" s="9"/>
      </tp>
      <tp t="s">
        <v>#N/A N/A</v>
        <stp/>
        <stp>BDP|8497191410761964332</stp>
        <tr r="G454" s="8"/>
      </tp>
      <tp t="s">
        <v>#N/A N/A</v>
        <stp/>
        <stp>BDP|8152116730354346449</stp>
        <tr r="D313" s="8"/>
      </tp>
      <tp t="s">
        <v>#N/A N/A</v>
        <stp/>
        <stp>BDP|9387330032053602034</stp>
        <tr r="E474" s="8"/>
      </tp>
      <tp t="s">
        <v>#N/A N/A</v>
        <stp/>
        <stp>BDP|5989532465484124890</stp>
        <tr r="D186" s="9"/>
      </tp>
      <tp t="s">
        <v>#N/A N/A</v>
        <stp/>
        <stp>BDP|2121256012692340928</stp>
        <tr r="F37" s="9"/>
      </tp>
      <tp t="s">
        <v>#N/A N/A</v>
        <stp/>
        <stp>BDP|4324901764616278723</stp>
        <tr r="G421" s="8"/>
      </tp>
      <tp t="s">
        <v>#N/A N/A</v>
        <stp/>
        <stp>BDP|7664616600808980393</stp>
        <tr r="E182" s="8"/>
      </tp>
      <tp t="s">
        <v>#N/A N/A</v>
        <stp/>
        <stp>BDP|5271974905331122761</stp>
        <tr r="F424" s="9"/>
      </tp>
      <tp t="s">
        <v>#N/A N/A</v>
        <stp/>
        <stp>BDP|4315560760034145937</stp>
        <tr r="D492" s="9"/>
      </tp>
      <tp t="s">
        <v>#N/A N/A</v>
        <stp/>
        <stp>BDP|3797261555058787645</stp>
        <tr r="D45" s="8"/>
      </tp>
      <tp t="s">
        <v>#N/A N/A</v>
        <stp/>
        <stp>BDP|8420608731181847697</stp>
        <tr r="F86" s="8"/>
      </tp>
      <tp t="s">
        <v>#N/A N/A</v>
        <stp/>
        <stp>BDP|3860666270938261085</stp>
        <tr r="C3" s="10"/>
      </tp>
      <tp t="s">
        <v>#N/A N/A</v>
        <stp/>
        <stp>BDP|5107686656018886430</stp>
        <tr r="C10" s="6"/>
      </tp>
      <tp t="s">
        <v>#N/A N/A</v>
        <stp/>
        <stp>BDP|9943981893080232347</stp>
        <tr r="G2" s="8"/>
      </tp>
      <tp t="s">
        <v>#N/A N/A</v>
        <stp/>
        <stp>BDP|1117811614057308530</stp>
        <tr r="G186" s="9"/>
      </tp>
      <tp t="s">
        <v>#N/A N/A</v>
        <stp/>
        <stp>BDP|6406549297614757449</stp>
        <tr r="G379" s="9"/>
      </tp>
      <tp t="s">
        <v>#N/A N/A</v>
        <stp/>
        <stp>BDP|5733353794670457567</stp>
        <tr r="E171" s="9"/>
      </tp>
      <tp t="s">
        <v>#N/A N/A</v>
        <stp/>
        <stp>BDP|2008724076081027901</stp>
        <tr r="D42" s="5"/>
        <tr r="E301" s="9"/>
      </tp>
      <tp t="s">
        <v>#N/A N/A</v>
        <stp/>
        <stp>BDP|6834252597727700090</stp>
        <tr r="E314" s="9"/>
      </tp>
      <tp t="s">
        <v>#N/A N/A</v>
        <stp/>
        <stp>BDP|1995850278230856493</stp>
        <tr r="E4" s="6"/>
      </tp>
      <tp t="s">
        <v>#N/A N/A</v>
        <stp/>
        <stp>BDP|9595618802322640759</stp>
        <tr r="G391" s="9"/>
      </tp>
      <tp t="s">
        <v>#N/A N/A</v>
        <stp/>
        <stp>BDP|1495342583121049161</stp>
        <tr r="D410" s="8"/>
        <tr r="C29" s="5"/>
      </tp>
      <tp t="s">
        <v>#N/A N/A</v>
        <stp/>
        <stp>BDP|4532493496184773784</stp>
        <tr r="F9" s="7"/>
      </tp>
      <tp t="s">
        <v>#N/A N/A</v>
        <stp/>
        <stp>BDP|9029839405112475978</stp>
        <tr r="F150" s="9"/>
      </tp>
      <tp t="s">
        <v>#N/A N/A</v>
        <stp/>
        <stp>BDP|2443809315474783536</stp>
        <tr r="G119" s="8"/>
      </tp>
      <tp t="s">
        <v>#N/A N/A</v>
        <stp/>
        <stp>BDP|2545095328563608972</stp>
        <tr r="D315" s="9"/>
      </tp>
      <tp t="s">
        <v>#N/A N/A</v>
        <stp/>
        <stp>BDP|4933059699683700584</stp>
        <tr r="D459" s="8"/>
      </tp>
      <tp t="s">
        <v>#N/A N/A</v>
        <stp/>
        <stp>BDP|1922706784760368548</stp>
        <tr r="F482" s="9"/>
      </tp>
      <tp t="s">
        <v>#N/A N/A</v>
        <stp/>
        <stp>BDP|9842448343177510503</stp>
        <tr r="G175" s="8"/>
      </tp>
      <tp t="s">
        <v>#N/A N/A</v>
        <stp/>
        <stp>BDP|3353994347154104160</stp>
        <tr r="F593" s="9"/>
      </tp>
      <tp t="s">
        <v>#N/A N/A</v>
        <stp/>
        <stp>BDP|9627585860557238661</stp>
        <tr r="D542" s="9"/>
      </tp>
      <tp t="s">
        <v>#N/A N/A</v>
        <stp/>
        <stp>BDP|3629588701288405518</stp>
        <tr r="E137" s="8"/>
      </tp>
      <tp t="s">
        <v>#N/A N/A</v>
        <stp/>
        <stp>BDP|8319799033785484275</stp>
        <tr r="D33" s="9"/>
      </tp>
      <tp t="s">
        <v>#N/A N/A</v>
        <stp/>
        <stp>BDP|9139354919758132878</stp>
        <tr r="D66" s="8"/>
      </tp>
      <tp t="s">
        <v>#N/A N/A</v>
        <stp/>
        <stp>BDP|7840771984975753672</stp>
        <tr r="E20" s="7"/>
      </tp>
      <tp t="s">
        <v>#N/A N/A</v>
        <stp/>
        <stp>BDP|4390679039288702219</stp>
        <tr r="E227" s="8"/>
      </tp>
      <tp t="s">
        <v>#N/A N/A</v>
        <stp/>
        <stp>BDP|9913618547572749232</stp>
        <tr r="D209" s="9"/>
      </tp>
      <tp t="s">
        <v>#N/A N/A</v>
        <stp/>
        <stp>BDP|4472505906309025391</stp>
        <tr r="D230" s="8"/>
      </tp>
      <tp t="s">
        <v>#N/A N/A</v>
        <stp/>
        <stp>BDP|3019858737716188583</stp>
        <tr r="F321" s="9"/>
      </tp>
      <tp t="s">
        <v>#N/A N/A</v>
        <stp/>
        <stp>BDP|9176017614700679395</stp>
        <tr r="E406" s="9"/>
      </tp>
      <tp t="s">
        <v>#N/A N/A</v>
        <stp/>
        <stp>BDP|2711546681752928606</stp>
        <tr r="D290" s="8"/>
      </tp>
      <tp t="s">
        <v>#N/A N/A</v>
        <stp/>
        <stp>BDP|2526287187141143206</stp>
        <tr r="C13" s="6"/>
      </tp>
      <tp t="s">
        <v>#N/A N/A</v>
        <stp/>
        <stp>BDP|9353018370622912733</stp>
        <tr r="D364" s="9"/>
      </tp>
      <tp t="s">
        <v>#N/A N/A</v>
        <stp/>
        <stp>BDP|2478194900861559905</stp>
        <tr r="G104" s="8"/>
      </tp>
      <tp t="s">
        <v>#N/A N/A</v>
        <stp/>
        <stp>BDP|6251539588567422756</stp>
        <tr r="E77" s="8"/>
      </tp>
      <tp t="s">
        <v>#N/A N/A</v>
        <stp/>
        <stp>BDP|6051008788300064504</stp>
        <tr r="E270" s="8"/>
      </tp>
      <tp t="s">
        <v>#N/A N/A</v>
        <stp/>
        <stp>BDP|4656992905091648740</stp>
        <tr r="F362" s="9"/>
      </tp>
      <tp t="s">
        <v>#N/A N/A</v>
        <stp/>
        <stp>BDP|9078787914373707735</stp>
        <tr r="D19" s="7"/>
      </tp>
      <tp t="s">
        <v>#N/A N/A</v>
        <stp/>
        <stp>BDP|1716520648938371377</stp>
        <tr r="E408" s="9"/>
      </tp>
      <tp t="s">
        <v>#N/A N/A</v>
        <stp/>
        <stp>BDP|5012829465227659780</stp>
        <tr r="F254" s="9"/>
      </tp>
      <tp t="s">
        <v>#N/A N/A</v>
        <stp/>
        <stp>BDP|3427556891080801417</stp>
        <tr r="G442" s="8"/>
      </tp>
      <tp t="s">
        <v>#N/A N/A</v>
        <stp/>
        <stp>BDP|9035287223857175539</stp>
        <tr r="D213" s="8"/>
      </tp>
      <tp t="s">
        <v>#N/A N/A</v>
        <stp/>
        <stp>BDP|4797279736098903666</stp>
        <tr r="F204" s="9"/>
      </tp>
      <tp t="s">
        <v>#N/A N/A</v>
        <stp/>
        <stp>BDP|9944079100561195319</stp>
        <tr r="D415" s="9"/>
      </tp>
      <tp t="s">
        <v>#N/A N/A</v>
        <stp/>
        <stp>BDP|3073845329481190327</stp>
        <tr r="D5" s="10"/>
      </tp>
      <tp t="s">
        <v>#N/A N/A</v>
        <stp/>
        <stp>BDP|5470162289857026051</stp>
        <tr r="G104" s="9"/>
      </tp>
      <tp t="s">
        <v>#N/A N/A</v>
        <stp/>
        <stp>BDP|1202467386275813347</stp>
        <tr r="E282" s="9"/>
      </tp>
      <tp t="s">
        <v>#N/A N/A</v>
        <stp/>
        <stp>BDP|1969639927879332706</stp>
        <tr r="E190" s="8"/>
      </tp>
      <tp t="s">
        <v>#N/A N/A</v>
        <stp/>
        <stp>BDP|3872316423058626121</stp>
        <tr r="F69" s="9"/>
      </tp>
      <tp t="s">
        <v>#N/A N/A</v>
        <stp/>
        <stp>BDP|6471233039555536957</stp>
        <tr r="G401" s="9"/>
      </tp>
      <tp t="s">
        <v>#N/A N/A</v>
        <stp/>
        <stp>BDP|1653590036455030975</stp>
        <tr r="E9" s="10"/>
      </tp>
      <tp t="s">
        <v>#N/A N/A</v>
        <stp/>
        <stp>BDP|4304388083634405028</stp>
        <tr r="E108" s="8"/>
      </tp>
      <tp t="s">
        <v>#N/A N/A</v>
        <stp/>
        <stp>BDP|3697194289670164187</stp>
        <tr r="E332" s="8"/>
      </tp>
      <tp t="s">
        <v>#N/A N/A</v>
        <stp/>
        <stp>BDP|1149729356560818826</stp>
        <tr r="G15" s="8"/>
      </tp>
      <tp t="s">
        <v>#N/A N/A</v>
        <stp/>
        <stp>BDP|5086209533517827847</stp>
        <tr r="D529" s="9"/>
      </tp>
      <tp t="s">
        <v>#N/A N/A</v>
        <stp/>
        <stp>BDP|2906465996451216540</stp>
        <tr r="D281" s="8"/>
        <tr r="C23" s="5"/>
      </tp>
      <tp t="s">
        <v>#N/A N/A</v>
        <stp/>
        <stp>BDP|7869853322932884484</stp>
        <tr r="G357" s="8"/>
      </tp>
      <tp t="s">
        <v>#N/A N/A</v>
        <stp/>
        <stp>BDP|8020085721911045068</stp>
        <tr r="F236" s="8"/>
      </tp>
      <tp t="s">
        <v>#N/A N/A</v>
        <stp/>
        <stp>BDP|2440102268678720647</stp>
        <tr r="E21" s="8"/>
      </tp>
      <tp t="s">
        <v>#N/A N/A</v>
        <stp/>
        <stp>BDP|1947253599279361897</stp>
        <tr r="E329" s="8"/>
      </tp>
      <tp t="s">
        <v>#N/A N/A</v>
        <stp/>
        <stp>BDP|5338327962249868279</stp>
        <tr r="E109" s="8"/>
      </tp>
      <tp t="s">
        <v>#N/A N/A</v>
        <stp/>
        <stp>BDP|9362995107632295931</stp>
        <tr r="E194" s="8"/>
      </tp>
      <tp t="s">
        <v>#N/A N/A</v>
        <stp/>
        <stp>BDP|6685318869830557871</stp>
        <tr r="F195" s="8"/>
      </tp>
      <tp t="s">
        <v>#N/A N/A</v>
        <stp/>
        <stp>BDP|7764710389491676254</stp>
        <tr r="E541" s="9"/>
      </tp>
      <tp t="s">
        <v>#N/A N/A</v>
        <stp/>
        <stp>BDP|9241179224758587981</stp>
        <tr r="E268" s="8"/>
      </tp>
      <tp t="s">
        <v>#N/A N/A</v>
        <stp/>
        <stp>BDP|7333704898841783304</stp>
        <tr r="D81" s="9"/>
      </tp>
      <tp t="s">
        <v>#N/A N/A</v>
        <stp/>
        <stp>BDP|4154016481682828555</stp>
        <tr r="F466" s="9"/>
      </tp>
      <tp t="s">
        <v>#N/A N/A</v>
        <stp/>
        <stp>BDP|4758856120297952272</stp>
        <tr r="D357" s="9"/>
      </tp>
      <tp t="s">
        <v>#N/A N/A</v>
        <stp/>
        <stp>BDP|6681473888911656031</stp>
        <tr r="F9" s="5"/>
        <tr r="G536" s="9"/>
      </tp>
      <tp t="s">
        <v>#N/A N/A</v>
        <stp/>
        <stp>BDP|1539858849556426007</stp>
        <tr r="F108" s="8"/>
      </tp>
      <tp t="s">
        <v>#N/A N/A</v>
        <stp/>
        <stp>BDP|6383694787447862485</stp>
        <tr r="F282" s="9"/>
      </tp>
      <tp t="s">
        <v>#N/A N/A</v>
        <stp/>
        <stp>BDP|9636006831052891327</stp>
        <tr r="F320" s="9"/>
      </tp>
      <tp t="s">
        <v>#N/A N/A</v>
        <stp/>
        <stp>BDP|2798742298793131475</stp>
        <tr r="F207" s="8"/>
      </tp>
      <tp t="s">
        <v>#N/A N/A</v>
        <stp/>
        <stp>BDP|4226901269526794610</stp>
        <tr r="F585" s="9"/>
      </tp>
      <tp t="s">
        <v>#N/A N/A</v>
        <stp/>
        <stp>BDP|3657173633422780884</stp>
        <tr r="G432" s="9"/>
      </tp>
      <tp t="s">
        <v>#N/A N/A</v>
        <stp/>
        <stp>BDP|7710761267074952924</stp>
        <tr r="F486" s="8"/>
      </tp>
      <tp t="s">
        <v>#N/A N/A</v>
        <stp/>
        <stp>BDP|1671975422293723291</stp>
        <tr r="E445" s="9"/>
      </tp>
      <tp t="s">
        <v>#N/A N/A</v>
        <stp/>
        <stp>BDP|1892758391483607777</stp>
        <tr r="F30" s="9"/>
      </tp>
      <tp t="s">
        <v>#N/A N/A</v>
        <stp/>
        <stp>BDP|4281839945172102184</stp>
        <tr r="D554" s="9"/>
      </tp>
      <tp t="s">
        <v>#N/A N/A</v>
        <stp/>
        <stp>BDP|7525949952350946081</stp>
        <tr r="D193" s="8"/>
      </tp>
      <tp t="s">
        <v>#N/A N/A</v>
        <stp/>
        <stp>BDP|4157608290347002732</stp>
        <tr r="F436" s="8"/>
      </tp>
      <tp t="s">
        <v>#N/A N/A</v>
        <stp/>
        <stp>BDP|9490044657246364169</stp>
        <tr r="E61" s="9"/>
      </tp>
      <tp t="s">
        <v>#N/A N/A</v>
        <stp/>
        <stp>BDP|7267869751376244758</stp>
        <tr r="E117" s="8"/>
      </tp>
      <tp t="s">
        <v>#N/A N/A</v>
        <stp/>
        <stp>BDP|8110020892002315803</stp>
        <tr r="E446" s="9"/>
      </tp>
      <tp t="s">
        <v>#N/A N/A</v>
        <stp/>
        <stp>BDP|7026237426194519821</stp>
        <tr r="G189" s="9"/>
      </tp>
      <tp t="s">
        <v>#N/A N/A</v>
        <stp/>
        <stp>BDP|4853019799592359404</stp>
        <tr r="D392" s="8"/>
      </tp>
      <tp t="s">
        <v>#N/A N/A</v>
        <stp/>
        <stp>BDP|6105237997982573435</stp>
        <tr r="F332" s="8"/>
      </tp>
      <tp t="s">
        <v>#N/A N/A</v>
        <stp/>
        <stp>BDP|4386527797205143645</stp>
        <tr r="D440" s="9"/>
      </tp>
      <tp t="s">
        <v>#N/A N/A</v>
        <stp/>
        <stp>BDP|1492971130394656462</stp>
        <tr r="G371" s="8"/>
      </tp>
      <tp t="s">
        <v>#N/A N/A</v>
        <stp/>
        <stp>BDP|5577159380190565767</stp>
        <tr r="D88" s="9"/>
      </tp>
      <tp t="s">
        <v>#N/A N/A</v>
        <stp/>
        <stp>BDP|3978034349349484546</stp>
        <tr r="E89" s="9"/>
      </tp>
      <tp t="s">
        <v>#N/A N/A</v>
        <stp/>
        <stp>BDP|6177066482373231640</stp>
        <tr r="E58" s="5"/>
        <tr r="F220" s="9"/>
      </tp>
      <tp t="s">
        <v>#N/A N/A</v>
        <stp/>
        <stp>BDP|5500238512594060978</stp>
        <tr r="E354" s="8"/>
      </tp>
      <tp t="s">
        <v>#N/A N/A</v>
        <stp/>
        <stp>BDP|6370415710620558842</stp>
        <tr r="F297" s="9"/>
      </tp>
      <tp t="s">
        <v>#N/A N/A</v>
        <stp/>
        <stp>BDP|9004067694303493858</stp>
        <tr r="D87" s="9"/>
      </tp>
      <tp t="s">
        <v>#N/A N/A</v>
        <stp/>
        <stp>BDP|2388977473005282260</stp>
        <tr r="D376" s="8"/>
      </tp>
      <tp t="s">
        <v>#N/A N/A</v>
        <stp/>
        <stp>BDP|5810483526359240173</stp>
        <tr r="F312" s="8"/>
      </tp>
      <tp t="s">
        <v>#N/A N/A</v>
        <stp/>
        <stp>BDP|8461347511431647078</stp>
        <tr r="F590" s="9"/>
      </tp>
      <tp t="s">
        <v>#N/A N/A</v>
        <stp/>
        <stp>BDP|9587719193594515829</stp>
        <tr r="F274" s="8"/>
      </tp>
      <tp t="s">
        <v>#N/A N/A</v>
        <stp/>
        <stp>BDP|4760334064659123316</stp>
        <tr r="G109" s="8"/>
      </tp>
      <tp t="s">
        <v>#N/A N/A</v>
        <stp/>
        <stp>BDP|4071064404037216800</stp>
        <tr r="E10" s="8"/>
      </tp>
      <tp t="s">
        <v>#N/A N/A</v>
        <stp/>
        <stp>BDP|5942989913815709357</stp>
        <tr r="D295" s="9"/>
      </tp>
      <tp t="s">
        <v>#N/A N/A</v>
        <stp/>
        <stp>BDP|6390358194966040128</stp>
        <tr r="D354" s="9"/>
      </tp>
      <tp t="s">
        <v>#N/A N/A</v>
        <stp/>
        <stp>BDP|6985941539166154145</stp>
        <tr r="F61" s="8"/>
      </tp>
      <tp t="s">
        <v>#N/A N/A</v>
        <stp/>
        <stp>BDP|8064441820041792425</stp>
        <tr r="C6" s="7"/>
      </tp>
      <tp t="s">
        <v>#N/A N/A</v>
        <stp/>
        <stp>BDP|1009089278069516442</stp>
        <tr r="D129" s="9"/>
      </tp>
      <tp t="s">
        <v>#N/A N/A</v>
        <stp/>
        <stp>BDP|8683163951135592259</stp>
        <tr r="E257" s="9"/>
      </tp>
      <tp t="s">
        <v>#N/A N/A</v>
        <stp/>
        <stp>BDP|8015459115736117000</stp>
        <tr r="E382" s="8"/>
      </tp>
      <tp t="s">
        <v>#N/A N/A</v>
        <stp/>
        <stp>BDP|2891669983206920151</stp>
        <tr r="D408" s="8"/>
      </tp>
      <tp t="s">
        <v>#N/A N/A</v>
        <stp/>
        <stp>BDP|2632252091390756247</stp>
        <tr r="D321" s="9"/>
      </tp>
      <tp t="s">
        <v>#N/A N/A</v>
        <stp/>
        <stp>BDP|7026607391484040705</stp>
        <tr r="E69" s="5"/>
        <tr r="F258" s="9"/>
      </tp>
      <tp t="s">
        <v>#N/A N/A</v>
        <stp/>
        <stp>BDP|9493789976056954425</stp>
        <tr r="D245" s="8"/>
        <tr r="C46" s="5"/>
      </tp>
      <tp t="s">
        <v>#N/A N/A</v>
        <stp/>
        <stp>BDP|1292824255177031048</stp>
        <tr r="G139" s="8"/>
      </tp>
      <tp t="s">
        <v>#N/A N/A</v>
        <stp/>
        <stp>BDP|1755353263466736976</stp>
        <tr r="D335" s="8"/>
      </tp>
      <tp t="s">
        <v>#N/A N/A</v>
        <stp/>
        <stp>BDP|8249130186809434328</stp>
        <tr r="F43" s="9"/>
      </tp>
      <tp t="s">
        <v>#N/A N/A</v>
        <stp/>
        <stp>BDP|8267553772586724735</stp>
        <tr r="G37" s="8"/>
      </tp>
      <tp t="s">
        <v>#N/A N/A</v>
        <stp/>
        <stp>BDP|8279100665552280632</stp>
        <tr r="G145" s="8"/>
      </tp>
      <tp t="s">
        <v>#N/A N/A</v>
        <stp/>
        <stp>BDP|1098001233278243174</stp>
        <tr r="D392" s="9"/>
      </tp>
      <tp t="s">
        <v>#N/A N/A</v>
        <stp/>
        <stp>BDP|8063667242813426266</stp>
        <tr r="E44" s="8"/>
      </tp>
      <tp t="s">
        <v>#N/A N/A</v>
        <stp/>
        <stp>BDP|1188257486587731736</stp>
        <tr r="E185" s="9"/>
      </tp>
      <tp t="s">
        <v>#N/A N/A</v>
        <stp/>
        <stp>BDP|8272418545046111511</stp>
        <tr r="D30" s="8"/>
      </tp>
      <tp t="s">
        <v>#N/A N/A</v>
        <stp/>
        <stp>BDP|3310805898249828055</stp>
        <tr r="G119" s="9"/>
      </tp>
      <tp t="s">
        <v>#N/A N/A</v>
        <stp/>
        <stp>BDP|1066081549729787709</stp>
        <tr r="G115" s="8"/>
      </tp>
      <tp t="s">
        <v>#N/A N/A</v>
        <stp/>
        <stp>BDP|6438145310298605507</stp>
        <tr r="E506" s="9"/>
      </tp>
      <tp t="s">
        <v>#N/A N/A</v>
        <stp/>
        <stp>BDP|9100433202681625702</stp>
        <tr r="G331" s="9"/>
      </tp>
      <tp t="s">
        <v>#N/A N/A</v>
        <stp/>
        <stp>BDP|5962173021229834410</stp>
        <tr r="G257" s="8"/>
      </tp>
      <tp t="s">
        <v>#N/A N/A</v>
        <stp/>
        <stp>BDP|1932451190914327381</stp>
        <tr r="E262" s="8"/>
      </tp>
      <tp t="s">
        <v>#N/A N/A</v>
        <stp/>
        <stp>BDP|8900389002010437007</stp>
        <tr r="D53" s="8"/>
      </tp>
      <tp t="s">
        <v>#N/A N/A</v>
        <stp/>
        <stp>BDP|6338807918142487688</stp>
        <tr r="G291" s="9"/>
      </tp>
      <tp t="s">
        <v>#N/A N/A</v>
        <stp/>
        <stp>BDP|8528304165502037475</stp>
        <tr r="D351" s="8"/>
      </tp>
      <tp t="s">
        <v>#N/A N/A</v>
        <stp/>
        <stp>BDP|9591881016562436988</stp>
        <tr r="G263" s="8"/>
      </tp>
      <tp t="s">
        <v>#N/A N/A</v>
        <stp/>
        <stp>BDP|4313917117287205038</stp>
        <tr r="F88" s="8"/>
      </tp>
      <tp t="s">
        <v>#N/A N/A</v>
        <stp/>
        <stp>BDP|4296911764703134322</stp>
        <tr r="G382" s="9"/>
      </tp>
      <tp t="s">
        <v>#N/A N/A</v>
        <stp/>
        <stp>BDP|8314234263414383349</stp>
        <tr r="D37" s="8"/>
      </tp>
      <tp t="s">
        <v>#N/A N/A</v>
        <stp/>
        <stp>BDP|3377669394820204776</stp>
        <tr r="E94" s="9"/>
      </tp>
      <tp t="s">
        <v>#N/A N/A</v>
        <stp/>
        <stp>BDP|8933342751492199798</stp>
        <tr r="F115" s="9"/>
      </tp>
      <tp t="s">
        <v>#N/A N/A</v>
        <stp/>
        <stp>BDP|2843298861228504503</stp>
        <tr r="G467" s="8"/>
        <tr r="F16" s="5"/>
      </tp>
      <tp t="s">
        <v>#N/A N/A</v>
        <stp/>
        <stp>BDP|8932777678920767345</stp>
        <tr r="G286" s="8"/>
      </tp>
      <tp t="s">
        <v>#N/A N/A</v>
        <stp/>
        <stp>BDP|8130242933162263016</stp>
        <tr r="E278" s="9"/>
      </tp>
      <tp t="s">
        <v>#N/A N/A</v>
        <stp/>
        <stp>BDP|4134818420597673239</stp>
        <tr r="E23" s="8"/>
      </tp>
      <tp t="s">
        <v>#N/A N/A</v>
        <stp/>
        <stp>BDP|2329089050809665586</stp>
        <tr r="D259" s="8"/>
      </tp>
      <tp t="s">
        <v>#N/A N/A</v>
        <stp/>
        <stp>BDP|8438117386973712919</stp>
        <tr r="G359" s="9"/>
      </tp>
      <tp t="s">
        <v>#N/A N/A</v>
        <stp/>
        <stp>BDP|1404882445412535491</stp>
        <tr r="E172" s="9"/>
      </tp>
      <tp t="s">
        <v>#N/A N/A</v>
        <stp/>
        <stp>BDP|7962918052940753084</stp>
        <tr r="E487" s="9"/>
      </tp>
      <tp t="s">
        <v>#N/A N/A</v>
        <stp/>
        <stp>BDP|7325927940864234568</stp>
        <tr r="F324" s="8"/>
      </tp>
      <tp t="s">
        <v>#N/A N/A</v>
        <stp/>
        <stp>BDP|8900696842272266354</stp>
        <tr r="D373" s="9"/>
      </tp>
      <tp t="s">
        <v>#N/A N/A</v>
        <stp/>
        <stp>BDP|5255280263526102328</stp>
        <tr r="F218" s="8"/>
      </tp>
      <tp t="s">
        <v>#N/A N/A</v>
        <stp/>
        <stp>BDP|2440682937834142700</stp>
        <tr r="F11" s="8"/>
        <tr r="E38" s="5"/>
      </tp>
      <tp t="s">
        <v>#N/A N/A</v>
        <stp/>
        <stp>BDP|3770782411186733739</stp>
        <tr r="D324" s="9"/>
      </tp>
      <tp t="s">
        <v>#N/A N/A</v>
        <stp/>
        <stp>BDP|2911445071295567031</stp>
        <tr r="D461" s="9"/>
      </tp>
      <tp t="s">
        <v>#N/A N/A</v>
        <stp/>
        <stp>BDP|1006164236971887626</stp>
        <tr r="F3" s="5"/>
      </tp>
      <tp t="s">
        <v>#N/A N/A</v>
        <stp/>
        <stp>BDP|1037015613174056099</stp>
        <tr r="G213" s="8"/>
      </tp>
      <tp t="s">
        <v>#N/A N/A</v>
        <stp/>
        <stp>BDP|8582573937073796998</stp>
        <tr r="F298" s="9"/>
      </tp>
      <tp t="s">
        <v>#N/A N/A</v>
        <stp/>
        <stp>BDP|4811667523031132578</stp>
        <tr r="G431" s="8"/>
      </tp>
      <tp t="s">
        <v>#N/A N/A</v>
        <stp/>
        <stp>BDP|8184694222099826192</stp>
        <tr r="G63" s="8"/>
      </tp>
      <tp t="s">
        <v>#N/A N/A</v>
        <stp/>
        <stp>BDP|8969370634865244935</stp>
        <tr r="E177" s="9"/>
      </tp>
      <tp t="s">
        <v>#N/A N/A</v>
        <stp/>
        <stp>BDP|5864158605222567264</stp>
        <tr r="D417" s="8"/>
      </tp>
      <tp t="s">
        <v>#N/A N/A</v>
        <stp/>
        <stp>BDP|2571414578541609418</stp>
        <tr r="G396" s="8"/>
      </tp>
      <tp t="s">
        <v>#N/A N/A</v>
        <stp/>
        <stp>BDP|4643547965963421089</stp>
        <tr r="F155" s="9"/>
      </tp>
      <tp t="s">
        <v>#N/A N/A</v>
        <stp/>
        <stp>BDP|1755220741410846376</stp>
        <tr r="E389" s="8"/>
      </tp>
      <tp t="s">
        <v>#N/A N/A</v>
        <stp/>
        <stp>BDP|7381189872233135635</stp>
        <tr r="G107" s="9"/>
      </tp>
      <tp t="s">
        <v>#N/A N/A</v>
        <stp/>
        <stp>BDP|5799715261870448086</stp>
        <tr r="G179" s="8"/>
      </tp>
      <tp t="s">
        <v>#N/A N/A</v>
        <stp/>
        <stp>BDP|2302468259617416006</stp>
        <tr r="D326" s="8"/>
      </tp>
      <tp t="s">
        <v>#N/A N/A</v>
        <stp/>
        <stp>BDP|3537050009127425059</stp>
        <tr r="E40" s="9"/>
      </tp>
      <tp t="s">
        <v>#N/A N/A</v>
        <stp/>
        <stp>BDP|2813089354362814141</stp>
        <tr r="G490" s="8"/>
      </tp>
      <tp t="s">
        <v>#N/A N/A</v>
        <stp/>
        <stp>BDP|4478734786148903708</stp>
        <tr r="D4" s="8"/>
      </tp>
      <tp t="s">
        <v>#N/A N/A</v>
        <stp/>
        <stp>BDP|4650052866492580486</stp>
        <tr r="G570" s="9"/>
      </tp>
      <tp t="s">
        <v>#N/A N/A</v>
        <stp/>
        <stp>BDP|1913345435227611268</stp>
        <tr r="G437" s="9"/>
      </tp>
      <tp t="s">
        <v>#N/A N/A</v>
        <stp/>
        <stp>BDP|6184436244627842563</stp>
        <tr r="E344" s="8"/>
      </tp>
      <tp t="s">
        <v>#N/A N/A</v>
        <stp/>
        <stp>BDP|1510661174070772487</stp>
        <tr r="F202" s="8"/>
      </tp>
      <tp t="s">
        <v>#N/A N/A</v>
        <stp/>
        <stp>BDP|5702147438883787040</stp>
        <tr r="F233" s="9"/>
      </tp>
      <tp t="s">
        <v>#N/A N/A</v>
        <stp/>
        <stp>BDP|7268303965237655194</stp>
        <tr r="G102" s="9"/>
      </tp>
      <tp t="s">
        <v>#N/A N/A</v>
        <stp/>
        <stp>BDP|2168527999693405961</stp>
        <tr r="G554" s="9"/>
      </tp>
      <tp t="s">
        <v>#N/A N/A</v>
        <stp/>
        <stp>BDP|1162654548185017244</stp>
        <tr r="F144" s="8"/>
      </tp>
      <tp t="s">
        <v>#N/A N/A</v>
        <stp/>
        <stp>BDP|9977608686231115274</stp>
        <tr r="F87" s="8"/>
      </tp>
      <tp t="s">
        <v>#N/A N/A</v>
        <stp/>
        <stp>BDP|7521451877947625780</stp>
        <tr r="D149" s="9"/>
      </tp>
      <tp t="s">
        <v>#N/A N/A</v>
        <stp/>
        <stp>BDP|5478599906465598179</stp>
        <tr r="D323" s="9"/>
      </tp>
      <tp t="s">
        <v>#N/A N/A</v>
        <stp/>
        <stp>BDP|3076733353516146388</stp>
        <tr r="E428" s="8"/>
      </tp>
      <tp t="s">
        <v>#N/A N/A</v>
        <stp/>
        <stp>BDP|5951727510402489563</stp>
        <tr r="G510" s="9"/>
      </tp>
      <tp t="s">
        <v>#N/A N/A</v>
        <stp/>
        <stp>BDP|1788769455920569780</stp>
        <tr r="F209" s="9"/>
      </tp>
      <tp t="s">
        <v>#N/A N/A</v>
        <stp/>
        <stp>BDP|1200401034081742386</stp>
        <tr r="E111" s="8"/>
      </tp>
      <tp t="s">
        <v>#N/A N/A</v>
        <stp/>
        <stp>BDP|4944594099939354539</stp>
        <tr r="G281" s="8"/>
        <tr r="F23" s="5"/>
      </tp>
      <tp t="s">
        <v>#N/A N/A</v>
        <stp/>
        <stp>BDP|9914835324867474040</stp>
        <tr r="F270" s="8"/>
      </tp>
      <tp t="s">
        <v>#N/A N/A</v>
        <stp/>
        <stp>BDP|2946629724427900582</stp>
        <tr r="F231" s="8"/>
      </tp>
      <tp t="s">
        <v>#N/A N/A</v>
        <stp/>
        <stp>BDP|6801112823855703431</stp>
        <tr r="E12" s="9"/>
      </tp>
      <tp t="s">
        <v>#N/A N/A</v>
        <stp/>
        <stp>BDP|8091731409262475907</stp>
        <tr r="F346" s="8"/>
      </tp>
      <tp t="s">
        <v>#N/A N/A</v>
        <stp/>
        <stp>BDP|6494931362399995428</stp>
        <tr r="E439" s="8"/>
      </tp>
      <tp t="s">
        <v>#N/A N/A</v>
        <stp/>
        <stp>BDP|7674952517209325299</stp>
        <tr r="E59" s="5"/>
        <tr r="F10" s="9"/>
      </tp>
      <tp t="s">
        <v>#N/A N/A</v>
        <stp/>
        <stp>BDP|5811853050958221418</stp>
        <tr r="F447" s="8"/>
      </tp>
      <tp t="s">
        <v>#N/A N/A</v>
        <stp/>
        <stp>BDP|9563045847580144993</stp>
        <tr r="D238" s="8"/>
      </tp>
      <tp t="s">
        <v>#N/A N/A</v>
        <stp/>
        <stp>BDP|8522562274398000692</stp>
        <tr r="F59" s="9"/>
      </tp>
      <tp t="s">
        <v>#N/A N/A</v>
        <stp/>
        <stp>BDP|5179097483449602034</stp>
        <tr r="F484" s="8"/>
      </tp>
      <tp t="s">
        <v>#N/A N/A</v>
        <stp/>
        <stp>BDP|9466821429473740462</stp>
        <tr r="E528" s="9"/>
      </tp>
      <tp t="s">
        <v>#N/A N/A</v>
        <stp/>
        <stp>BDP|1882780646880898612</stp>
        <tr r="F594" s="9"/>
      </tp>
      <tp t="s">
        <v>#N/A N/A</v>
        <stp/>
        <stp>BDP|9226807765196863508</stp>
        <tr r="E94" s="8"/>
      </tp>
      <tp t="s">
        <v>#N/A N/A</v>
        <stp/>
        <stp>BDP|4642520356569962944</stp>
        <tr r="G190" s="8"/>
      </tp>
      <tp t="s">
        <v>#N/A N/A</v>
        <stp/>
        <stp>BDP|8354271597183558494</stp>
        <tr r="D248" s="8"/>
      </tp>
      <tp t="s">
        <v>#N/A N/A</v>
        <stp/>
        <stp>BDP|5869744957164397742</stp>
        <tr r="F94" s="8"/>
      </tp>
      <tp t="s">
        <v>#N/A N/A</v>
        <stp/>
        <stp>BDP|4999771142092611163</stp>
        <tr r="G483" s="9"/>
      </tp>
      <tp t="s">
        <v>#N/A N/A</v>
        <stp/>
        <stp>BDP|5675684727205199047</stp>
        <tr r="G560" s="9"/>
      </tp>
      <tp t="s">
        <v>#N/A N/A</v>
        <stp/>
        <stp>BDP|4595205048052902482</stp>
        <tr r="E113" s="8"/>
      </tp>
      <tp t="s">
        <v>#N/A N/A</v>
        <stp/>
        <stp>BDP|6717721368133165005</stp>
        <tr r="D196" s="8"/>
      </tp>
      <tp t="s">
        <v>#N/A N/A</v>
        <stp/>
        <stp>BDP|4768900002088837110</stp>
        <tr r="E248" s="8"/>
      </tp>
      <tp t="s">
        <v>#N/A N/A</v>
        <stp/>
        <stp>BDP|5871026151594498038</stp>
        <tr r="E76" s="9"/>
      </tp>
      <tp t="s">
        <v>#N/A N/A</v>
        <stp/>
        <stp>BDP|2911101054140249230</stp>
        <tr r="D112" s="9"/>
      </tp>
      <tp t="s">
        <v>#N/A N/A</v>
        <stp/>
        <stp>BDP|5724439110617177383</stp>
        <tr r="E354" s="9"/>
      </tp>
      <tp t="s">
        <v>#N/A N/A</v>
        <stp/>
        <stp>BDP|2095773817527434793</stp>
        <tr r="D484" s="8"/>
      </tp>
      <tp t="s">
        <v>#N/A N/A</v>
        <stp/>
        <stp>BDP|6469696430691672661</stp>
        <tr r="D29" s="8"/>
      </tp>
      <tp t="s">
        <v>#N/A N/A</v>
        <stp/>
        <stp>BDP|6999331605526557778</stp>
        <tr r="D16" s="8"/>
      </tp>
      <tp t="s">
        <v>#N/A N/A</v>
        <stp/>
        <stp>BDP|2410581250504825290</stp>
        <tr r="G77" s="8"/>
      </tp>
      <tp t="s">
        <v>#N/A N/A</v>
        <stp/>
        <stp>BDP|6916434132921729428</stp>
        <tr r="E41" s="8"/>
      </tp>
      <tp t="s">
        <v>#N/A N/A</v>
        <stp/>
        <stp>BDP|4662086471931414691</stp>
        <tr r="F283" s="8"/>
      </tp>
      <tp t="s">
        <v>#N/A N/A</v>
        <stp/>
        <stp>BDP|4515719742863004048</stp>
        <tr r="G237" s="9"/>
      </tp>
      <tp t="s">
        <v>#N/A N/A</v>
        <stp/>
        <stp>BDP|7203732446853534302</stp>
        <tr r="D300" s="8"/>
      </tp>
      <tp t="s">
        <v>#N/A N/A</v>
        <stp/>
        <stp>BDP|3636968613419049618</stp>
        <tr r="C42" s="5"/>
        <tr r="D301" s="9"/>
      </tp>
      <tp t="s">
        <v>#N/A N/A</v>
        <stp/>
        <stp>BDP|9356743171358203561</stp>
        <tr r="E306" s="9"/>
      </tp>
      <tp t="s">
        <v>#N/A N/A</v>
        <stp/>
        <stp>BDP|7375208364251294673</stp>
        <tr r="E320" s="8"/>
      </tp>
      <tp t="s">
        <v>#N/A N/A</v>
        <stp/>
        <stp>BDP|2914144936937946315</stp>
        <tr r="E492" s="9"/>
      </tp>
      <tp t="s">
        <v>#N/A N/A</v>
        <stp/>
        <stp>BDP|6949000319226297513</stp>
        <tr r="G205" s="9"/>
      </tp>
      <tp t="s">
        <v>#N/A N/A</v>
        <stp/>
        <stp>BDP|5045919100311492969</stp>
        <tr r="G318" s="8"/>
      </tp>
      <tp t="s">
        <v>#N/A N/A</v>
        <stp/>
        <stp>BDP|7556074331245464544</stp>
        <tr r="D494" s="9"/>
      </tp>
      <tp t="s">
        <v>#N/A N/A</v>
        <stp/>
        <stp>BDP|8329627845316734805</stp>
        <tr r="D120" s="9"/>
      </tp>
      <tp t="s">
        <v>#N/A N/A</v>
        <stp/>
        <stp>BDP|1841663739608077846</stp>
        <tr r="D321" s="8"/>
      </tp>
      <tp t="s">
        <v>#N/A N/A</v>
        <stp/>
        <stp>BDP|7048715641252513262</stp>
        <tr r="G261" s="9"/>
      </tp>
      <tp t="s">
        <v>#N/A N/A</v>
        <stp/>
        <stp>BDP|7717651187075707812</stp>
        <tr r="F38" s="8"/>
      </tp>
      <tp t="s">
        <v>#N/A N/A</v>
        <stp/>
        <stp>BDP|2959359575565938738</stp>
        <tr r="G120" s="9"/>
      </tp>
      <tp t="s">
        <v>#N/A N/A</v>
        <stp/>
        <stp>BDP|1494345131912009727</stp>
        <tr r="D412" s="8"/>
      </tp>
      <tp t="s">
        <v>#N/A N/A</v>
        <stp/>
        <stp>BDP|9311195782617969326</stp>
        <tr r="G500" s="8"/>
      </tp>
      <tp t="s">
        <v>#N/A N/A</v>
        <stp/>
        <stp>BDP|7074150444027706152</stp>
        <tr r="E379" s="8"/>
      </tp>
      <tp t="s">
        <v>#N/A N/A</v>
        <stp/>
        <stp>BDP|9298496349354991981</stp>
        <tr r="D483" s="9"/>
      </tp>
      <tp t="s">
        <v>#N/A N/A</v>
        <stp/>
        <stp>BDP|4854187240723546658</stp>
        <tr r="F296" s="9"/>
      </tp>
      <tp t="s">
        <v>#N/A N/A</v>
        <stp/>
        <stp>BDP|1547423327697886481</stp>
        <tr r="E75" s="9"/>
      </tp>
      <tp t="s">
        <v>#N/A N/A</v>
        <stp/>
        <stp>BDP|1627485411537994766</stp>
        <tr r="F493" s="9"/>
      </tp>
      <tp t="s">
        <v>#N/A N/A</v>
        <stp/>
        <stp>BDP|2579658095740270972</stp>
        <tr r="D16" s="7"/>
      </tp>
      <tp t="s">
        <v>#N/A N/A</v>
        <stp/>
        <stp>BDP|4980419260532829009</stp>
        <tr r="E101" s="8"/>
      </tp>
      <tp t="s">
        <v>#N/A N/A</v>
        <stp/>
        <stp>BDP|5182314534651223066</stp>
        <tr r="E165" s="8"/>
      </tp>
      <tp t="s">
        <v>#N/A N/A</v>
        <stp/>
        <stp>BDP|6653821534989491045</stp>
        <tr r="D135" s="8"/>
      </tp>
      <tp t="s">
        <v>#N/A N/A</v>
        <stp/>
        <stp>BDP|9347690697457502582</stp>
        <tr r="E24" s="9"/>
      </tp>
      <tp t="s">
        <v>#N/A N/A</v>
        <stp/>
        <stp>BDP|2155516515364105642</stp>
        <tr r="G336" s="8"/>
      </tp>
      <tp t="s">
        <v>#N/A N/A</v>
        <stp/>
        <stp>BDP|1877009773121259398</stp>
        <tr r="E267" s="8"/>
      </tp>
      <tp t="s">
        <v>#N/A N/A</v>
        <stp/>
        <stp>BDP|5049508001464359029</stp>
        <tr r="G596" s="9"/>
      </tp>
      <tp t="s">
        <v>#N/A N/A</v>
        <stp/>
        <stp>BDP|4077203446036281055</stp>
        <tr r="D496" s="8"/>
      </tp>
      <tp t="s">
        <v>#N/A N/A</v>
        <stp/>
        <stp>BDP|5247952978837679881</stp>
        <tr r="C26" s="5"/>
        <tr r="D533" s="9"/>
      </tp>
      <tp t="s">
        <v>#N/A N/A</v>
        <stp/>
        <stp>BDP|4037401910224805198</stp>
        <tr r="F320" s="8"/>
      </tp>
      <tp t="s">
        <v>#N/A N/A</v>
        <stp/>
        <stp>BDP|7126528529322306683</stp>
        <tr r="F298" s="8"/>
      </tp>
      <tp t="s">
        <v>#N/A N/A</v>
        <stp/>
        <stp>BDP|4179212437738592936</stp>
        <tr r="D289" s="9"/>
      </tp>
      <tp t="s">
        <v>#N/A N/A</v>
        <stp/>
        <stp>BDP|6799490299856658904</stp>
        <tr r="E427" s="8"/>
      </tp>
      <tp t="s">
        <v>#N/A N/A</v>
        <stp/>
        <stp>BDP|4360246921274341446</stp>
        <tr r="F8" s="10"/>
      </tp>
      <tp t="s">
        <v>#N/A N/A</v>
        <stp/>
        <stp>BDP|3688288951005908570</stp>
        <tr r="F595" s="9"/>
      </tp>
      <tp t="s">
        <v>#N/A N/A</v>
        <stp/>
        <stp>BDP|4427555591329666570</stp>
        <tr r="G178" s="8"/>
      </tp>
      <tp t="s">
        <v>#N/A N/A</v>
        <stp/>
        <stp>BDP|3396669787708326107</stp>
        <tr r="F451" s="8"/>
      </tp>
      <tp t="s">
        <v>#N/A N/A</v>
        <stp/>
        <stp>BDP|6396969627889184024</stp>
        <tr r="E97" s="8"/>
      </tp>
      <tp t="s">
        <v>#N/A N/A</v>
        <stp/>
        <stp>BDP|9134888409632894793</stp>
        <tr r="D82" s="8"/>
      </tp>
      <tp t="s">
        <v>#N/A N/A</v>
        <stp/>
        <stp>BDP|3785699590390617895</stp>
        <tr r="F8" s="9"/>
      </tp>
      <tp t="s">
        <v>#N/A N/A</v>
        <stp/>
        <stp>BDP|5912829488654011556</stp>
        <tr r="D450" s="9"/>
      </tp>
      <tp t="s">
        <v>#N/A N/A</v>
        <stp/>
        <stp>BDP|6905489568581763181</stp>
        <tr r="E422" s="9"/>
      </tp>
      <tp t="s">
        <v>#N/A N/A</v>
        <stp/>
        <stp>BDP|6830992764014788945</stp>
        <tr r="G150" s="8"/>
      </tp>
      <tp t="s">
        <v>#N/A N/A</v>
        <stp/>
        <stp>BDP|6556741527682917592</stp>
        <tr r="D586" s="9"/>
      </tp>
      <tp t="s">
        <v>#N/A N/A</v>
        <stp/>
        <stp>BDP|7548364299721421884</stp>
        <tr r="D70" s="8"/>
      </tp>
      <tp t="s">
        <v>#N/A N/A</v>
        <stp/>
        <stp>BDP|5616411060122630171</stp>
        <tr r="E134" s="9"/>
      </tp>
      <tp t="s">
        <v>#N/A N/A</v>
        <stp/>
        <stp>BDP|8186844371231445268</stp>
        <tr r="D480" s="8"/>
      </tp>
      <tp t="s">
        <v>#N/A N/A</v>
        <stp/>
        <stp>BDP|1833663849226046114</stp>
        <tr r="D305" s="9"/>
      </tp>
      <tp t="s">
        <v>#N/A N/A</v>
        <stp/>
        <stp>BDP|1506671039258408891</stp>
        <tr r="F412" s="8"/>
      </tp>
      <tp t="s">
        <v>#N/A N/A</v>
        <stp/>
        <stp>BDP|4137531362322642100</stp>
        <tr r="G434" s="8"/>
      </tp>
      <tp t="s">
        <v>#N/A N/A</v>
        <stp/>
        <stp>BDP|2699456542344400239</stp>
        <tr r="F279" s="9"/>
      </tp>
      <tp t="s">
        <v>#N/A N/A</v>
        <stp/>
        <stp>BDP|2721395198895983990</stp>
        <tr r="F359" s="8"/>
        <tr r="E71" s="5"/>
      </tp>
      <tp t="s">
        <v>#N/A N/A</v>
        <stp/>
        <stp>BDP|8618959090624078843</stp>
        <tr r="D187" s="8"/>
      </tp>
      <tp t="s">
        <v>#N/A N/A</v>
        <stp/>
        <stp>BDP|9206166394942368744</stp>
        <tr r="D170" s="8"/>
      </tp>
      <tp t="s">
        <v>#N/A N/A</v>
        <stp/>
        <stp>BDP|9701782686443699182</stp>
        <tr r="D195" s="9"/>
      </tp>
      <tp t="s">
        <v>#N/A N/A</v>
        <stp/>
        <stp>BDP|2094732876092429466</stp>
        <tr r="E132" s="8"/>
      </tp>
      <tp t="s">
        <v>#N/A N/A</v>
        <stp/>
        <stp>BDP|1515722250515549252</stp>
        <tr r="C13" s="5"/>
        <tr r="D242" s="9"/>
      </tp>
      <tp t="s">
        <v>#N/A N/A</v>
        <stp/>
        <stp>BDP|7172146500472227004</stp>
        <tr r="F19" s="7"/>
      </tp>
      <tp t="s">
        <v>#N/A N/A</v>
        <stp/>
        <stp>BDP|9246487426759354283</stp>
        <tr r="D277" s="8"/>
      </tp>
      <tp t="s">
        <v>#N/A N/A</v>
        <stp/>
        <stp>BDP|6050468369192085286</stp>
        <tr r="E70" s="8"/>
      </tp>
      <tp t="s">
        <v>#N/A N/A</v>
        <stp/>
        <stp>BDP|8768915503460217503</stp>
        <tr r="D567" s="9"/>
      </tp>
      <tp t="s">
        <v>#N/A N/A</v>
        <stp/>
        <stp>BDP|3559406425490648129</stp>
        <tr r="D15" s="8"/>
      </tp>
      <tp t="s">
        <v>#N/A N/A</v>
        <stp/>
        <stp>BDP|6664508091788241610</stp>
        <tr r="G478" s="9"/>
      </tp>
      <tp t="s">
        <v>#N/A N/A</v>
        <stp/>
        <stp>BDP|7793456244584401767</stp>
        <tr r="E83" s="9"/>
      </tp>
      <tp t="s">
        <v>#N/A N/A</v>
        <stp/>
        <stp>BDP|8922833715582366783</stp>
        <tr r="E535" s="9"/>
      </tp>
      <tp t="s">
        <v>#N/A N/A</v>
        <stp/>
        <stp>BDP|9343185601949685583</stp>
        <tr r="E128" s="9"/>
      </tp>
      <tp t="s">
        <v>#N/A N/A</v>
        <stp/>
        <stp>BDP|7737672456493178335</stp>
        <tr r="F240" s="9"/>
      </tp>
      <tp t="s">
        <v>#N/A N/A</v>
        <stp/>
        <stp>BDP|2218264360054263624</stp>
        <tr r="G215" s="9"/>
      </tp>
      <tp t="s">
        <v>#N/A N/A</v>
        <stp/>
        <stp>BDP|6333447729223903730</stp>
        <tr r="E282" s="8"/>
      </tp>
      <tp t="s">
        <v>#N/A N/A</v>
        <stp/>
        <stp>BDP|2050000361771497101</stp>
        <tr r="E523" s="9"/>
      </tp>
      <tp t="s">
        <v>#N/A N/A</v>
        <stp/>
        <stp>BDP|2229131370688399876</stp>
        <tr r="E115" s="8"/>
      </tp>
      <tp t="s">
        <v>#N/A N/A</v>
        <stp/>
        <stp>BDP|2250056779740286190</stp>
        <tr r="E276" s="9"/>
      </tp>
      <tp t="s">
        <v>#N/A N/A</v>
        <stp/>
        <stp>BDP|5009392658014388375</stp>
        <tr r="F460" s="8"/>
      </tp>
      <tp t="s">
        <v>#N/A N/A</v>
        <stp/>
        <stp>BDP|5503999163317323996</stp>
        <tr r="G369" s="8"/>
      </tp>
      <tp t="s">
        <v>#N/A N/A</v>
        <stp/>
        <stp>BDP|9269032501054279972</stp>
        <tr r="F550" s="9"/>
      </tp>
      <tp t="s">
        <v>#N/A N/A</v>
        <stp/>
        <stp>BDP|5926091962405026277</stp>
        <tr r="F381" s="8"/>
      </tp>
      <tp t="s">
        <v>#N/A N/A</v>
        <stp/>
        <stp>BDP|2192930677090252828</stp>
        <tr r="G152" s="8"/>
      </tp>
      <tp t="s">
        <v>#N/A N/A</v>
        <stp/>
        <stp>BDP|3726236945354597519</stp>
        <tr r="E395" s="9"/>
      </tp>
      <tp t="s">
        <v>#N/A N/A</v>
        <stp/>
        <stp>BDP|4617871436653213801</stp>
        <tr r="F525" s="9"/>
      </tp>
      <tp t="s">
        <v>#N/A N/A</v>
        <stp/>
        <stp>BDP|9182407352264637808</stp>
        <tr r="D7" s="9"/>
      </tp>
      <tp t="s">
        <v>#N/A N/A</v>
        <stp/>
        <stp>BDP|6680095856973094536</stp>
        <tr r="F13" s="8"/>
      </tp>
      <tp t="s">
        <v>#N/A N/A</v>
        <stp/>
        <stp>BDP|4659553112234922126</stp>
        <tr r="F405" s="8"/>
      </tp>
      <tp t="s">
        <v>#N/A N/A</v>
        <stp/>
        <stp>BDP|2275384765760383269</stp>
        <tr r="G348" s="8"/>
      </tp>
      <tp t="s">
        <v>#N/A N/A</v>
        <stp/>
        <stp>BDP|6231105129895313537</stp>
        <tr r="E329" s="9"/>
      </tp>
      <tp t="s">
        <v>#N/A N/A</v>
        <stp/>
        <stp>BDP|6001021460301804418</stp>
        <tr r="G599" s="9"/>
      </tp>
      <tp t="s">
        <v>#N/A N/A</v>
        <stp/>
        <stp>BDP|5449514052900462085</stp>
        <tr r="G315" s="8"/>
      </tp>
      <tp t="s">
        <v>#N/A N/A</v>
        <stp/>
        <stp>BDP|6354762245536990627</stp>
        <tr r="G58" s="9"/>
      </tp>
      <tp t="s">
        <v>#N/A N/A</v>
        <stp/>
        <stp>BDP|5090629873969248881</stp>
        <tr r="D390" s="8"/>
      </tp>
      <tp t="s">
        <v>#N/A N/A</v>
        <stp/>
        <stp>BDP|9138306809456040935</stp>
        <tr r="G437" s="8"/>
        <tr r="F57" s="5"/>
      </tp>
      <tp t="s">
        <v>#N/A N/A</v>
        <stp/>
        <stp>BDP|1762116835434846200</stp>
        <tr r="G463" s="8"/>
      </tp>
      <tp t="s">
        <v>#N/A N/A</v>
        <stp/>
        <stp>BDP|6617510021343423793</stp>
        <tr r="F203" s="9"/>
      </tp>
      <tp t="s">
        <v>#N/A N/A</v>
        <stp/>
        <stp>BDP|5970844384649413961</stp>
        <tr r="E341" s="8"/>
      </tp>
      <tp t="s">
        <v>#N/A N/A</v>
        <stp/>
        <stp>BDP|5481161347340943547</stp>
        <tr r="F348" s="8"/>
      </tp>
      <tp t="s">
        <v>#N/A N/A</v>
        <stp/>
        <stp>BDP|1544793740816752133</stp>
        <tr r="F392" s="9"/>
      </tp>
      <tp t="s">
        <v>#N/A N/A</v>
        <stp/>
        <stp>BDP|2946134506983191559</stp>
        <tr r="D350" s="9"/>
      </tp>
      <tp t="s">
        <v>#N/A N/A</v>
        <stp/>
        <stp>BDP|1767145933924827203</stp>
        <tr r="D64" s="8"/>
      </tp>
      <tp t="s">
        <v>#N/A N/A</v>
        <stp/>
        <stp>BDP|5760156667591947641</stp>
        <tr r="F146" s="8"/>
      </tp>
      <tp t="s">
        <v>#N/A N/A</v>
        <stp/>
        <stp>BDP|7489775145771989071</stp>
        <tr r="D249" s="8"/>
      </tp>
      <tp t="s">
        <v>#N/A N/A</v>
        <stp/>
        <stp>BDP|8854856742230633117</stp>
        <tr r="F229" s="8"/>
      </tp>
      <tp t="s">
        <v>#N/A N/A</v>
        <stp/>
        <stp>BDP|7078340567111222691</stp>
        <tr r="D316" s="8"/>
      </tp>
      <tp t="s">
        <v>#N/A N/A</v>
        <stp/>
        <stp>BDP|3895343905777094213</stp>
        <tr r="F110" s="9"/>
      </tp>
      <tp t="s">
        <v>#N/A N/A</v>
        <stp/>
        <stp>BDP|9575934115325244192</stp>
        <tr r="D233" s="8"/>
      </tp>
      <tp t="s">
        <v>#N/A N/A</v>
        <stp/>
        <stp>BDP|2129583441947169107</stp>
        <tr r="D454" s="8"/>
      </tp>
      <tp t="s">
        <v>#N/A N/A</v>
        <stp/>
        <stp>BDP|1882748412370768204</stp>
        <tr r="G322" s="8"/>
      </tp>
      <tp t="s">
        <v>#N/A N/A</v>
        <stp/>
        <stp>BDP|1504780761596543301</stp>
        <tr r="F11" s="5"/>
      </tp>
      <tp t="s">
        <v>#N/A N/A</v>
        <stp/>
        <stp>BDP|4549490630473101542</stp>
        <tr r="E116" s="8"/>
      </tp>
      <tp t="s">
        <v>#N/A N/A</v>
        <stp/>
        <stp>BDP|6280177035122883313</stp>
        <tr r="F222" s="8"/>
      </tp>
      <tp t="s">
        <v>#N/A N/A</v>
        <stp/>
        <stp>BDP|1967826621627346905</stp>
        <tr r="G70" s="9"/>
      </tp>
      <tp t="s">
        <v>#N/A N/A</v>
        <stp/>
        <stp>BDP|5565651772958295991</stp>
        <tr r="D404" s="9"/>
      </tp>
      <tp t="s">
        <v>#N/A N/A</v>
        <stp/>
        <stp>BDP|5554037806012944200</stp>
        <tr r="G142" s="9"/>
      </tp>
      <tp t="s">
        <v>#N/A N/A</v>
        <stp/>
        <stp>BDP|5234264274945952072</stp>
        <tr r="C5" s="10"/>
      </tp>
      <tp t="s">
        <v>#N/A N/A</v>
        <stp/>
        <stp>BDP|6868845707208015358</stp>
        <tr r="G493" s="9"/>
      </tp>
      <tp t="s">
        <v>#N/A N/A</v>
        <stp/>
        <stp>BDP|8387754243668956623</stp>
        <tr r="D449" s="9"/>
      </tp>
      <tp t="s">
        <v>#N/A N/A</v>
        <stp/>
        <stp>BDP|2621569418473774017</stp>
        <tr r="F323" s="8"/>
      </tp>
      <tp t="s">
        <v>#N/A N/A</v>
        <stp/>
        <stp>BDP|7533506569250092120</stp>
        <tr r="F247" s="8"/>
      </tp>
      <tp t="s">
        <v>#N/A N/A</v>
        <stp/>
        <stp>BDP|1551621465261400588</stp>
        <tr r="E499" s="8"/>
      </tp>
      <tp t="s">
        <v>#N/A N/A</v>
        <stp/>
        <stp>BDP|4840627964675508454</stp>
        <tr r="F194" s="9"/>
      </tp>
      <tp t="s">
        <v>#N/A N/A</v>
        <stp/>
        <stp>BDP|4639814689807397637</stp>
        <tr r="D405" s="9"/>
      </tp>
      <tp t="s">
        <v>#N/A N/A</v>
        <stp/>
        <stp>BDP|7025455728552482679</stp>
        <tr r="F592" s="9"/>
      </tp>
      <tp t="s">
        <v>#N/A N/A</v>
        <stp/>
        <stp>BDP|7828954441776611943</stp>
        <tr r="D469" s="8"/>
      </tp>
      <tp t="s">
        <v>#N/A N/A</v>
        <stp/>
        <stp>BDP|9879880537873150489</stp>
        <tr r="G38" s="9"/>
      </tp>
      <tp t="s">
        <v>#N/A N/A</v>
        <stp/>
        <stp>BDP|5622587985544127940</stp>
        <tr r="D53" s="9"/>
      </tp>
      <tp t="s">
        <v>#N/A N/A</v>
        <stp/>
        <stp>BDP|6978453257344265675</stp>
        <tr r="E400" s="8"/>
      </tp>
      <tp t="s">
        <v>#N/A N/A</v>
        <stp/>
        <stp>BDP|2965623461667022046</stp>
        <tr r="G3" s="9"/>
      </tp>
      <tp t="s">
        <v>#N/A N/A</v>
        <stp/>
        <stp>BDP|3813108794687204908</stp>
        <tr r="F245" s="8"/>
        <tr r="E46" s="5"/>
      </tp>
      <tp t="s">
        <v>#N/A N/A</v>
        <stp/>
        <stp>BDP|3899062209826941001</stp>
        <tr r="E281" s="8"/>
        <tr r="D23" s="5"/>
      </tp>
      <tp t="s">
        <v>#N/A N/A</v>
        <stp/>
        <stp>BDP|9065951728880360710</stp>
        <tr r="E162" s="9"/>
      </tp>
      <tp t="s">
        <v>#N/A N/A</v>
        <stp/>
        <stp>BDP|9530536229229867289</stp>
        <tr r="F437" s="9"/>
      </tp>
      <tp t="s">
        <v>#N/A N/A</v>
        <stp/>
        <stp>BDP|3979639914201415057</stp>
        <tr r="F286" s="8"/>
      </tp>
      <tp t="s">
        <v>#N/A N/A</v>
        <stp/>
        <stp>BDP|3039591942887555015</stp>
        <tr r="D5" s="8"/>
        <tr r="C31" s="5"/>
      </tp>
      <tp t="s">
        <v>#N/A N/A</v>
        <stp/>
        <stp>BDP|5298055729360024211</stp>
        <tr r="E437" s="9"/>
      </tp>
      <tp t="s">
        <v>#N/A N/A</v>
        <stp/>
        <stp>BDP|6204760977011411280</stp>
        <tr r="D18" s="8"/>
      </tp>
      <tp t="s">
        <v>#N/A N/A</v>
        <stp/>
        <stp>BDP|7367450456097842473</stp>
        <tr r="D518" s="9"/>
      </tp>
      <tp t="s">
        <v>#N/A N/A</v>
        <stp/>
        <stp>BDP|5925608353700684336</stp>
        <tr r="G25" s="8"/>
      </tp>
      <tp t="s">
        <v>#N/A N/A</v>
        <stp/>
        <stp>BDP|1868353906015046245</stp>
        <tr r="E482" s="8"/>
      </tp>
      <tp t="s">
        <v>#N/A N/A</v>
        <stp/>
        <stp>BDP|7548556472374436496</stp>
        <tr r="E48" s="5"/>
      </tp>
      <tp t="s">
        <v>#N/A N/A</v>
        <stp/>
        <stp>BDP|1941061510145671064</stp>
        <tr r="E168" s="8"/>
      </tp>
      <tp t="s">
        <v>#N/A N/A</v>
        <stp/>
        <stp>BDP|5483615158592576178</stp>
        <tr r="F96" s="8"/>
        <tr r="E76" s="5"/>
      </tp>
      <tp t="s">
        <v>#N/A N/A</v>
        <stp/>
        <stp>BDP|4423694450701428364</stp>
        <tr r="E558" s="9"/>
      </tp>
      <tp t="s">
        <v>#N/A N/A</v>
        <stp/>
        <stp>BDP|7893931743898428734</stp>
        <tr r="F444" s="8"/>
      </tp>
      <tp t="s">
        <v>#N/A N/A</v>
        <stp/>
        <stp>BDP|3123554449863079412</stp>
        <tr r="E218" s="8"/>
      </tp>
      <tp t="s">
        <v>#N/A N/A</v>
        <stp/>
        <stp>BDP|3505740126822959120</stp>
        <tr r="G400" s="9"/>
      </tp>
      <tp t="s">
        <v>#N/A N/A</v>
        <stp/>
        <stp>BDP|1656878884207965305</stp>
        <tr r="D63" s="5"/>
        <tr r="E270" s="9"/>
      </tp>
      <tp t="s">
        <v>#N/A N/A</v>
        <stp/>
        <stp>BDP|5604542970622900075</stp>
        <tr r="F78" s="9"/>
      </tp>
      <tp t="s">
        <v>#N/A N/A</v>
        <stp/>
        <stp>BDP|9946810775423559045</stp>
        <tr r="F184" s="9"/>
      </tp>
      <tp t="s">
        <v>#N/A N/A</v>
        <stp/>
        <stp>BDP|7006626449301106167</stp>
        <tr r="D95" s="9"/>
      </tp>
      <tp t="s">
        <v>#N/A N/A</v>
        <stp/>
        <stp>BDP|1948441477681053662</stp>
        <tr r="D504" s="9"/>
      </tp>
      <tp t="s">
        <v>#N/A N/A</v>
        <stp/>
        <stp>BDP|3453392668112158187</stp>
        <tr r="G408" s="8"/>
      </tp>
      <tp t="s">
        <v>#N/A N/A</v>
        <stp/>
        <stp>BDP|7970721023665308277</stp>
        <tr r="F41" s="9"/>
      </tp>
      <tp t="s">
        <v>#N/A N/A</v>
        <stp/>
        <stp>BDP|1875820255559424069</stp>
        <tr r="F199" s="9"/>
      </tp>
      <tp t="s">
        <v>#N/A N/A</v>
        <stp/>
        <stp>BDP|2997239405905425062</stp>
        <tr r="G292" s="9"/>
      </tp>
      <tp t="s">
        <v>#N/A N/A</v>
        <stp/>
        <stp>BDP|3865228335174022325</stp>
        <tr r="E127" s="9"/>
      </tp>
      <tp t="s">
        <v>#N/A N/A</v>
        <stp/>
        <stp>BDP|7575790781795514859</stp>
        <tr r="F330" s="8"/>
      </tp>
      <tp t="s">
        <v>#N/A N/A</v>
        <stp/>
        <stp>BDP|7493723349461106034</stp>
        <tr r="F579" s="9"/>
      </tp>
      <tp t="s">
        <v>#N/A N/A</v>
        <stp/>
        <stp>BDP|9456697684670032248</stp>
        <tr r="F363" s="8"/>
      </tp>
      <tp t="s">
        <v>#N/A N/A</v>
        <stp/>
        <stp>BDP|5601612311466858132</stp>
        <tr r="D171" s="9"/>
      </tp>
      <tp t="s">
        <v>#N/A N/A</v>
        <stp/>
        <stp>BDP|4673652508033143471</stp>
        <tr r="G224" s="9"/>
      </tp>
      <tp t="s">
        <v>#N/A N/A</v>
        <stp/>
        <stp>BDP|3854807686854088237</stp>
        <tr r="D35" s="8"/>
        <tr r="C53" s="5"/>
      </tp>
      <tp t="s">
        <v>#N/A N/A</v>
        <stp/>
        <stp>BDP|1054727628752307342</stp>
        <tr r="E402" s="9"/>
      </tp>
      <tp t="s">
        <v>#N/A N/A</v>
        <stp/>
        <stp>BDP|2486740555392742706</stp>
        <tr r="E52" s="5"/>
        <tr r="F428" s="9"/>
      </tp>
      <tp t="s">
        <v>#N/A N/A</v>
        <stp/>
        <stp>BDP|4795097572156640083</stp>
        <tr r="E551" s="9"/>
      </tp>
      <tp t="s">
        <v>#N/A N/A</v>
        <stp/>
        <stp>BDP|3638686431484594780</stp>
        <tr r="D162" s="8"/>
      </tp>
      <tp t="s">
        <v>#N/A N/A</v>
        <stp/>
        <stp>BDP|3267510437815130571</stp>
        <tr r="F433" s="8"/>
      </tp>
      <tp t="s">
        <v>#N/A N/A</v>
        <stp/>
        <stp>BDP|2477668984190506911</stp>
        <tr r="G278" s="8"/>
      </tp>
      <tp t="s">
        <v>#N/A N/A</v>
        <stp/>
        <stp>BDP|3115156139906670298</stp>
        <tr r="F97" s="8"/>
      </tp>
      <tp t="s">
        <v>#N/A N/A</v>
        <stp/>
        <stp>BDP|3661361511294652050</stp>
        <tr r="E419" s="9"/>
      </tp>
      <tp t="s">
        <v>#N/A N/A</v>
        <stp/>
        <stp>BDP|1987015964821617384</stp>
        <tr r="G404" s="9"/>
      </tp>
      <tp t="s">
        <v>#N/A N/A</v>
        <stp/>
        <stp>BDP|4039336736296064772</stp>
        <tr r="G106" s="8"/>
      </tp>
      <tp t="s">
        <v>#N/A N/A</v>
        <stp/>
        <stp>BDP|3289268420564044263</stp>
        <tr r="E64" s="9"/>
      </tp>
      <tp t="s">
        <v>#N/A N/A</v>
        <stp/>
        <stp>BDP|4363301101787938596</stp>
        <tr r="G178" s="9"/>
      </tp>
      <tp t="s">
        <v>#N/A N/A</v>
        <stp/>
        <stp>BDP|4186625241770776364</stp>
        <tr r="G504" s="9"/>
      </tp>
      <tp t="s">
        <v>#N/A N/A</v>
        <stp/>
        <stp>BDP|7388357331554730630</stp>
        <tr r="F24" s="8"/>
      </tp>
      <tp t="s">
        <v>#N/A N/A</v>
        <stp/>
        <stp>BDP|5722328101005113666</stp>
        <tr r="G385" s="9"/>
      </tp>
      <tp t="s">
        <v>#N/A N/A</v>
        <stp/>
        <stp>BDP|5173928090177340736</stp>
        <tr r="F153" s="9"/>
      </tp>
      <tp t="s">
        <v>#N/A N/A</v>
        <stp/>
        <stp>BDP|1064452477470446758</stp>
        <tr r="E181" s="9"/>
      </tp>
      <tp t="s">
        <v>#N/A N/A</v>
        <stp/>
        <stp>BDP|4077080530416810432</stp>
        <tr r="D510" s="9"/>
      </tp>
      <tp t="s">
        <v>#N/A N/A</v>
        <stp/>
        <stp>BDP|3401915043828362368</stp>
        <tr r="C39" s="5"/>
      </tp>
      <tp t="s">
        <v>#N/A N/A</v>
        <stp/>
        <stp>BDP|7331096870193957604</stp>
        <tr r="D257" s="9"/>
      </tp>
      <tp t="s">
        <v>#N/A N/A</v>
        <stp/>
        <stp>BDP|4977920089595969580</stp>
        <tr r="F372" s="9"/>
      </tp>
      <tp t="s">
        <v>#N/A N/A</v>
        <stp/>
        <stp>BDP|7594075731188486943</stp>
        <tr r="C49" s="5"/>
      </tp>
      <tp t="s">
        <v>#N/A N/A</v>
        <stp/>
        <stp>BDP|5124689645374413680</stp>
        <tr r="G391" s="8"/>
      </tp>
      <tp t="s">
        <v>#N/A N/A</v>
        <stp/>
        <stp>BDP|3260454774993007630</stp>
        <tr r="D348" s="9"/>
      </tp>
      <tp t="s">
        <v>#N/A N/A</v>
        <stp/>
        <stp>BDP|8811503484328892842</stp>
        <tr r="E5" s="8"/>
        <tr r="D31" s="5"/>
      </tp>
      <tp t="s">
        <v>#N/A N/A</v>
        <stp/>
        <stp>BDP|4796498701814632196</stp>
        <tr r="E349" s="8"/>
      </tp>
      <tp t="s">
        <v>#N/A N/A</v>
        <stp/>
        <stp>BDP|5128657825292223639</stp>
        <tr r="D27" s="9"/>
      </tp>
      <tp t="s">
        <v>#N/A N/A</v>
        <stp/>
        <stp>BDP|5406778622723543644</stp>
        <tr r="D515" s="9"/>
      </tp>
      <tp t="s">
        <v>#N/A N/A</v>
        <stp/>
        <stp>BDP|2593080329700564516</stp>
        <tr r="E21" s="7"/>
      </tp>
      <tp t="s">
        <v>#N/A N/A</v>
        <stp/>
        <stp>BDP|6693241566951329673</stp>
        <tr r="D113" s="8"/>
      </tp>
      <tp t="s">
        <v>#N/A N/A</v>
        <stp/>
        <stp>BDP|6070328832245892680</stp>
        <tr r="E151" s="9"/>
      </tp>
      <tp t="s">
        <v>#N/A N/A</v>
        <stp/>
        <stp>BDP|7503460323615889188</stp>
        <tr r="D273" s="9"/>
      </tp>
      <tp t="s">
        <v>#N/A N/A</v>
        <stp/>
        <stp>BDP|1366235357804011768</stp>
        <tr r="F227" s="9"/>
      </tp>
      <tp t="s">
        <v>#N/A N/A</v>
        <stp/>
        <stp>BDP|8493005602898219550</stp>
        <tr r="D342" s="9"/>
      </tp>
      <tp t="s">
        <v>#N/A N/A</v>
        <stp/>
        <stp>BDP|8139841502261741411</stp>
        <tr r="G476" s="8"/>
      </tp>
      <tp t="s">
        <v>#N/A N/A</v>
        <stp/>
        <stp>BDP|9901586419361821913</stp>
        <tr r="E532" s="9"/>
      </tp>
      <tp t="s">
        <v>#N/A N/A</v>
        <stp/>
        <stp>BDP|8619704341147537933</stp>
        <tr r="E565" s="9"/>
        <tr r="D30" s="5"/>
      </tp>
      <tp t="s">
        <v>#N/A N/A</v>
        <stp/>
        <stp>BDP|3002912714369579712</stp>
        <tr r="F430" s="8"/>
      </tp>
      <tp t="s">
        <v>#N/A N/A</v>
        <stp/>
        <stp>BDP|8353411587108035941</stp>
        <tr r="F444" s="9"/>
      </tp>
      <tp t="s">
        <v>#N/A N/A</v>
        <stp/>
        <stp>BDP|2620138067216404600</stp>
        <tr r="D344" s="9"/>
      </tp>
      <tp t="s">
        <v>#N/A N/A</v>
        <stp/>
        <stp>BDP|2477608672230988698</stp>
        <tr r="F64" s="5"/>
      </tp>
      <tp t="s">
        <v>#N/A N/A</v>
        <stp/>
        <stp>BDP|4381547924043349567</stp>
        <tr r="G261" s="8"/>
      </tp>
      <tp t="s">
        <v>#N/A N/A</v>
        <stp/>
        <stp>BDP|6557613346121508015</stp>
        <tr r="E242" s="8"/>
      </tp>
      <tp t="s">
        <v>#N/A N/A</v>
        <stp/>
        <stp>BDP|7067190355971253791</stp>
        <tr r="E291" s="9"/>
      </tp>
      <tp t="s">
        <v>#N/A N/A</v>
        <stp/>
        <stp>BDP|3609429011053776054</stp>
        <tr r="E171" s="8"/>
      </tp>
      <tp t="s">
        <v>#N/A N/A</v>
        <stp/>
        <stp>BDP|8491053945221106827</stp>
        <tr r="D511" s="9"/>
      </tp>
      <tp t="s">
        <v>#N/A N/A</v>
        <stp/>
        <stp>BDP|8517144418414624982</stp>
        <tr r="E330" s="8"/>
      </tp>
      <tp t="s">
        <v>#N/A N/A</v>
        <stp/>
        <stp>BDP|1034485319466750716</stp>
        <tr r="F7" s="10"/>
      </tp>
      <tp t="s">
        <v>#N/A N/A</v>
        <stp/>
        <stp>BDP|5647962322392508906</stp>
        <tr r="D10" s="7"/>
      </tp>
      <tp t="s">
        <v>#N/A N/A</v>
        <stp/>
        <stp>BDP|7035977191727669576</stp>
        <tr r="F15" s="9"/>
      </tp>
      <tp t="s">
        <v>#N/A N/A</v>
        <stp/>
        <stp>BDP|7455123496428461236</stp>
        <tr r="F19" s="9"/>
      </tp>
      <tp t="s">
        <v>#N/A N/A</v>
        <stp/>
        <stp>BDP|6673380195030549996</stp>
        <tr r="E112" s="9"/>
      </tp>
      <tp t="s">
        <v>#N/A N/A</v>
        <stp/>
        <stp>BDP|6498407592986744864</stp>
        <tr r="G160" s="8"/>
      </tp>
      <tp t="s">
        <v>#N/A N/A</v>
        <stp/>
        <stp>BDP|1492329546791552219</stp>
        <tr r="F551" s="9"/>
      </tp>
      <tp t="s">
        <v>#N/A N/A</v>
        <stp/>
        <stp>BDP|7274686536547986013</stp>
        <tr r="G299" s="8"/>
      </tp>
      <tp t="s">
        <v>#N/A N/A</v>
        <stp/>
        <stp>BDP|1722370540365383677</stp>
        <tr r="E241" s="8"/>
      </tp>
      <tp t="s">
        <v>#N/A N/A</v>
        <stp/>
        <stp>BDP|8306352726915797932</stp>
        <tr r="D212" s="9"/>
      </tp>
      <tp t="s">
        <v>#N/A N/A</v>
        <stp/>
        <stp>BDP|6666470386118025730</stp>
        <tr r="F251" s="9"/>
      </tp>
      <tp t="s">
        <v>#N/A N/A</v>
        <stp/>
        <stp>BDP|3646652546885996182</stp>
        <tr r="G455" s="8"/>
      </tp>
      <tp t="s">
        <v>#N/A N/A</v>
        <stp/>
        <stp>BDP|9713376602566436926</stp>
        <tr r="F339" s="9"/>
      </tp>
      <tp t="s">
        <v>#N/A N/A</v>
        <stp/>
        <stp>BDP|3213229807024778056</stp>
        <tr r="E463" s="9"/>
      </tp>
      <tp t="s">
        <v>#N/A N/A</v>
        <stp/>
        <stp>BDP|5571402355273563209</stp>
        <tr r="F448" s="8"/>
      </tp>
      <tp t="s">
        <v>#N/A N/A</v>
        <stp/>
        <stp>BDP|6384647916064718033</stp>
        <tr r="D175" s="9"/>
      </tp>
      <tp t="s">
        <v>#N/A N/A</v>
        <stp/>
        <stp>BDP|1150538103124787538</stp>
        <tr r="E20" s="9"/>
      </tp>
      <tp t="s">
        <v>#N/A N/A</v>
        <stp/>
        <stp>BDP|4603268085723157815</stp>
        <tr r="G562" s="9"/>
      </tp>
      <tp t="s">
        <v>#N/A N/A</v>
        <stp/>
        <stp>BDP|6765499425280731591</stp>
        <tr r="D58" s="5"/>
        <tr r="E220" s="9"/>
      </tp>
      <tp t="s">
        <v>#N/A N/A</v>
        <stp/>
        <stp>BDP|4631892249405375803</stp>
        <tr r="G155" s="9"/>
      </tp>
      <tp t="s">
        <v>#N/A N/A</v>
        <stp/>
        <stp>BDP|5467411603670756444</stp>
        <tr r="F403" s="9"/>
      </tp>
      <tp t="s">
        <v>#N/A N/A</v>
        <stp/>
        <stp>BDP|5351045724262786018</stp>
        <tr r="D165" s="9"/>
      </tp>
      <tp t="s">
        <v>#N/A N/A</v>
        <stp/>
        <stp>BDP|6054182629552722234</stp>
        <tr r="F365" s="9"/>
      </tp>
      <tp t="s">
        <v>#N/A N/A</v>
        <stp/>
        <stp>BDP|7912425972038418982</stp>
        <tr r="E155" s="8"/>
      </tp>
      <tp t="s">
        <v>#N/A N/A</v>
        <stp/>
        <stp>BDP|5065628547635695767</stp>
        <tr r="G78" s="9"/>
      </tp>
      <tp t="s">
        <v>#N/A N/A</v>
        <stp/>
        <stp>BDP|5597636901314289202</stp>
        <tr r="D31" s="9"/>
      </tp>
      <tp t="s">
        <v>#N/A N/A</v>
        <stp/>
        <stp>BDP|2590339973453063004</stp>
        <tr r="D19" s="9"/>
      </tp>
      <tp t="s">
        <v>#N/A N/A</v>
        <stp/>
        <stp>BDP|5400697643148383977</stp>
        <tr r="F10" s="7"/>
      </tp>
      <tp t="s">
        <v>#N/A N/A</v>
        <stp/>
        <stp>BDP|7561596716863675667</stp>
        <tr r="F224" s="9"/>
      </tp>
      <tp t="s">
        <v>#N/A N/A</v>
        <stp/>
        <stp>BDP|4558636467381292391</stp>
        <tr r="E7" s="10"/>
      </tp>
      <tp t="s">
        <v>#N/A N/A</v>
        <stp/>
        <stp>BDP|1038724117846974765</stp>
        <tr r="C35" s="5"/>
      </tp>
      <tp t="s">
        <v>#N/A N/A</v>
        <stp/>
        <stp>BDP|3496614189273727811</stp>
        <tr r="E125" s="9"/>
      </tp>
      <tp t="s">
        <v>#N/A N/A</v>
        <stp/>
        <stp>BDP|5800620286444172972</stp>
        <tr r="G344" s="9"/>
      </tp>
      <tp t="s">
        <v>#N/A N/A</v>
        <stp/>
        <stp>BDP|4936320881481167812</stp>
        <tr r="E208" s="8"/>
      </tp>
      <tp t="s">
        <v>#N/A N/A</v>
        <stp/>
        <stp>BDP|3731764833021003085</stp>
        <tr r="D21" s="7"/>
      </tp>
      <tp t="s">
        <v>#N/A N/A</v>
        <stp/>
        <stp>BDP|6124891971957077826</stp>
        <tr r="E266" s="8"/>
      </tp>
      <tp t="s">
        <v>#N/A N/A</v>
        <stp/>
        <stp>BDP|7683543138360255737</stp>
        <tr r="E485" s="9"/>
      </tp>
      <tp t="s">
        <v>#N/A N/A</v>
        <stp/>
        <stp>BDP|5000207112232924209</stp>
        <tr r="D481" s="9"/>
      </tp>
      <tp t="s">
        <v>#N/A N/A</v>
        <stp/>
        <stp>BDP|4409402477314986518</stp>
        <tr r="D64" s="9"/>
      </tp>
      <tp t="s">
        <v>#N/A N/A</v>
        <stp/>
        <stp>BDP|2346280461703414351</stp>
        <tr r="G477" s="8"/>
      </tp>
      <tp t="s">
        <v>#N/A N/A</v>
        <stp/>
        <stp>BDP|1275021461102920332</stp>
        <tr r="D157" s="8"/>
      </tp>
      <tp t="s">
        <v>#N/A N/A</v>
        <stp/>
        <stp>BDP|1575861771600121884</stp>
        <tr r="D478" s="9"/>
      </tp>
      <tp t="s">
        <v>#N/A N/A</v>
        <stp/>
        <stp>BDP|5952342840710699434</stp>
        <tr r="F173" s="8"/>
      </tp>
      <tp t="s">
        <v>#N/A N/A</v>
        <stp/>
        <stp>BDP|1564881887770288705</stp>
        <tr r="D274" s="8"/>
      </tp>
      <tp t="s">
        <v>#N/A N/A</v>
        <stp/>
        <stp>BDP|4278767075457034598</stp>
        <tr r="E222" s="9"/>
      </tp>
      <tp t="s">
        <v>#N/A N/A</v>
        <stp/>
        <stp>BDP|6197088073597027029</stp>
        <tr r="E364" s="8"/>
        <tr r="D7" s="5"/>
      </tp>
      <tp t="s">
        <v>#N/A N/A</v>
        <stp/>
        <stp>BDP|2113418548030403448</stp>
        <tr r="F9" s="6"/>
      </tp>
      <tp t="s">
        <v>#N/A N/A</v>
        <stp/>
        <stp>BDP|8566978554955916777</stp>
        <tr r="D491" s="8"/>
      </tp>
      <tp t="s">
        <v>#N/A N/A</v>
        <stp/>
        <stp>BDP|3951532091370605957</stp>
        <tr r="D368" s="9"/>
      </tp>
      <tp t="s">
        <v>#N/A N/A</v>
        <stp/>
        <stp>BDP|6682945765997878875</stp>
        <tr r="G426" s="9"/>
      </tp>
      <tp t="s">
        <v>#N/A N/A</v>
        <stp/>
        <stp>BDP|4508322409204503536</stp>
        <tr r="D418" s="9"/>
      </tp>
      <tp t="s">
        <v>#N/A N/A</v>
        <stp/>
        <stp>BDP|8450958027953896676</stp>
        <tr r="D509" s="9"/>
      </tp>
      <tp t="s">
        <v>#N/A N/A</v>
        <stp/>
        <stp>BDP|9047662784240384186</stp>
        <tr r="D552" s="9"/>
      </tp>
      <tp t="s">
        <v>#N/A N/A</v>
        <stp/>
        <stp>BDP|5133551095468121799</stp>
        <tr r="G33" s="9"/>
      </tp>
      <tp t="s">
        <v>#N/A N/A</v>
        <stp/>
        <stp>BDP|6099791038672072688</stp>
        <tr r="G71" s="8"/>
      </tp>
      <tp t="s">
        <v>#N/A N/A</v>
        <stp/>
        <stp>BDP|5027905818409574245</stp>
        <tr r="E554" s="9"/>
      </tp>
      <tp t="s">
        <v>#N/A N/A</v>
        <stp/>
        <stp>BDP|2826211892079117631</stp>
        <tr r="D388" s="8"/>
      </tp>
      <tp t="s">
        <v>#N/A N/A</v>
        <stp/>
        <stp>BDP|2991215276424338548</stp>
        <tr r="E73" s="5"/>
        <tr r="F146" s="9"/>
      </tp>
      <tp t="s">
        <v>#N/A N/A</v>
        <stp/>
        <stp>BDP|3266144757039915811</stp>
        <tr r="F377" s="8"/>
      </tp>
      <tp t="s">
        <v>#N/A N/A</v>
        <stp/>
        <stp>BDP|5377917058108171723</stp>
        <tr r="G116" s="9"/>
      </tp>
      <tp t="s">
        <v>#N/A N/A</v>
        <stp/>
        <stp>BDP|7400477029626434177</stp>
        <tr r="D386" s="9"/>
      </tp>
      <tp t="s">
        <v>#N/A N/A</v>
        <stp/>
        <stp>BDP|4608157669194477176</stp>
        <tr r="F114" s="8"/>
      </tp>
      <tp t="s">
        <v>#N/A N/A</v>
        <stp/>
        <stp>BDP|5975748965297233545</stp>
        <tr r="E292" s="8"/>
        <tr r="D67" s="5"/>
      </tp>
      <tp t="s">
        <v>#N/A N/A</v>
        <stp/>
        <stp>BDP|6971279240564660263</stp>
        <tr r="E412" s="8"/>
      </tp>
      <tp t="s">
        <v>#N/A N/A</v>
        <stp/>
        <stp>BDP|5179405378288052874</stp>
        <tr r="D260" s="8"/>
      </tp>
      <tp t="s">
        <v>#N/A N/A</v>
        <stp/>
        <stp>BDP|5983429500115662231</stp>
        <tr r="F40" s="9"/>
      </tp>
      <tp t="s">
        <v>#N/A N/A</v>
        <stp/>
        <stp>BDP|9618383649289857112</stp>
        <tr r="F546" s="9"/>
      </tp>
      <tp t="s">
        <v>#N/A N/A</v>
        <stp/>
        <stp>BDP|4675424969167608755</stp>
        <tr r="E494" s="8"/>
      </tp>
      <tp t="s">
        <v>#N/A N/A</v>
        <stp/>
        <stp>BDP|7648777730075810075</stp>
        <tr r="D378" s="9"/>
      </tp>
      <tp t="s">
        <v>#N/A N/A</v>
        <stp/>
        <stp>BDP|8049211359391597839</stp>
        <tr r="F222" s="9"/>
      </tp>
      <tp t="s">
        <v>#N/A N/A</v>
        <stp/>
        <stp>BDP|3799366727903916711</stp>
        <tr r="D12" s="7"/>
      </tp>
      <tp t="s">
        <v>#N/A N/A</v>
        <stp/>
        <stp>BDP|9745519080344942603</stp>
        <tr r="D151" s="8"/>
      </tp>
      <tp t="s">
        <v>#N/A N/A</v>
        <stp/>
        <stp>BDP|2202200528936706224</stp>
        <tr r="D506" s="9"/>
      </tp>
      <tp t="s">
        <v>#N/A N/A</v>
        <stp/>
        <stp>BDP|7167391713266632526</stp>
        <tr r="G44" s="9"/>
      </tp>
      <tp t="s">
        <v>#N/A N/A</v>
        <stp/>
        <stp>BDP|1065021486668859737</stp>
        <tr r="G445" s="8"/>
      </tp>
      <tp t="s">
        <v>#N/A N/A</v>
        <stp/>
        <stp>BDP|2708381247147743406</stp>
        <tr r="F294" s="9"/>
      </tp>
      <tp t="s">
        <v>#N/A N/A</v>
        <stp/>
        <stp>BDP|9256550515598462393</stp>
        <tr r="F487" s="8"/>
      </tp>
      <tp t="s">
        <v>#N/A N/A</v>
        <stp/>
        <stp>BDP|1197797375580314721</stp>
        <tr r="D185" s="8"/>
      </tp>
      <tp t="s">
        <v>#N/A N/A</v>
        <stp/>
        <stp>BDP|2350643850285363288</stp>
        <tr r="F205" s="8"/>
      </tp>
      <tp t="s">
        <v>#N/A N/A</v>
        <stp/>
        <stp>BDP|6911682004755981300</stp>
        <tr r="F186" s="8"/>
      </tp>
      <tp t="s">
        <v>#N/A N/A</v>
        <stp/>
        <stp>BDP|3062550047873601781</stp>
        <tr r="F589" s="9"/>
      </tp>
      <tp t="s">
        <v>#N/A N/A</v>
        <stp/>
        <stp>BDP|6658234239198323930</stp>
        <tr r="D328" s="8"/>
      </tp>
      <tp t="s">
        <v>#N/A N/A</v>
        <stp/>
        <stp>BDP|9162522891507827467</stp>
        <tr r="G362" s="8"/>
      </tp>
      <tp t="s">
        <v>#N/A N/A</v>
        <stp/>
        <stp>BDP|7970530757220630171</stp>
        <tr r="F100" s="9"/>
      </tp>
      <tp t="s">
        <v>#N/A N/A</v>
        <stp/>
        <stp>BDP|5349615575072318087</stp>
        <tr r="E516" s="9"/>
      </tp>
      <tp t="s">
        <v>#N/A N/A</v>
        <stp/>
        <stp>BDP|4137901372004782893</stp>
        <tr r="F6" s="6"/>
      </tp>
      <tp t="s">
        <v>#N/A N/A</v>
        <stp/>
        <stp>BDP|6102899255419603466</stp>
        <tr r="G454" s="9"/>
      </tp>
      <tp t="s">
        <v>#N/A N/A</v>
        <stp/>
        <stp>BDP|1574694603258489962</stp>
        <tr r="F200" s="8"/>
      </tp>
      <tp t="s">
        <v>#N/A N/A</v>
        <stp/>
        <stp>BDP|4444634028604585272</stp>
        <tr r="D493" s="8"/>
      </tp>
      <tp t="s">
        <v>#N/A N/A</v>
        <stp/>
        <stp>BDP|6171631678704167568</stp>
        <tr r="D168" s="9"/>
      </tp>
      <tp t="s">
        <v>#N/A N/A</v>
        <stp/>
        <stp>BDP|6645967215089854107</stp>
        <tr r="G144" s="8"/>
      </tp>
      <tp t="s">
        <v>#N/A N/A</v>
        <stp/>
        <stp>BDP|3859871372549261324</stp>
        <tr r="G135" s="8"/>
      </tp>
      <tp t="s">
        <v>#N/A N/A</v>
        <stp/>
        <stp>BDP|1562654953141804560</stp>
        <tr r="G276" s="8"/>
      </tp>
      <tp t="s">
        <v>#N/A N/A</v>
        <stp/>
        <stp>BDP|3232300138074036175</stp>
        <tr r="F235" s="8"/>
      </tp>
      <tp t="s">
        <v>#N/A N/A</v>
        <stp/>
        <stp>BDP|5818664322560765762</stp>
        <tr r="G284" s="9"/>
      </tp>
      <tp t="s">
        <v>#N/A N/A</v>
        <stp/>
        <stp>BDP|2573102269756158500</stp>
        <tr r="G150" s="9"/>
      </tp>
      <tp t="s">
        <v>#N/A N/A</v>
        <stp/>
        <stp>BDP|3064710033894107515</stp>
        <tr r="E556" s="9"/>
      </tp>
      <tp t="s">
        <v>#N/A N/A</v>
        <stp/>
        <stp>BDP|8182737954444628823</stp>
        <tr r="G42" s="8"/>
      </tp>
      <tp t="s">
        <v>#N/A N/A</v>
        <stp/>
        <stp>BDP|3027150202816400217</stp>
        <tr r="E248" s="9"/>
      </tp>
      <tp t="s">
        <v>#N/A N/A</v>
        <stp/>
        <stp>BDP|6070952180272180363</stp>
        <tr r="D560" s="9"/>
      </tp>
      <tp t="s">
        <v>#N/A N/A</v>
        <stp/>
        <stp>BDP|7515458683529278437</stp>
        <tr r="G529" s="9"/>
      </tp>
      <tp t="s">
        <v>#N/A N/A</v>
        <stp/>
        <stp>BDP|6807719631253372793</stp>
        <tr r="D153" s="9"/>
      </tp>
      <tp t="s">
        <v>#N/A N/A</v>
        <stp/>
        <stp>BDP|2826285273440487154</stp>
        <tr r="F561" s="9"/>
      </tp>
      <tp t="s">
        <v>#N/A N/A</v>
        <stp/>
        <stp>BDP|7666503213442498737</stp>
        <tr r="D369" s="9"/>
      </tp>
      <tp t="s">
        <v>#N/A N/A</v>
        <stp/>
        <stp>BDP|9659715066187479978</stp>
        <tr r="E245" s="8"/>
        <tr r="D46" s="5"/>
      </tp>
      <tp t="s">
        <v>#N/A N/A</v>
        <stp/>
        <stp>BDP|5750312200307423704</stp>
        <tr r="G443" s="8"/>
      </tp>
      <tp t="s">
        <v>#N/A N/A</v>
        <stp/>
        <stp>BDP|4972389133515464748</stp>
        <tr r="G304" s="8"/>
      </tp>
      <tp t="s">
        <v>#N/A N/A</v>
        <stp/>
        <stp>BDP|6758209766485399104</stp>
        <tr r="G324" s="9"/>
      </tp>
      <tp t="s">
        <v>#N/A N/A</v>
        <stp/>
        <stp>BDP|9343392736556644983</stp>
        <tr r="F68" s="5"/>
        <tr r="G417" s="9"/>
      </tp>
      <tp t="s">
        <v>#N/A N/A</v>
        <stp/>
        <stp>BDP|1060903502186473847</stp>
        <tr r="D138" s="8"/>
      </tp>
      <tp t="s">
        <v>#N/A N/A</v>
        <stp/>
        <stp>BDP|5701179632958629964</stp>
        <tr r="G30" s="9"/>
      </tp>
      <tp t="s">
        <v>#N/A N/A</v>
        <stp/>
        <stp>BDP|8237631626583651929</stp>
        <tr r="E119" s="9"/>
      </tp>
      <tp t="s">
        <v>#N/A N/A</v>
        <stp/>
        <stp>BDP|1381616887901590835</stp>
        <tr r="E167" s="9"/>
      </tp>
      <tp t="s">
        <v>#N/A N/A</v>
        <stp/>
        <stp>BDP|9077887518910663655</stp>
        <tr r="F45" s="8"/>
      </tp>
      <tp t="s">
        <v>#N/A N/A</v>
        <stp/>
        <stp>BDP|1148105707243182541</stp>
        <tr r="G461" s="8"/>
      </tp>
      <tp t="s">
        <v>#N/A N/A</v>
        <stp/>
        <stp>BDP|9753448615139535303</stp>
        <tr r="E542" s="9"/>
      </tp>
      <tp t="s">
        <v>#N/A N/A</v>
        <stp/>
        <stp>BDP|3798550946566172264</stp>
        <tr r="F325" s="9"/>
      </tp>
      <tp t="s">
        <v>#N/A N/A</v>
        <stp/>
        <stp>BDP|6432585941764898567</stp>
        <tr r="F186" s="9"/>
      </tp>
      <tp t="s">
        <v>#N/A N/A</v>
        <stp/>
        <stp>BDP|4121163453790578623</stp>
        <tr r="G26" s="8"/>
      </tp>
      <tp t="s">
        <v>#N/A N/A</v>
        <stp/>
        <stp>BDP|8868675162528766695</stp>
        <tr r="D178" s="8"/>
      </tp>
      <tp t="s">
        <v>#N/A N/A</v>
        <stp/>
        <stp>BDP|3076043986668522544</stp>
        <tr r="D113" s="9"/>
      </tp>
      <tp t="s">
        <v>#N/A N/A</v>
        <stp/>
        <stp>BDP|7306543173156757500</stp>
        <tr r="E58" s="8"/>
      </tp>
      <tp t="s">
        <v>#N/A N/A</v>
        <stp/>
        <stp>BDP|4550556543365903696</stp>
        <tr r="G18" s="9"/>
      </tp>
      <tp t="s">
        <v>#N/A N/A</v>
        <stp/>
        <stp>BDP|6744250887179009363</stp>
        <tr r="D98" s="8"/>
      </tp>
      <tp t="s">
        <v>#N/A N/A</v>
        <stp/>
        <stp>BDP|7470541453743228219</stp>
        <tr r="F183" s="8"/>
      </tp>
      <tp t="s">
        <v>#N/A N/A</v>
        <stp/>
        <stp>BDP|5499515761434444406</stp>
        <tr r="G96" s="8"/>
        <tr r="F76" s="5"/>
      </tp>
      <tp t="s">
        <v>#N/A N/A</v>
        <stp/>
        <stp>BDP|3712750383173590944</stp>
        <tr r="F575" s="9"/>
      </tp>
      <tp t="s">
        <v>#N/A N/A</v>
        <stp/>
        <stp>BDP|2605106547998452957</stp>
        <tr r="E156" s="9"/>
      </tp>
      <tp t="s">
        <v>#N/A N/A</v>
        <stp/>
        <stp>BDP|3964832926076495981</stp>
        <tr r="E294" s="9"/>
      </tp>
      <tp t="s">
        <v>#N/A N/A</v>
        <stp/>
        <stp>BDP|6160923785064320558</stp>
        <tr r="G137" s="8"/>
      </tp>
      <tp t="s">
        <v>#N/A N/A</v>
        <stp/>
        <stp>BDP|9710979001441386725</stp>
        <tr r="E157" s="8"/>
      </tp>
      <tp t="s">
        <v>#N/A N/A</v>
        <stp/>
        <stp>BDP|4360204521373495168</stp>
        <tr r="G103" s="8"/>
      </tp>
      <tp t="s">
        <v>#N/A N/A</v>
        <stp/>
        <stp>BDP|1593727205616057629</stp>
        <tr r="E370" s="8"/>
      </tp>
      <tp t="s">
        <v>#N/A N/A</v>
        <stp/>
        <stp>BDP|9506518487203197125</stp>
        <tr r="D36" s="8"/>
      </tp>
      <tp t="e">
        <v>#N/A</v>
        <stp/>
        <stp>BDP|1326154291237287845</stp>
        <tr r="G22" s="7"/>
      </tp>
      <tp t="s">
        <v>#N/A N/A</v>
        <stp/>
        <stp>BDP|8525768681074616557</stp>
        <tr r="G280" s="9"/>
      </tp>
      <tp t="s">
        <v>#N/A N/A</v>
        <stp/>
        <stp>BDP|5594851341639516650</stp>
        <tr r="E540" s="9"/>
      </tp>
      <tp t="s">
        <v>#N/A N/A</v>
        <stp/>
        <stp>BDP|3456757822099331911</stp>
        <tr r="D429" s="9"/>
      </tp>
      <tp t="s">
        <v>#N/A N/A</v>
        <stp/>
        <stp>BDP|9881951028024296062</stp>
        <tr r="D327" s="8"/>
      </tp>
      <tp t="s">
        <v>#N/A N/A</v>
        <stp/>
        <stp>BDP|5467983365005978910</stp>
        <tr r="E127" s="8"/>
      </tp>
      <tp t="s">
        <v>#N/A N/A</v>
        <stp/>
        <stp>BDP|6951095127126001465</stp>
        <tr r="F140" s="9"/>
      </tp>
      <tp t="s">
        <v>#N/A N/A</v>
        <stp/>
        <stp>BDP|4554194836348827837</stp>
        <tr r="E190" s="9"/>
      </tp>
      <tp t="s">
        <v>#N/A N/A</v>
        <stp/>
        <stp>BDP|7590259626110315138</stp>
        <tr r="D127" s="9"/>
      </tp>
      <tp t="s">
        <v>#N/A N/A</v>
        <stp/>
        <stp>BDP|6496224500976993490</stp>
        <tr r="E202" s="8"/>
      </tp>
      <tp t="s">
        <v>#N/A N/A</v>
        <stp/>
        <stp>BDP|5170263062156114128</stp>
        <tr r="G42" s="9"/>
      </tp>
      <tp t="s">
        <v>#N/A N/A</v>
        <stp/>
        <stp>BDP|3809186758883778298</stp>
        <tr r="G479" s="8"/>
      </tp>
      <tp t="s">
        <v>#N/A N/A</v>
        <stp/>
        <stp>BDP|7142029227786393510</stp>
        <tr r="D339" s="9"/>
      </tp>
      <tp t="s">
        <v>#N/A N/A</v>
        <stp/>
        <stp>BDP|2338020947600521051</stp>
        <tr r="D486" s="8"/>
      </tp>
      <tp t="s">
        <v>#N/A N/A</v>
        <stp/>
        <stp>BDP|2360050350056975789</stp>
        <tr r="D595" s="9"/>
      </tp>
      <tp t="s">
        <v>#N/A N/A</v>
        <stp/>
        <stp>BDP|9945188677388036114</stp>
        <tr r="F413" s="9"/>
      </tp>
      <tp t="s">
        <v>#N/A N/A</v>
        <stp/>
        <stp>BDP|4492705664332113165</stp>
        <tr r="G423" s="9"/>
      </tp>
      <tp t="s">
        <v>#N/A N/A</v>
        <stp/>
        <stp>BDP|6821841109980193838</stp>
        <tr r="D172" s="8"/>
      </tp>
      <tp t="s">
        <v>#N/A N/A</v>
        <stp/>
        <stp>BDP|1893150571230923123</stp>
        <tr r="G47" s="8"/>
      </tp>
      <tp t="s">
        <v>#N/A N/A</v>
        <stp/>
        <stp>BDP|4185460153376329505</stp>
        <tr r="G41" s="8"/>
      </tp>
      <tp t="s">
        <v>#N/A N/A</v>
        <stp/>
        <stp>BDP|7253990455258814517</stp>
        <tr r="G470" s="8"/>
      </tp>
      <tp t="s">
        <v>#N/A N/A</v>
        <stp/>
        <stp>BDP|8608277621677695919</stp>
        <tr r="D287" s="9"/>
      </tp>
      <tp t="s">
        <v>#N/A N/A</v>
        <stp/>
        <stp>BDP|6231908904690080915</stp>
        <tr r="G5" s="8"/>
        <tr r="F31" s="5"/>
      </tp>
      <tp t="s">
        <v>#N/A N/A</v>
        <stp/>
        <stp>BDP|7614300746474645212</stp>
        <tr r="F172" s="8"/>
      </tp>
      <tp t="s">
        <v>#N/A N/A</v>
        <stp/>
        <stp>BDP|5215999432019824068</stp>
        <tr r="E383" s="9"/>
      </tp>
      <tp t="s">
        <v>#N/A N/A</v>
        <stp/>
        <stp>BDP|2347821354510640941</stp>
        <tr r="C8" s="7"/>
      </tp>
      <tp t="s">
        <v>#N/A N/A</v>
        <stp/>
        <stp>BDP|5253715853830373172</stp>
        <tr r="F262" s="9"/>
      </tp>
      <tp t="s">
        <v>#N/A N/A</v>
        <stp/>
        <stp>BDP|5434120835567535629</stp>
        <tr r="G389" s="8"/>
      </tp>
      <tp t="s">
        <v>#N/A N/A</v>
        <stp/>
        <stp>BDP|9678457734858606056</stp>
        <tr r="F432" s="9"/>
      </tp>
      <tp t="s">
        <v>#N/A N/A</v>
        <stp/>
        <stp>BDP|6999598074854743673</stp>
        <tr r="F463" s="9"/>
      </tp>
      <tp t="s">
        <v>#N/A N/A</v>
        <stp/>
        <stp>BDP|7368926590195414410</stp>
        <tr r="D534" s="9"/>
      </tp>
      <tp t="s">
        <v>#N/A N/A</v>
        <stp/>
        <stp>BDP|8223056393051436644</stp>
        <tr r="D556" s="9"/>
      </tp>
      <tp t="s">
        <v>#N/A N/A</v>
        <stp/>
        <stp>BDP|8557069698805745287</stp>
        <tr r="D94" s="9"/>
      </tp>
      <tp t="s">
        <v>#N/A N/A</v>
        <stp/>
        <stp>BDP|4233061487613184975</stp>
        <tr r="E222" s="8"/>
      </tp>
      <tp t="s">
        <v>#N/A N/A</v>
        <stp/>
        <stp>BDP|4647501290549203718</stp>
        <tr r="D266" s="8"/>
      </tp>
      <tp t="s">
        <v>#N/A N/A</v>
        <stp/>
        <stp>BDP|4802305263810852763</stp>
        <tr r="F46" s="9"/>
      </tp>
      <tp t="s">
        <v>#N/A N/A</v>
        <stp/>
        <stp>BDP|5071400554943474153</stp>
        <tr r="E227" s="9"/>
      </tp>
      <tp t="s">
        <v>#N/A N/A</v>
        <stp/>
        <stp>BDP|8003075393777416059</stp>
        <tr r="F74" s="5"/>
        <tr r="G9" s="9"/>
      </tp>
      <tp t="s">
        <v>#N/A N/A</v>
        <stp/>
        <stp>BDP|6048205299939410284</stp>
        <tr r="F474" s="8"/>
      </tp>
      <tp t="s">
        <v>#N/A N/A</v>
        <stp/>
        <stp>BDP|4201388336510134281</stp>
        <tr r="G503" s="8"/>
      </tp>
      <tp t="s">
        <v>#N/A N/A</v>
        <stp/>
        <stp>BDP|4558442575926015711</stp>
        <tr r="D296" s="9"/>
      </tp>
      <tp t="s">
        <v>#N/A N/A</v>
        <stp/>
        <stp>BDP|3327804812454589818</stp>
        <tr r="E437" s="8"/>
        <tr r="D57" s="5"/>
      </tp>
      <tp t="s">
        <v>#N/A N/A</v>
        <stp/>
        <stp>BDP|2319603131431221053</stp>
        <tr r="D80" s="9"/>
      </tp>
      <tp t="s">
        <v>#N/A N/A</v>
        <stp/>
        <stp>BDP|4335205153716000357</stp>
        <tr r="G55" s="9"/>
      </tp>
      <tp t="s">
        <v>#N/A N/A</v>
        <stp/>
        <stp>BDP|4079409627357534378</stp>
        <tr r="G75" s="8"/>
      </tp>
      <tp t="s">
        <v>#N/A N/A</v>
        <stp/>
        <stp>BDP|9973041996584828267</stp>
        <tr r="F269" s="9"/>
      </tp>
      <tp t="s">
        <v>#N/A N/A</v>
        <stp/>
        <stp>BDP|5839467599899850654</stp>
        <tr r="F376" s="9"/>
      </tp>
      <tp t="s">
        <v>#N/A N/A</v>
        <stp/>
        <stp>BDP|9580344652461001996</stp>
        <tr r="G174" s="8"/>
        <tr r="F47" s="5"/>
      </tp>
      <tp t="e">
        <v>#N/A</v>
        <stp/>
        <stp>BDP|4937754929287678197</stp>
        <tr r="G18" s="7"/>
      </tp>
      <tp t="s">
        <v>#N/A N/A</v>
        <stp/>
        <stp>BDP|7721930648505538831</stp>
        <tr r="D368" s="8"/>
      </tp>
      <tp t="s">
        <v>#N/A N/A</v>
        <stp/>
        <stp>BDP|6326335276463565691</stp>
        <tr r="F124" s="9"/>
      </tp>
      <tp t="s">
        <v>#N/A N/A</v>
        <stp/>
        <stp>BDP|6512262823031342091</stp>
        <tr r="E286" s="8"/>
      </tp>
      <tp t="s">
        <v>#N/A N/A</v>
        <stp/>
        <stp>BDP|2970550775923452462</stp>
        <tr r="D228" s="9"/>
      </tp>
      <tp t="s">
        <v>#N/A N/A</v>
        <stp/>
        <stp>BDP|5650523483629413689</stp>
        <tr r="E17" s="8"/>
      </tp>
      <tp t="s">
        <v>#N/A N/A</v>
        <stp/>
        <stp>BDP|2967725028997049786</stp>
        <tr r="E309" s="9"/>
      </tp>
      <tp t="s">
        <v>#N/A N/A</v>
        <stp/>
        <stp>BDP|6394557054812993305</stp>
        <tr r="G189" s="8"/>
      </tp>
      <tp t="s">
        <v>#N/A N/A</v>
        <stp/>
        <stp>BDP|9762549259509132704</stp>
        <tr r="G24" s="8"/>
      </tp>
      <tp t="s">
        <v>#N/A N/A</v>
        <stp/>
        <stp>BDP|1333928004747977875</stp>
        <tr r="F400" s="9"/>
      </tp>
      <tp t="s">
        <v>#N/A N/A</v>
        <stp/>
        <stp>BDP|5334239257271405489</stp>
        <tr r="D309" s="9"/>
      </tp>
      <tp t="s">
        <v>#N/A N/A</v>
        <stp/>
        <stp>BDP|6817050068417643082</stp>
        <tr r="D50" s="8"/>
      </tp>
      <tp t="s">
        <v>#N/A N/A</v>
        <stp/>
        <stp>BDP|7841319513621417358</stp>
        <tr r="D472" s="8"/>
      </tp>
      <tp t="s">
        <v>#N/A N/A</v>
        <stp/>
        <stp>BDP|3485109357086852606</stp>
        <tr r="F184" s="8"/>
      </tp>
      <tp t="s">
        <v>#N/A N/A</v>
        <stp/>
        <stp>BDP|2343333006482823469</stp>
        <tr r="D431" s="9"/>
      </tp>
      <tp t="s">
        <v>#N/A N/A</v>
        <stp/>
        <stp>BDP|3225306438582286603</stp>
        <tr r="E259" s="9"/>
      </tp>
      <tp t="s">
        <v>#N/A N/A</v>
        <stp/>
        <stp>BDP|9213710605151785897</stp>
        <tr r="F439" s="9"/>
      </tp>
      <tp t="s">
        <v>#N/A N/A</v>
        <stp/>
        <stp>BDP|8558113950272938958</stp>
        <tr r="G356" s="8"/>
      </tp>
      <tp t="s">
        <v>#N/A N/A</v>
        <stp/>
        <stp>BDP|1912749922667758409</stp>
        <tr r="D11" s="5"/>
      </tp>
      <tp t="s">
        <v>#N/A N/A</v>
        <stp/>
        <stp>BDP|3987799177937970374</stp>
        <tr r="F381" s="9"/>
      </tp>
      <tp t="s">
        <v>#N/A N/A</v>
        <stp/>
        <stp>BDP|8754463249676132908</stp>
        <tr r="F554" s="9"/>
      </tp>
      <tp t="s">
        <v>#N/A N/A</v>
        <stp/>
        <stp>BDP|6510552533131397691</stp>
        <tr r="D64" s="5"/>
      </tp>
      <tp t="s">
        <v>#N/A N/A</v>
        <stp/>
        <stp>BDP|7868454740246489602</stp>
        <tr r="G100" s="8"/>
      </tp>
      <tp t="s">
        <v>#N/A N/A</v>
        <stp/>
        <stp>BDP|3346334019786486045</stp>
        <tr r="G153" s="8"/>
      </tp>
      <tp t="s">
        <v>#N/A N/A</v>
        <stp/>
        <stp>BDP|7827951242998539535</stp>
        <tr r="G82" s="9"/>
      </tp>
      <tp t="s">
        <v>#N/A N/A</v>
        <stp/>
        <stp>BDP|4207924889655047705</stp>
        <tr r="E365" s="9"/>
      </tp>
      <tp t="s">
        <v>#N/A N/A</v>
        <stp/>
        <stp>BDP|8858825135153755710</stp>
        <tr r="D268" s="9"/>
      </tp>
      <tp t="s">
        <v>#N/A N/A</v>
        <stp/>
        <stp>BDP|1644396815530679429</stp>
        <tr r="E209" s="9"/>
      </tp>
      <tp t="s">
        <v>#N/A N/A</v>
        <stp/>
        <stp>BDP|6780566370891820279</stp>
        <tr r="G156" s="9"/>
      </tp>
      <tp t="s">
        <v>#N/A N/A</v>
        <stp/>
        <stp>BDP|2741639759170242614</stp>
        <tr r="G259" s="9"/>
      </tp>
      <tp t="s">
        <v>#N/A N/A</v>
        <stp/>
        <stp>BDP|2735592762115092328</stp>
        <tr r="F111" s="8"/>
      </tp>
      <tp t="s">
        <v>#N/A N/A</v>
        <stp/>
        <stp>BDP|2334338349670755208</stp>
        <tr r="E120" s="8"/>
      </tp>
      <tp t="s">
        <v>#N/A N/A</v>
        <stp/>
        <stp>BDP|6950653512451124713</stp>
        <tr r="D464" s="8"/>
      </tp>
      <tp t="s">
        <v>#N/A N/A</v>
        <stp/>
        <stp>BDP|5407411124530948463</stp>
        <tr r="F373" s="8"/>
        <tr r="E40" s="5"/>
      </tp>
      <tp t="s">
        <v>#N/A N/A</v>
        <stp/>
        <stp>BDP|8753386155328502116</stp>
        <tr r="E273" s="9"/>
      </tp>
      <tp t="s">
        <v>#N/A N/A</v>
        <stp/>
        <stp>BDP|9823439674495509857</stp>
        <tr r="E13" s="5"/>
        <tr r="F242" s="9"/>
      </tp>
      <tp t="s">
        <v>#N/A N/A</v>
        <stp/>
        <stp>BDP|5656423939963064622</stp>
        <tr r="E412" s="9"/>
      </tp>
      <tp t="s">
        <v>#N/A N/A</v>
        <stp/>
        <stp>BDP|1550827889270181602</stp>
        <tr r="D243" s="9"/>
      </tp>
      <tp t="s">
        <v>#N/A N/A</v>
        <stp/>
        <stp>BDP|4321532019356663109</stp>
        <tr r="E239" s="9"/>
      </tp>
      <tp t="s">
        <v>#N/A N/A</v>
        <stp/>
        <stp>BDP|4125476772175937529</stp>
        <tr r="G251" s="8"/>
      </tp>
      <tp t="s">
        <v>#N/A N/A</v>
        <stp/>
        <stp>BDP|4956862980424328736</stp>
        <tr r="F294" s="8"/>
      </tp>
      <tp t="s">
        <v>#N/A N/A</v>
        <stp/>
        <stp>BDP|8221389179393460889</stp>
        <tr r="F205" s="9"/>
      </tp>
      <tp t="s">
        <v>#N/A N/A</v>
        <stp/>
        <stp>BDP|2415614458945143303</stp>
        <tr r="G380" s="8"/>
      </tp>
      <tp t="s">
        <v>#N/A N/A</v>
        <stp/>
        <stp>BDP|4595575516070816702</stp>
        <tr r="F32" s="9"/>
      </tp>
      <tp t="s">
        <v>#N/A N/A</v>
        <stp/>
        <stp>BDP|8923456842988527771</stp>
        <tr r="G262" s="9"/>
      </tp>
      <tp t="s">
        <v>#N/A N/A</v>
        <stp/>
        <stp>BDP|1331080951395717611</stp>
        <tr r="G232" s="9"/>
      </tp>
      <tp t="s">
        <v>#N/A N/A</v>
        <stp/>
        <stp>BDP|5028895540199467710</stp>
        <tr r="E504" s="9"/>
      </tp>
      <tp t="s">
        <v>#N/A N/A</v>
        <stp/>
        <stp>BDP|8076800848744469703</stp>
        <tr r="F108" s="9"/>
      </tp>
      <tp t="s">
        <v>#N/A N/A</v>
        <stp/>
        <stp>BDP|2912620103695098649</stp>
        <tr r="G309" s="8"/>
      </tp>
      <tp t="s">
        <v>#N/A N/A</v>
        <stp/>
        <stp>BDP|2767795947515296366</stp>
        <tr r="G414" s="8"/>
      </tp>
      <tp t="s">
        <v>#N/A N/A</v>
        <stp/>
        <stp>BDP|2467559008697208761</stp>
        <tr r="F343" s="8"/>
        <tr r="E15" s="5"/>
      </tp>
      <tp t="s">
        <v>#N/A N/A</v>
        <stp/>
        <stp>BDP|2872513534941805286</stp>
        <tr r="G477" s="9"/>
      </tp>
      <tp t="s">
        <v>#N/A N/A</v>
        <stp/>
        <stp>BDP|4807449525512628725</stp>
        <tr r="F396" s="8"/>
      </tp>
      <tp t="s">
        <v>#N/A N/A</v>
        <stp/>
        <stp>BDP|5670983044946114966</stp>
        <tr r="D3" s="7"/>
      </tp>
      <tp t="s">
        <v>#N/A N/A</v>
        <stp/>
        <stp>BDP|6575724757790806359</stp>
        <tr r="D154" s="9"/>
      </tp>
      <tp t="s">
        <v>#N/A N/A</v>
        <stp/>
        <stp>BDP|8031585852068587722</stp>
        <tr r="D146" s="8"/>
      </tp>
      <tp t="s">
        <v>#N/A N/A</v>
        <stp/>
        <stp>BDP|1422141489638640723</stp>
        <tr r="D87" s="8"/>
      </tp>
      <tp t="s">
        <v>#N/A N/A</v>
        <stp/>
        <stp>BDP|5970811690724367760</stp>
        <tr r="D409" s="9"/>
      </tp>
      <tp t="s">
        <v>#N/A N/A</v>
        <stp/>
        <stp>BDP|2572597181441119913</stp>
        <tr r="F541" s="9"/>
      </tp>
      <tp t="s">
        <v>#N/A N/A</v>
        <stp/>
        <stp>BDP|4551846470495540969</stp>
        <tr r="E81" s="9"/>
      </tp>
      <tp t="s">
        <v>#N/A N/A</v>
        <stp/>
        <stp>BDP|1415798644677903223</stp>
        <tr r="D383" s="8"/>
      </tp>
      <tp t="s">
        <v>#N/A N/A</v>
        <stp/>
        <stp>BDP|4917627109722153718</stp>
        <tr r="D379" s="9"/>
      </tp>
      <tp t="s">
        <v>#N/A N/A</v>
        <stp/>
        <stp>BDP|9647564825919574021</stp>
        <tr r="G339" s="9"/>
      </tp>
      <tp t="s">
        <v>#N/A N/A</v>
        <stp/>
        <stp>BDP|4531086109347216444</stp>
        <tr r="D483" s="8"/>
      </tp>
      <tp t="s">
        <v>#N/A N/A</v>
        <stp/>
        <stp>BDP|3706428896329914089</stp>
        <tr r="E404" s="9"/>
      </tp>
      <tp t="s">
        <v>#N/A N/A</v>
        <stp/>
        <stp>BDP|2697279393216270827</stp>
        <tr r="D17" s="5"/>
        <tr r="E217" s="9"/>
      </tp>
      <tp t="s">
        <v>#N/A N/A</v>
        <stp/>
        <stp>BDP|3533244657022151157</stp>
        <tr r="E144" s="9"/>
      </tp>
      <tp t="s">
        <v>#N/A N/A</v>
        <stp/>
        <stp>BDP|3604166565615521627</stp>
        <tr r="E322" s="8"/>
      </tp>
      <tp t="s">
        <v>#N/A N/A</v>
        <stp/>
        <stp>BDP|7369473850213262244</stp>
        <tr r="D436" s="9"/>
      </tp>
      <tp t="s">
        <v>#N/A N/A</v>
        <stp/>
        <stp>BDP|2461373470398361925</stp>
        <tr r="F203" s="8"/>
      </tp>
      <tp t="e">
        <v>#N/A</v>
        <stp/>
        <stp>BDP|2306467873432605426</stp>
        <tr r="G2" s="7"/>
      </tp>
      <tp t="s">
        <v>#N/A N/A</v>
        <stp/>
        <stp>BDP|4688027025172533369</stp>
        <tr r="D421" s="8"/>
      </tp>
      <tp t="s">
        <v>#N/A N/A</v>
        <stp/>
        <stp>BDP|3366557636426156436</stp>
        <tr r="E380" s="8"/>
      </tp>
      <tp t="s">
        <v>#N/A N/A</v>
        <stp/>
        <stp>BDP|6336322673463742669</stp>
        <tr r="D219" s="9"/>
      </tp>
      <tp t="s">
        <v>#N/A N/A</v>
        <stp/>
        <stp>BDP|7927130054456974249</stp>
        <tr r="G364" s="8"/>
        <tr r="F7" s="5"/>
      </tp>
      <tp t="s">
        <v>#N/A N/A</v>
        <stp/>
        <stp>BDP|3562305424876366315</stp>
        <tr r="E251" s="8"/>
      </tp>
      <tp t="s">
        <v>#N/A N/A</v>
        <stp/>
        <stp>BDP|5483480769219771917</stp>
        <tr r="D56" s="8"/>
      </tp>
      <tp t="s">
        <v>#N/A N/A</v>
        <stp/>
        <stp>BDP|8752549790232128111</stp>
        <tr r="D223" s="9"/>
      </tp>
      <tp t="s">
        <v>#N/A N/A</v>
        <stp/>
        <stp>BDP|7152927291847357720</stp>
        <tr r="D582" s="9"/>
      </tp>
      <tp t="s">
        <v>#N/A N/A</v>
        <stp/>
        <stp>BDP|1959420233964341587</stp>
        <tr r="G338" s="8"/>
      </tp>
      <tp t="s">
        <v>#N/A N/A</v>
        <stp/>
        <stp>BDP|2140658448434602396</stp>
        <tr r="E461" s="8"/>
      </tp>
      <tp t="s">
        <v>#N/A N/A</v>
        <stp/>
        <stp>BDP|3633783419777175551</stp>
        <tr r="E72" s="8"/>
        <tr r="D75" s="5"/>
      </tp>
      <tp t="s">
        <v>#N/A N/A</v>
        <stp/>
        <stp>BDP|7764650726076214252</stp>
        <tr r="G390" s="9"/>
      </tp>
      <tp t="s">
        <v>#N/A N/A</v>
        <stp/>
        <stp>BDP|2611028901111550439</stp>
        <tr r="G583" s="9"/>
      </tp>
      <tp t="s">
        <v>#N/A N/A</v>
        <stp/>
        <stp>BDP|8899764369546449835</stp>
        <tr r="F38" s="9"/>
      </tp>
      <tp t="s">
        <v>#N/A N/A</v>
        <stp/>
        <stp>BDP|3744351542461287220</stp>
        <tr r="F449" s="8"/>
      </tp>
      <tp t="s">
        <v>#N/A N/A</v>
        <stp/>
        <stp>BDP|3425459561615640361</stp>
        <tr r="G96" s="9"/>
      </tp>
      <tp t="s">
        <v>#N/A N/A</v>
        <stp/>
        <stp>BDP|4002025527675595400</stp>
        <tr r="D384" s="8"/>
      </tp>
      <tp t="s">
        <v>#N/A N/A</v>
        <stp/>
        <stp>BDP|6183373232003200261</stp>
        <tr r="D232" s="8"/>
      </tp>
      <tp t="s">
        <v>#N/A N/A</v>
        <stp/>
        <stp>BDP|7394430311766310322</stp>
        <tr r="D349" s="8"/>
      </tp>
      <tp t="s">
        <v>#N/A N/A</v>
        <stp/>
        <stp>BDP|8399495591950265293</stp>
        <tr r="F313" s="9"/>
      </tp>
      <tp t="s">
        <v>#N/A N/A</v>
        <stp/>
        <stp>BDP|1574566454661206754</stp>
        <tr r="D457" s="9"/>
      </tp>
      <tp t="s">
        <v>#N/A N/A</v>
        <stp/>
        <stp>BDP|8198554019853539884</stp>
        <tr r="F384" s="8"/>
      </tp>
      <tp t="s">
        <v>#N/A N/A</v>
        <stp/>
        <stp>BDP|9290864819454895354</stp>
        <tr r="F390" s="9"/>
      </tp>
      <tp t="s">
        <v>#N/A N/A</v>
        <stp/>
        <stp>BDP|8626337252700371943</stp>
        <tr r="D364" s="8"/>
        <tr r="C7" s="5"/>
      </tp>
      <tp t="s">
        <v>#N/A N/A</v>
        <stp/>
        <stp>BDP|3123191706337814267</stp>
        <tr r="D13" s="7"/>
      </tp>
      <tp t="s">
        <v>#N/A N/A</v>
        <stp/>
        <stp>BDP|3976713156216936068</stp>
        <tr r="D341" s="8"/>
      </tp>
      <tp t="s">
        <v>#N/A N/A</v>
        <stp/>
        <stp>BDP|4085599714367984056</stp>
        <tr r="G300" s="8"/>
      </tp>
      <tp t="s">
        <v>#N/A N/A</v>
        <stp/>
        <stp>BDP|4002541145674777672</stp>
        <tr r="F73" s="8"/>
      </tp>
      <tp t="s">
        <v>#N/A N/A</v>
        <stp/>
        <stp>BDP|2116268347120398323</stp>
        <tr r="F234" s="8"/>
      </tp>
      <tp t="s">
        <v>#N/A N/A</v>
        <stp/>
        <stp>BDP|7766059845327096360</stp>
        <tr r="D388" s="9"/>
      </tp>
      <tp t="s">
        <v>#N/A N/A</v>
        <stp/>
        <stp>BDP|1931494712636249511</stp>
        <tr r="D588" s="9"/>
      </tp>
      <tp t="s">
        <v>#N/A N/A</v>
        <stp/>
        <stp>BDP|1471943250159242337</stp>
        <tr r="F419" s="9"/>
      </tp>
      <tp t="s">
        <v>#N/A N/A</v>
        <stp/>
        <stp>BDP|2818395839650884563</stp>
        <tr r="E586" s="9"/>
      </tp>
      <tp t="s">
        <v>#N/A N/A</v>
        <stp/>
        <stp>BDP|8874929738201014447</stp>
        <tr r="G90" s="8"/>
      </tp>
      <tp t="s">
        <v>#N/A N/A</v>
        <stp/>
        <stp>BDP|5913013938754593531</stp>
        <tr r="G192" s="8"/>
      </tp>
      <tp t="s">
        <v>#N/A N/A</v>
        <stp/>
        <stp>BDP|2875028725495831215</stp>
        <tr r="G159" s="9"/>
      </tp>
      <tp t="s">
        <v>#N/A N/A</v>
        <stp/>
        <stp>BDP|3587684704793669192</stp>
        <tr r="D463" s="8"/>
      </tp>
      <tp t="s">
        <v>#N/A N/A</v>
        <stp/>
        <stp>BDP|9890455315488663380</stp>
        <tr r="F555" s="9"/>
      </tp>
      <tp t="s">
        <v>#N/A N/A</v>
        <stp/>
        <stp>BDP|4234121872682712734</stp>
        <tr r="E11" s="9"/>
      </tp>
      <tp t="s">
        <v>#N/A N/A</v>
        <stp/>
        <stp>BDP|3550840739176928976</stp>
        <tr r="F425" s="9"/>
      </tp>
      <tp t="s">
        <v>#N/A N/A</v>
        <stp/>
        <stp>BDP|9452327846210256947</stp>
        <tr r="G151" s="9"/>
      </tp>
      <tp t="s">
        <v>#N/A N/A</v>
        <stp/>
        <stp>BDP|6810353460611376598</stp>
        <tr r="F427" s="8"/>
      </tp>
      <tp t="s">
        <v>#N/A N/A</v>
        <stp/>
        <stp>BDP|8453698249538060534</stp>
        <tr r="E510" s="9"/>
      </tp>
      <tp t="s">
        <v>#N/A N/A</v>
        <stp/>
        <stp>BDP|6717118024071202378</stp>
        <tr r="D77" s="9"/>
      </tp>
      <tp t="s">
        <v>#N/A N/A</v>
        <stp/>
        <stp>BDP|4351540785816452818</stp>
        <tr r="F25" s="5"/>
        <tr r="G312" s="9"/>
      </tp>
      <tp t="s">
        <v>#N/A N/A</v>
        <stp/>
        <stp>BDP|9675175022149503413</stp>
        <tr r="F178" s="8"/>
      </tp>
      <tp t="s">
        <v>#N/A N/A</v>
        <stp/>
        <stp>BDP|8362212350138207076</stp>
        <tr r="G174" s="9"/>
      </tp>
      <tp t="s">
        <v>#N/A N/A</v>
        <stp/>
        <stp>BDP|6221955431178311324</stp>
        <tr r="E234" s="8"/>
      </tp>
      <tp t="s">
        <v>#N/A N/A</v>
        <stp/>
        <stp>BDP|7646193104726552790</stp>
        <tr r="F69" s="5"/>
        <tr r="G258" s="9"/>
      </tp>
      <tp t="s">
        <v>#N/A N/A</v>
        <stp/>
        <stp>BDP|7021145847805595013</stp>
        <tr r="F4" s="9"/>
      </tp>
      <tp t="s">
        <v>#N/A N/A</v>
        <stp/>
        <stp>BDP|2860889158390785880</stp>
        <tr r="E85" s="8"/>
      </tp>
      <tp t="s">
        <v>#N/A N/A</v>
        <stp/>
        <stp>BDP|1179515558173803577</stp>
        <tr r="G525" s="9"/>
      </tp>
      <tp t="s">
        <v>#N/A N/A</v>
        <stp/>
        <stp>BDP|1396134749322828168</stp>
        <tr r="F587" s="9"/>
      </tp>
      <tp t="s">
        <v>#N/A N/A</v>
        <stp/>
        <stp>BDP|6412346411443453021</stp>
        <tr r="G196" s="9"/>
      </tp>
      <tp t="s">
        <v>#N/A N/A</v>
        <stp/>
        <stp>BDP|2273337379725986456</stp>
        <tr r="F104" s="8"/>
      </tp>
      <tp t="s">
        <v>#N/A N/A</v>
        <stp/>
        <stp>BDP|8334731875609084612</stp>
        <tr r="E381" s="9"/>
      </tp>
      <tp t="s">
        <v>#N/A N/A</v>
        <stp/>
        <stp>BDP|8753128732308293513</stp>
        <tr r="D74" s="5"/>
        <tr r="E9" s="9"/>
      </tp>
      <tp t="s">
        <v>#N/A N/A</v>
        <stp/>
        <stp>BDP|4795355003830715023</stp>
        <tr r="F26" s="9"/>
      </tp>
      <tp t="s">
        <v>#N/A N/A</v>
        <stp/>
        <stp>BDP|3291139215464242039</stp>
        <tr r="G475" s="8"/>
      </tp>
      <tp t="s">
        <v>#N/A N/A</v>
        <stp/>
        <stp>BDP|4540563587456129809</stp>
        <tr r="E490" s="8"/>
      </tp>
      <tp t="s">
        <v>#N/A N/A</v>
        <stp/>
        <stp>BDP|9756335811919985590</stp>
        <tr r="E6" s="7"/>
      </tp>
      <tp t="s">
        <v>#N/A N/A</v>
        <stp/>
        <stp>BDP|5425503345847415408</stp>
        <tr r="D545" s="9"/>
      </tp>
      <tp t="s">
        <v>#N/A N/A</v>
        <stp/>
        <stp>BDP|7896711650661840349</stp>
        <tr r="D416" s="8"/>
      </tp>
      <tp t="s">
        <v>#N/A N/A</v>
        <stp/>
        <stp>BDP|9855093253082034972</stp>
        <tr r="G282" s="9"/>
      </tp>
      <tp t="s">
        <v>#N/A N/A</v>
        <stp/>
        <stp>BDP|9670841144497528566</stp>
        <tr r="F109" s="8"/>
      </tp>
      <tp t="s">
        <v>#N/A N/A</v>
        <stp/>
        <stp>BDP|2847946937471862998</stp>
        <tr r="E491" s="9"/>
      </tp>
      <tp t="s">
        <v>#N/A N/A</v>
        <stp/>
        <stp>BDP|4635788562036442324</stp>
        <tr r="D117" s="9"/>
      </tp>
      <tp t="s">
        <v>#N/A N/A</v>
        <stp/>
        <stp>BDP|3596587234812444778</stp>
        <tr r="F332" s="9"/>
      </tp>
      <tp t="s">
        <v>#N/A N/A</v>
        <stp/>
        <stp>BDP|5074353959822178177</stp>
        <tr r="D455" s="8"/>
      </tp>
      <tp t="s">
        <v>#N/A N/A</v>
        <stp/>
        <stp>BDP|3867210785098439126</stp>
        <tr r="G69" s="8"/>
      </tp>
      <tp t="s">
        <v>#N/A N/A</v>
        <stp/>
        <stp>BDP|3157935288183548153</stp>
        <tr r="F449" s="9"/>
      </tp>
      <tp t="s">
        <v>#N/A N/A</v>
        <stp/>
        <stp>BDP|3324821583334886714</stp>
        <tr r="D427" s="9"/>
      </tp>
      <tp t="s">
        <v>#N/A N/A</v>
        <stp/>
        <stp>BDP|6125192664028375946</stp>
        <tr r="D68" s="5"/>
        <tr r="E417" s="9"/>
      </tp>
      <tp t="s">
        <v>#N/A N/A</v>
        <stp/>
        <stp>BDP|7710092801707158053</stp>
        <tr r="E250" s="9"/>
      </tp>
      <tp t="s">
        <v>#N/A N/A</v>
        <stp/>
        <stp>BDP|4730959418349970588</stp>
        <tr r="E434" s="8"/>
      </tp>
      <tp t="s">
        <v>#N/A N/A</v>
        <stp/>
        <stp>BDP|7925124747790486201</stp>
        <tr r="E498" s="9"/>
      </tp>
      <tp t="s">
        <v>#N/A N/A</v>
        <stp/>
        <stp>BDP|6537763346805410096</stp>
        <tr r="G67" s="9"/>
      </tp>
      <tp t="s">
        <v>#N/A N/A</v>
        <stp/>
        <stp>BDP|7109707068786860099</stp>
        <tr r="G482" s="9"/>
      </tp>
      <tp t="s">
        <v>#N/A N/A</v>
        <stp/>
        <stp>BDP|4453826694037855226</stp>
        <tr r="G86" s="8"/>
      </tp>
      <tp t="s">
        <v>#N/A N/A</v>
        <stp/>
        <stp>BDP|5759688434889467971</stp>
        <tr r="G129" s="9"/>
      </tp>
      <tp t="s">
        <v>#N/A N/A</v>
        <stp/>
        <stp>BDP|3665603745453326287</stp>
        <tr r="E483" s="9"/>
      </tp>
      <tp t="s">
        <v>#N/A N/A</v>
        <stp/>
        <stp>BDP|7631209567506992500</stp>
        <tr r="G230" s="9"/>
      </tp>
      <tp t="s">
        <v>#N/A N/A</v>
        <stp/>
        <stp>BDP|1923066666686339139</stp>
        <tr r="E29" s="9"/>
      </tp>
      <tp t="s">
        <v>#N/A N/A</v>
        <stp/>
        <stp>BDP|5841503351820057502</stp>
        <tr r="F448" s="9"/>
      </tp>
      <tp t="s">
        <v>#N/A N/A</v>
        <stp/>
        <stp>BDP|3123137343132932416</stp>
        <tr r="G511" s="9"/>
      </tp>
      <tp t="s">
        <v>#N/A N/A</v>
        <stp/>
        <stp>BDP|3009892415658604234</stp>
        <tr r="E77" s="9"/>
      </tp>
      <tp t="s">
        <v>#N/A N/A</v>
        <stp/>
        <stp>BDP|1250106842047821313</stp>
        <tr r="E2" s="8"/>
      </tp>
      <tp t="s">
        <v>#N/A N/A</v>
        <stp/>
        <stp>BDP|7024493212574664645</stp>
        <tr r="G267" s="9"/>
      </tp>
      <tp t="s">
        <v>#N/A N/A</v>
        <stp/>
        <stp>BDP|2578275348257150323</stp>
        <tr r="D400" s="9"/>
      </tp>
      <tp t="s">
        <v>#N/A N/A</v>
        <stp/>
        <stp>BDP|1799590783508118424</stp>
        <tr r="D338" s="8"/>
      </tp>
      <tp t="s">
        <v>#N/A N/A</v>
        <stp/>
        <stp>BDP|6809387518153777719</stp>
        <tr r="F476" s="8"/>
      </tp>
      <tp t="s">
        <v>#N/A N/A</v>
        <stp/>
        <stp>BDP|2262432234670996526</stp>
        <tr r="D10" s="8"/>
      </tp>
      <tp t="s">
        <v>#N/A N/A</v>
        <stp/>
        <stp>BDP|2146529500074485399</stp>
        <tr r="F123" s="8"/>
      </tp>
      <tp t="s">
        <v>#N/A N/A</v>
        <stp/>
        <stp>BDP|8126389157058553652</stp>
        <tr r="E4" s="7"/>
      </tp>
      <tp t="s">
        <v>#N/A N/A</v>
        <stp/>
        <stp>BDP|6921066363943494368</stp>
        <tr r="E28" s="9"/>
      </tp>
      <tp t="s">
        <v>#N/A N/A</v>
        <stp/>
        <stp>BDP|2026461466001771198</stp>
        <tr r="G259" s="8"/>
      </tp>
      <tp t="s">
        <v>#N/A N/A</v>
        <stp/>
        <stp>BDP|6831640903642828298</stp>
        <tr r="E149" s="8"/>
      </tp>
      <tp t="s">
        <v>#N/A N/A</v>
        <stp/>
        <stp>BDP|4625565703556958746</stp>
        <tr r="G58" s="8"/>
      </tp>
      <tp t="s">
        <v>#N/A N/A</v>
        <stp/>
        <stp>BDP|2067605551621936063</stp>
        <tr r="D182" s="8"/>
      </tp>
      <tp t="s">
        <v>#N/A N/A</v>
        <stp/>
        <stp>BDP|3214581460333617326</stp>
        <tr r="F435" s="8"/>
      </tp>
      <tp t="s">
        <v>#N/A N/A</v>
        <stp/>
        <stp>BDP|6353669042090891412</stp>
        <tr r="G73" s="8"/>
      </tp>
      <tp t="s">
        <v>#N/A N/A</v>
        <stp/>
        <stp>BDP|5284271108487529077</stp>
        <tr r="D253" s="9"/>
      </tp>
      <tp t="s">
        <v>#N/A N/A</v>
        <stp/>
        <stp>BDP|3850725076997679456</stp>
        <tr r="E403" s="8"/>
      </tp>
      <tp t="s">
        <v>#N/A N/A</v>
        <stp/>
        <stp>BDP|4198135769684227763</stp>
        <tr r="G409" s="9"/>
      </tp>
      <tp t="s">
        <v>#N/A N/A</v>
        <stp/>
        <stp>BDP|1784076009391517037</stp>
        <tr r="F243" s="8"/>
      </tp>
      <tp t="s">
        <v>#N/A N/A</v>
        <stp/>
        <stp>BDP|6370021217860850714</stp>
        <tr r="E585" s="9"/>
      </tp>
      <tp t="s">
        <v>#N/A N/A</v>
        <stp/>
        <stp>BDP|9332380775378831593</stp>
        <tr r="E455" s="9"/>
      </tp>
      <tp t="s">
        <v>#N/A N/A</v>
        <stp/>
        <stp>BDP|8137511933229936750</stp>
        <tr r="F189" s="8"/>
      </tp>
      <tp t="s">
        <v>#N/A N/A</v>
        <stp/>
        <stp>BDP|9571941109618616813</stp>
        <tr r="G172" s="9"/>
      </tp>
      <tp t="s">
        <v>#N/A N/A</v>
        <stp/>
        <stp>BDP|1321136390448928167</stp>
        <tr r="G16" s="9"/>
      </tp>
      <tp t="s">
        <v>#N/A N/A</v>
        <stp/>
        <stp>BDP|4994521039254769694</stp>
        <tr r="F216" s="8"/>
      </tp>
      <tp t="s">
        <v>#N/A N/A</v>
        <stp/>
        <stp>BDP|8405049298725458400</stp>
        <tr r="D78" s="9"/>
      </tp>
      <tp t="s">
        <v>#N/A N/A</v>
        <stp/>
        <stp>BDP|2264097205791204307</stp>
        <tr r="E6" s="5"/>
        <tr r="F49" s="9"/>
      </tp>
      <tp t="s">
        <v>#N/A N/A</v>
        <stp/>
        <stp>BDP|6356519008644386752</stp>
        <tr r="G191" s="8"/>
      </tp>
      <tp t="s">
        <v>#N/A N/A</v>
        <stp/>
        <stp>BDP|2310366679130005605</stp>
        <tr r="F379" s="8"/>
      </tp>
      <tp t="s">
        <v>#N/A N/A</v>
        <stp/>
        <stp>BDP|8342228295030991310</stp>
        <tr r="E320" s="9"/>
      </tp>
      <tp t="s">
        <v>#N/A N/A</v>
        <stp/>
        <stp>BDP|6360990677410754862</stp>
        <tr r="F547" s="9"/>
      </tp>
      <tp t="s">
        <v>#N/A N/A</v>
        <stp/>
        <stp>BDP|5866617519244971650</stp>
        <tr r="E62" s="5"/>
        <tr r="F48" s="9"/>
      </tp>
      <tp t="s">
        <v>#N/A N/A</v>
        <stp/>
        <stp>BDP|4187075679102481170</stp>
        <tr r="D235" s="8"/>
      </tp>
      <tp t="s">
        <v>#N/A N/A</v>
        <stp/>
        <stp>BDP|4480426826880427283</stp>
        <tr r="D148" s="9"/>
      </tp>
      <tp t="s">
        <v>#N/A N/A</v>
        <stp/>
        <stp>BDP|7604225734180436680</stp>
        <tr r="E92" s="9"/>
      </tp>
      <tp t="s">
        <v>#N/A N/A</v>
        <stp/>
        <stp>BDP|7166005060673506283</stp>
        <tr r="G495" s="8"/>
      </tp>
      <tp t="s">
        <v>#N/A N/A</v>
        <stp/>
        <stp>BDP|1299387867567812383</stp>
        <tr r="E357" s="9"/>
      </tp>
      <tp t="s">
        <v>#N/A N/A</v>
        <stp/>
        <stp>BDP|7806012771367586703</stp>
        <tr r="D310" s="8"/>
      </tp>
      <tp t="s">
        <v>#N/A N/A</v>
        <stp/>
        <stp>BDP|2171136508022694115</stp>
        <tr r="F11" s="7"/>
      </tp>
      <tp t="s">
        <v>#N/A N/A</v>
        <stp/>
        <stp>BDP|6396302673595914742</stp>
        <tr r="E163" s="8"/>
      </tp>
      <tp t="s">
        <v>#N/A N/A</v>
        <stp/>
        <stp>BDP|5877859307809020478</stp>
        <tr r="G394" s="9"/>
      </tp>
      <tp t="s">
        <v>#N/A N/A</v>
        <stp/>
        <stp>BDP|6686105625011903472</stp>
        <tr r="E425" s="9"/>
      </tp>
      <tp t="s">
        <v>#N/A N/A</v>
        <stp/>
        <stp>BDP|5477310333857358284</stp>
        <tr r="E240" s="9"/>
      </tp>
      <tp t="s">
        <v>#N/A N/A</v>
        <stp/>
        <stp>BDP|4897737152684516219</stp>
        <tr r="F50" s="5"/>
        <tr r="G86" s="9"/>
      </tp>
      <tp t="s">
        <v>#N/A N/A</v>
        <stp/>
        <stp>BDP|4328147779680142222</stp>
        <tr r="G134" s="8"/>
      </tp>
      <tp t="s">
        <v>#N/A N/A</v>
        <stp/>
        <stp>BDP|8392921640366585396</stp>
        <tr r="E566" s="9"/>
      </tp>
      <tp t="s">
        <v>#N/A N/A</v>
        <stp/>
        <stp>BDP|4854717815281611388</stp>
        <tr r="E299" s="9"/>
      </tp>
      <tp t="s">
        <v>#N/A N/A</v>
        <stp/>
        <stp>BDP|7925187275248085966</stp>
        <tr r="D300" s="9"/>
      </tp>
      <tp t="s">
        <v>#N/A N/A</v>
        <stp/>
        <stp>BDP|3609749103452660653</stp>
        <tr r="E104" s="9"/>
      </tp>
      <tp t="s">
        <v>#N/A N/A</v>
        <stp/>
        <stp>BDP|7466063027013261658</stp>
        <tr r="F135" s="8"/>
      </tp>
      <tp t="s">
        <v>#N/A N/A</v>
        <stp/>
        <stp>BDP|2385932933100328823</stp>
        <tr r="F74" s="9"/>
      </tp>
      <tp t="s">
        <v>#N/A N/A</v>
        <stp/>
        <stp>BDP|5406398052430963344</stp>
        <tr r="D165" s="8"/>
      </tp>
      <tp t="s">
        <v>#N/A N/A</v>
        <stp/>
        <stp>BDP|8914598731617031932</stp>
        <tr r="G214" s="9"/>
      </tp>
      <tp t="s">
        <v>#N/A N/A</v>
        <stp/>
        <stp>BDP|3978561576104940521</stp>
        <tr r="F16" s="7"/>
      </tp>
      <tp t="s">
        <v>#N/A N/A</v>
        <stp/>
        <stp>BDP|2754608547120704058</stp>
        <tr r="D276" s="8"/>
      </tp>
      <tp t="s">
        <v>#N/A N/A</v>
        <stp/>
        <stp>BDP|2225270007171799162</stp>
        <tr r="G397" s="8"/>
      </tp>
      <tp t="s">
        <v>#N/A N/A</v>
        <stp/>
        <stp>BDP|5321103060222358038</stp>
        <tr r="E186" s="9"/>
      </tp>
      <tp t="s">
        <v>#N/A N/A</v>
        <stp/>
        <stp>BDP|4763790457594326295</stp>
        <tr r="E567" s="9"/>
      </tp>
      <tp t="s">
        <v>#N/A N/A</v>
        <stp/>
        <stp>BDP|2424681490444662997</stp>
        <tr r="F157" s="8"/>
      </tp>
      <tp t="s">
        <v>#N/A N/A</v>
        <stp/>
        <stp>BDP|3799702683949476508</stp>
        <tr r="F308" s="8"/>
      </tp>
      <tp t="s">
        <v>#N/A N/A</v>
        <stp/>
        <stp>BDP|5393540470784509322</stp>
        <tr r="F328" s="8"/>
      </tp>
      <tp t="s">
        <v>#N/A N/A</v>
        <stp/>
        <stp>BDP|7043404474015467107</stp>
        <tr r="D278" s="8"/>
      </tp>
      <tp t="s">
        <v>#N/A N/A</v>
        <stp/>
        <stp>BDP|1032750930270705520</stp>
        <tr r="G284" s="8"/>
      </tp>
      <tp t="s">
        <v>#N/A N/A</v>
        <stp/>
        <stp>BDP|5302895818685132930</stp>
        <tr r="D316" s="9"/>
      </tp>
      <tp t="s">
        <v>#N/A N/A</v>
        <stp/>
        <stp>BDP|8610205663658603431</stp>
        <tr r="E376" s="9"/>
      </tp>
      <tp t="s">
        <v>#N/A N/A</v>
        <stp/>
        <stp>BDP|8309067542384359844</stp>
        <tr r="D555" s="9"/>
      </tp>
      <tp t="s">
        <v>#N/A N/A</v>
        <stp/>
        <stp>BDP|2633985294432389082</stp>
        <tr r="E267" s="9"/>
      </tp>
      <tp t="s">
        <v>#N/A N/A</v>
        <stp/>
        <stp>BDP|6932079732156890358</stp>
        <tr r="E484" s="9"/>
      </tp>
      <tp t="s">
        <v>#N/A N/A</v>
        <stp/>
        <stp>BDP|7101979894281491678</stp>
        <tr r="G317" s="9"/>
      </tp>
      <tp t="s">
        <v>#N/A N/A</v>
        <stp/>
        <stp>BDP|1355659570263481339</stp>
        <tr r="G92" s="8"/>
      </tp>
      <tp t="s">
        <v>#N/A N/A</v>
        <stp/>
        <stp>BDP|3292017513524774663</stp>
        <tr r="G240" s="8"/>
        <tr r="F10" s="5"/>
      </tp>
      <tp t="s">
        <v>#N/A N/A</v>
        <stp/>
        <stp>BDP|4529212253954639704</stp>
        <tr r="E138" s="9"/>
      </tp>
      <tp t="s">
        <v>#N/A N/A</v>
        <stp/>
        <stp>BDP|6720073277023271248</stp>
        <tr r="D190" s="8"/>
      </tp>
      <tp t="s">
        <v>#N/A N/A</v>
        <stp/>
        <stp>BDP|6822425685258752291</stp>
        <tr r="E117" s="9"/>
      </tp>
      <tp t="s">
        <v>#N/A N/A</v>
        <stp/>
        <stp>BDP|3557650907331668407</stp>
        <tr r="G221" s="9"/>
      </tp>
      <tp t="s">
        <v>#N/A N/A</v>
        <stp/>
        <stp>BDP|4120664881488513224</stp>
        <tr r="F176" s="9"/>
      </tp>
      <tp t="s">
        <v>#N/A N/A</v>
        <stp/>
        <stp>BDP|4593021101371289555</stp>
        <tr r="E69" s="8"/>
      </tp>
      <tp t="s">
        <v>#N/A N/A</v>
        <stp/>
        <stp>BDP|6485672341283760748</stp>
        <tr r="G485" s="8"/>
      </tp>
      <tp t="s">
        <v>#N/A N/A</v>
        <stp/>
        <stp>BDP|5110105855002253308</stp>
        <tr r="E552" s="9"/>
      </tp>
      <tp t="s">
        <v>#N/A N/A</v>
        <stp/>
        <stp>BDP|7811174260612182281</stp>
        <tr r="D436" s="8"/>
      </tp>
      <tp t="s">
        <v>#N/A N/A</v>
        <stp/>
        <stp>BDP|6323569067712281764</stp>
        <tr r="E326" s="8"/>
      </tp>
      <tp t="s">
        <v>#N/A N/A</v>
        <stp/>
        <stp>BDP|9753898923935976623</stp>
        <tr r="G180" s="9"/>
      </tp>
      <tp t="s">
        <v>#N/A N/A</v>
        <stp/>
        <stp>BDP|7628949725718168410</stp>
        <tr r="F107" s="8"/>
      </tp>
      <tp t="s">
        <v>#N/A N/A</v>
        <stp/>
        <stp>BDP|7714410735074784433</stp>
        <tr r="G504" s="8"/>
      </tp>
      <tp t="s">
        <v>#N/A N/A</v>
        <stp/>
        <stp>BDP|3789653969046923554</stp>
        <tr r="E300" s="9"/>
      </tp>
      <tp t="s">
        <v>#N/A N/A</v>
        <stp/>
        <stp>BDP|2314975093411980394</stp>
        <tr r="F226" s="8"/>
      </tp>
      <tp t="s">
        <v>#N/A N/A</v>
        <stp/>
        <stp>BDP|9345454786555708009</stp>
        <tr r="E30" s="8"/>
      </tp>
      <tp t="s">
        <v>#N/A N/A</v>
        <stp/>
        <stp>BDP|4954705290589836368</stp>
        <tr r="G113" s="8"/>
      </tp>
      <tp t="s">
        <v>#N/A N/A</v>
        <stp/>
        <stp>BDP|7271795647055225190</stp>
        <tr r="D48" s="8"/>
      </tp>
      <tp t="s">
        <v>#N/A N/A</v>
        <stp/>
        <stp>BDP|4179575111796777677</stp>
        <tr r="F464" s="8"/>
      </tp>
      <tp t="s">
        <v>#N/A N/A</v>
        <stp/>
        <stp>BDP|2008034394473343833</stp>
        <tr r="G380" s="9"/>
      </tp>
      <tp t="s">
        <v>#N/A N/A</v>
        <stp/>
        <stp>BDP|6492324712663042707</stp>
        <tr r="E489" s="8"/>
      </tp>
      <tp t="s">
        <v>#N/A N/A</v>
        <stp/>
        <stp>BDP|4390530231684362663</stp>
        <tr r="F82" s="8"/>
      </tp>
      <tp t="s">
        <v>#N/A N/A</v>
        <stp/>
        <stp>BDP|6997041413553800420</stp>
        <tr r="G457" s="9"/>
      </tp>
      <tp t="s">
        <v>#N/A N/A</v>
        <stp/>
        <stp>BDP|1581810896579524932</stp>
        <tr r="E13" s="9"/>
      </tp>
      <tp t="s">
        <v>#N/A N/A</v>
        <stp/>
        <stp>BDP|4902124987445089884</stp>
        <tr r="D42" s="9"/>
      </tp>
      <tp t="s">
        <v>#N/A N/A</v>
        <stp/>
        <stp>BDP|6582058317226747148</stp>
        <tr r="F138" s="9"/>
      </tp>
      <tp t="s">
        <v>#N/A N/A</v>
        <stp/>
        <stp>BDP|7539592562161957534</stp>
        <tr r="G439" s="9"/>
      </tp>
      <tp t="s">
        <v>#N/A N/A</v>
        <stp/>
        <stp>BDP|1063386141394838250</stp>
        <tr r="G472" s="8"/>
      </tp>
      <tp t="s">
        <v>#N/A N/A</v>
        <stp/>
        <stp>BDP|7927851883946925128</stp>
        <tr r="E121" s="9"/>
      </tp>
      <tp t="s">
        <v>#N/A N/A</v>
        <stp/>
        <stp>BDP|2121932756237511951</stp>
        <tr r="D160" s="8"/>
      </tp>
      <tp t="s">
        <v>#N/A N/A</v>
        <stp/>
        <stp>BDP|3914071290618353295</stp>
        <tr r="G248" s="9"/>
      </tp>
      <tp t="s">
        <v>#N/A N/A</v>
        <stp/>
        <stp>BDP|9002140591932694369</stp>
        <tr r="G328" s="8"/>
      </tp>
      <tp t="s">
        <v>#N/A N/A</v>
        <stp/>
        <stp>BDP|6650046757667059409</stp>
        <tr r="D522" s="9"/>
      </tp>
      <tp t="s">
        <v>#N/A N/A</v>
        <stp/>
        <stp>BDP|6565453327445297500</stp>
        <tr r="F215" s="8"/>
      </tp>
      <tp t="s">
        <v>#N/A N/A</v>
        <stp/>
        <stp>BDP|7387771130110554341</stp>
        <tr r="E103" s="8"/>
      </tp>
      <tp t="s">
        <v>#N/A N/A</v>
        <stp/>
        <stp>BDP|9220026890926574604</stp>
        <tr r="F478" s="9"/>
      </tp>
      <tp t="s">
        <v>#N/A N/A</v>
        <stp/>
        <stp>BDP|5348220977639402973</stp>
        <tr r="E278" s="8"/>
      </tp>
      <tp t="s">
        <v>#N/A N/A</v>
        <stp/>
        <stp>BDP|8383779096585215355</stp>
        <tr r="G323" s="8"/>
      </tp>
      <tp t="s">
        <v>#N/A N/A</v>
        <stp/>
        <stp>BDP|5748406653605120105</stp>
        <tr r="F321" s="8"/>
      </tp>
      <tp t="s">
        <v>#N/A N/A</v>
        <stp/>
        <stp>BDP|2240909901819577231</stp>
        <tr r="E525" s="9"/>
      </tp>
      <tp t="s">
        <v>#N/A N/A</v>
        <stp/>
        <stp>BDP|3068130970320232544</stp>
        <tr r="E186" s="8"/>
      </tp>
      <tp t="s">
        <v>#N/A N/A</v>
        <stp/>
        <stp>BDP|2040248915372698321</stp>
        <tr r="D337" s="9"/>
      </tp>
      <tp t="s">
        <v>#N/A N/A</v>
        <stp/>
        <stp>BDP|3068498700250885743</stp>
        <tr r="G199" s="9"/>
      </tp>
      <tp t="s">
        <v>#N/A N/A</v>
        <stp/>
        <stp>BDP|1978509218606481307</stp>
        <tr r="E221" s="8"/>
      </tp>
      <tp t="s">
        <v>#N/A N/A</v>
        <stp/>
        <stp>BDP|7559722542730428444</stp>
        <tr r="F171" s="8"/>
      </tp>
      <tp t="s">
        <v>#N/A N/A</v>
        <stp/>
        <stp>BDP|6772002425246921318</stp>
        <tr r="E247" s="8"/>
      </tp>
      <tp t="s">
        <v>#N/A N/A</v>
        <stp/>
        <stp>BDP|8545693722238020548</stp>
        <tr r="F257" s="9"/>
      </tp>
      <tp t="s">
        <v>#N/A N/A</v>
        <stp/>
        <stp>BDP|1429405245711364186</stp>
        <tr r="F303" s="9"/>
      </tp>
      <tp t="s">
        <v>#N/A N/A</v>
        <stp/>
        <stp>BDP|1977338620643557247</stp>
        <tr r="D103" s="8"/>
      </tp>
      <tp t="s">
        <v>#N/A N/A</v>
        <stp/>
        <stp>BDP|1388642694636932912</stp>
        <tr r="G399" s="8"/>
      </tp>
      <tp t="s">
        <v>#N/A N/A</v>
        <stp/>
        <stp>BDP|6123991142923612977</stp>
        <tr r="E99" s="9"/>
      </tp>
      <tp t="s">
        <v>#N/A N/A</v>
        <stp/>
        <stp>BDP|2918247324205285600</stp>
        <tr r="F230" s="8"/>
      </tp>
      <tp t="s">
        <v>#N/A N/A</v>
        <stp/>
        <stp>BDP|7165709855681716587</stp>
        <tr r="F510" s="9"/>
      </tp>
      <tp t="s">
        <v>#N/A N/A</v>
        <stp/>
        <stp>BDP|2417170941086800010</stp>
        <tr r="E538" s="9"/>
      </tp>
      <tp t="s">
        <v>#N/A N/A</v>
        <stp/>
        <stp>BDP|9105087856384427907</stp>
        <tr r="G207" s="9"/>
      </tp>
      <tp t="s">
        <v>#N/A N/A</v>
        <stp/>
        <stp>BDP|1194444966021986314</stp>
        <tr r="F461" s="8"/>
      </tp>
      <tp t="s">
        <v>#N/A N/A</v>
        <stp/>
        <stp>BDP|2028486884327329844</stp>
        <tr r="D137" s="9"/>
      </tp>
      <tp t="s">
        <v>#N/A N/A</v>
        <stp/>
        <stp>BDP|1787635332160585587</stp>
        <tr r="G374" s="8"/>
      </tp>
      <tp t="s">
        <v>#N/A N/A</v>
        <stp/>
        <stp>BDP|5327285262233542375</stp>
        <tr r="E103" s="9"/>
      </tp>
      <tp t="e">
        <v>#N/A</v>
        <stp/>
        <stp>BDP|9825158351934319845</stp>
        <tr r="G17" s="7"/>
      </tp>
      <tp t="s">
        <v>#N/A N/A</v>
        <stp/>
        <stp>BDP|7517486205987190520</stp>
        <tr r="G402" s="9"/>
      </tp>
      <tp t="s">
        <v>#N/A N/A</v>
        <stp/>
        <stp>BDP|6813863182444174367</stp>
        <tr r="E23" s="9"/>
      </tp>
      <tp t="s">
        <v>#N/A N/A</v>
        <stp/>
        <stp>BDP|7081552638093084364</stp>
        <tr r="F21" s="8"/>
      </tp>
      <tp t="s">
        <v>#N/A N/A</v>
        <stp/>
        <stp>BDP|4934147545811832187</stp>
        <tr r="F285" s="8"/>
      </tp>
      <tp t="s">
        <v>#N/A N/A</v>
        <stp/>
        <stp>BDP|9258143396865144591</stp>
        <tr r="G246" s="8"/>
      </tp>
      <tp t="s">
        <v>#N/A N/A</v>
        <stp/>
        <stp>BDP|7112414262874209087</stp>
        <tr r="E9" s="5"/>
        <tr r="F536" s="9"/>
      </tp>
      <tp t="s">
        <v>#N/A N/A</v>
        <stp/>
        <stp>BDP|2537587316916339102</stp>
        <tr r="E293" s="8"/>
      </tp>
      <tp t="e">
        <v>#N/A</v>
        <stp/>
        <stp>BDP|2045573125171964533</stp>
        <tr r="G4" s="7"/>
      </tp>
      <tp t="s">
        <v>#N/A N/A</v>
        <stp/>
        <stp>BDP|9851400790241666463</stp>
        <tr r="D330" s="9"/>
      </tp>
      <tp t="s">
        <v>#N/A N/A</v>
        <stp/>
        <stp>BDP|2936617867804399742</stp>
        <tr r="D470" s="8"/>
      </tp>
      <tp t="s">
        <v>#N/A N/A</v>
        <stp/>
        <stp>BDP|2396153509051297355</stp>
        <tr r="F478" s="8"/>
      </tp>
      <tp t="s">
        <v>#N/A N/A</v>
        <stp/>
        <stp>BDP|3539796021606180151</stp>
        <tr r="E224" s="8"/>
      </tp>
      <tp t="s">
        <v>#N/A N/A</v>
        <stp/>
        <stp>BDP|3638425448445313769</stp>
        <tr r="E386" s="8"/>
      </tp>
      <tp t="s">
        <v>#N/A N/A</v>
        <stp/>
        <stp>BDP|2675526565269985916</stp>
        <tr r="E98" s="9"/>
      </tp>
      <tp t="s">
        <v>#N/A N/A</v>
        <stp/>
        <stp>BDP|6899414175915378163</stp>
        <tr r="E5" s="7"/>
      </tp>
      <tp t="s">
        <v>#N/A N/A</v>
        <stp/>
        <stp>BDP|1210943799034394458</stp>
        <tr r="F160" s="8"/>
      </tp>
      <tp t="s">
        <v>#N/A N/A</v>
        <stp/>
        <stp>BDP|9526792740328667332</stp>
        <tr r="F352" s="8"/>
      </tp>
      <tp t="s">
        <v>#N/A N/A</v>
        <stp/>
        <stp>BDP|4722626099832581802</stp>
        <tr r="F326" s="8"/>
      </tp>
      <tp t="s">
        <v>#N/A N/A</v>
        <stp/>
        <stp>BDP|5345911455938739099</stp>
        <tr r="D391" s="8"/>
      </tp>
      <tp t="s">
        <v>#N/A N/A</v>
        <stp/>
        <stp>BDP|8721448006705306884</stp>
        <tr r="F330" s="9"/>
      </tp>
      <tp t="s">
        <v>#N/A N/A</v>
        <stp/>
        <stp>BDP|9747989066092731505</stp>
        <tr r="E440" s="9"/>
      </tp>
      <tp t="s">
        <v>#N/A N/A</v>
        <stp/>
        <stp>BDP|5913649157761477604</stp>
        <tr r="F192" s="8"/>
      </tp>
      <tp t="s">
        <v>#N/A N/A</v>
        <stp/>
        <stp>BDP|8475945347850849411</stp>
        <tr r="D551" s="9"/>
      </tp>
      <tp t="s">
        <v>#N/A N/A</v>
        <stp/>
        <stp>BDP|3480310817580530090</stp>
        <tr r="G221" s="8"/>
      </tp>
      <tp t="s">
        <v>#N/A N/A</v>
        <stp/>
        <stp>BDP|3133056055476962166</stp>
        <tr r="E187" s="8"/>
      </tp>
      <tp t="s">
        <v>#N/A N/A</v>
        <stp/>
        <stp>BDP|3829235913042050361</stp>
        <tr r="D512" s="9"/>
      </tp>
      <tp t="s">
        <v>#N/A N/A</v>
        <stp/>
        <stp>BDP|5971861735617275864</stp>
        <tr r="E503" s="8"/>
      </tp>
      <tp t="s">
        <v>#N/A N/A</v>
        <stp/>
        <stp>BDP|2381722612895596089</stp>
        <tr r="D579" s="9"/>
      </tp>
      <tp t="s">
        <v>#N/A N/A</v>
        <stp/>
        <stp>BDP|9943861544096116243</stp>
        <tr r="E84" s="9"/>
      </tp>
      <tp t="s">
        <v>#N/A N/A</v>
        <stp/>
        <stp>BDP|6131588821346065668</stp>
        <tr r="D70" s="9"/>
      </tp>
      <tp t="s">
        <v>#N/A N/A</v>
        <stp/>
        <stp>BDP|6986362813452576760</stp>
        <tr r="F193" s="9"/>
      </tp>
      <tp t="s">
        <v>#N/A N/A</v>
        <stp/>
        <stp>BDP|2795580230397015203</stp>
        <tr r="D508" s="9"/>
      </tp>
      <tp t="s">
        <v>#N/A N/A</v>
        <stp/>
        <stp>BDP|3410156680843634881</stp>
        <tr r="E284" s="8"/>
      </tp>
      <tp t="s">
        <v>#N/A N/A</v>
        <stp/>
        <stp>BDP|6190224117422332685</stp>
        <tr r="G224" s="8"/>
      </tp>
      <tp t="s">
        <v>#N/A N/A</v>
        <stp/>
        <stp>BDP|5137782332879266961</stp>
        <tr r="D336" s="8"/>
      </tp>
      <tp t="s">
        <v>#N/A N/A</v>
        <stp/>
        <stp>BDP|7296092207693618552</stp>
        <tr r="E161" s="9"/>
      </tp>
      <tp t="s">
        <v>#N/A N/A</v>
        <stp/>
        <stp>BDP|8031487077248575250</stp>
        <tr r="F300" s="9"/>
      </tp>
      <tp t="s">
        <v>#N/A N/A</v>
        <stp/>
        <stp>BDP|1558484363537807595</stp>
        <tr r="G171" s="8"/>
      </tp>
      <tp t="s">
        <v>#N/A N/A</v>
        <stp/>
        <stp>BDP|8588884033063268139</stp>
        <tr r="G188" s="9"/>
      </tp>
      <tp t="s">
        <v>#N/A N/A</v>
        <stp/>
        <stp>BDP|5503095101843494766</stp>
        <tr r="G93" s="8"/>
      </tp>
      <tp t="s">
        <v>#N/A N/A</v>
        <stp/>
        <stp>BDP|6287392831967263071</stp>
        <tr r="F43" s="8"/>
      </tp>
      <tp t="s">
        <v>#N/A N/A</v>
        <stp/>
        <stp>BDP|5159101073377661588</stp>
        <tr r="F154" s="8"/>
      </tp>
      <tp t="s">
        <v>#N/A N/A</v>
        <stp/>
        <stp>BDP|9837074966109571708</stp>
        <tr r="F271" s="8"/>
      </tp>
      <tp t="s">
        <v>#N/A N/A</v>
        <stp/>
        <stp>BDP|4290985529886870879</stp>
        <tr r="E166" s="8"/>
      </tp>
      <tp t="s">
        <v>#N/A N/A</v>
        <stp/>
        <stp>BDP|7301403123063587396</stp>
        <tr r="F273" s="9"/>
      </tp>
      <tp t="s">
        <v>#N/A N/A</v>
        <stp/>
        <stp>BDP|1631037275354811348</stp>
        <tr r="E424" s="8"/>
      </tp>
      <tp t="s">
        <v>#N/A N/A</v>
        <stp/>
        <stp>BDP|6173338812237845249</stp>
        <tr r="F588" s="9"/>
      </tp>
      <tp t="s">
        <v>#N/A N/A</v>
        <stp/>
        <stp>BDP|5913252330027762276</stp>
        <tr r="G464" s="9"/>
      </tp>
      <tp t="s">
        <v>#N/A N/A</v>
        <stp/>
        <stp>BDP|1011114090621998949</stp>
        <tr r="F161" s="8"/>
      </tp>
      <tp t="s">
        <v>#N/A N/A</v>
        <stp/>
        <stp>BDP|5720670669422247670</stp>
        <tr r="D471" s="8"/>
      </tp>
      <tp t="s">
        <v>#N/A N/A</v>
        <stp/>
        <stp>BDP|1108730246317165492</stp>
        <tr r="G245" s="9"/>
      </tp>
      <tp t="s">
        <v>#N/A N/A</v>
        <stp/>
        <stp>BDP|9172163338938019225</stp>
        <tr r="F411" s="8"/>
      </tp>
      <tp t="s">
        <v>#N/A N/A</v>
        <stp/>
        <stp>BDP|8937948557483549621</stp>
        <tr r="E220" s="8"/>
      </tp>
      <tp t="s">
        <v>#N/A N/A</v>
        <stp/>
        <stp>BDP|5373869776278928372</stp>
        <tr r="F98" s="8"/>
      </tp>
      <tp t="s">
        <v>#N/A N/A</v>
        <stp/>
        <stp>BDP|5326151700671830438</stp>
        <tr r="D313" s="9"/>
      </tp>
      <tp t="s">
        <v>#N/A N/A</v>
        <stp/>
        <stp>BDP|8787808118325142536</stp>
        <tr r="G55" s="8"/>
      </tp>
      <tp t="s">
        <v>#N/A N/A</v>
        <stp/>
        <stp>BDP|1878572476646265464</stp>
        <tr r="F493" s="8"/>
      </tp>
      <tp t="s">
        <v>#N/A N/A</v>
        <stp/>
        <stp>BDP|6743856596192176481</stp>
        <tr r="E33" s="9"/>
      </tp>
      <tp t="s">
        <v>#N/A N/A</v>
        <stp/>
        <stp>BDP|9193045984741445189</stp>
        <tr r="G587" s="9"/>
      </tp>
      <tp t="s">
        <v>#N/A N/A</v>
        <stp/>
        <stp>BDP|5346131174405302758</stp>
        <tr r="E226" s="8"/>
      </tp>
      <tp t="s">
        <v>#N/A N/A</v>
        <stp/>
        <stp>BDP|5074952271153795915</stp>
        <tr r="F438" s="8"/>
      </tp>
      <tp t="s">
        <v>#N/A N/A</v>
        <stp/>
        <stp>BDP|6479720910494405509</stp>
        <tr r="G343" s="8"/>
        <tr r="F15" s="5"/>
      </tp>
      <tp t="s">
        <v>#N/A N/A</v>
        <stp/>
        <stp>BDP|4710757720494684465</stp>
        <tr r="G433" s="9"/>
      </tp>
      <tp t="s">
        <v>#N/A N/A</v>
        <stp/>
        <stp>BDP|5274508450400953490</stp>
        <tr r="G223" s="9"/>
      </tp>
      <tp t="s">
        <v>#N/A N/A</v>
        <stp/>
        <stp>BDP|2426477490266125804</stp>
        <tr r="E203" s="9"/>
      </tp>
      <tp t="s">
        <v>#N/A N/A</v>
        <stp/>
        <stp>BDP|3139857103432220873</stp>
        <tr r="D96" s="9"/>
      </tp>
      <tp t="s">
        <v>#N/A N/A</v>
        <stp/>
        <stp>BDP|4700273189776858931</stp>
        <tr r="E359" s="9"/>
      </tp>
      <tp t="s">
        <v>#N/A N/A</v>
        <stp/>
        <stp>BDP|1136020034310201373</stp>
        <tr r="F498" s="8"/>
      </tp>
      <tp t="s">
        <v>#N/A N/A</v>
        <stp/>
        <stp>BDP|5400214128710838472</stp>
        <tr r="G349" s="9"/>
      </tp>
      <tp t="s">
        <v>#N/A N/A</v>
        <stp/>
        <stp>BDP|1819201016056548593</stp>
        <tr r="F209" s="8"/>
      </tp>
      <tp t="s">
        <v>#N/A N/A</v>
        <stp/>
        <stp>BDP|4131132097664292959</stp>
        <tr r="F348" s="9"/>
      </tp>
      <tp t="s">
        <v>#N/A N/A</v>
        <stp/>
        <stp>BDP|2746752977470303345</stp>
        <tr r="F411" s="9"/>
      </tp>
      <tp t="s">
        <v>#N/A N/A</v>
        <stp/>
        <stp>BDP|2179120725636777629</stp>
        <tr r="F597" s="9"/>
      </tp>
      <tp t="s">
        <v>#N/A N/A</v>
        <stp/>
        <stp>BDP|1251473659696779789</stp>
        <tr r="F390" s="8"/>
      </tp>
      <tp t="s">
        <v>#N/A N/A</v>
        <stp/>
        <stp>BDP|4090375228412478681</stp>
        <tr r="G105" s="9"/>
      </tp>
      <tp t="s">
        <v>#N/A N/A</v>
        <stp/>
        <stp>BDP|2021500773580527155</stp>
        <tr r="F17" s="5"/>
        <tr r="G217" s="9"/>
      </tp>
      <tp t="s">
        <v>#N/A N/A</v>
        <stp/>
        <stp>BDP|6197070933310694403</stp>
        <tr r="G88" s="8"/>
      </tp>
      <tp t="s">
        <v>#N/A N/A</v>
        <stp/>
        <stp>BDP|6099726075734689323</stp>
        <tr r="G47" s="9"/>
      </tp>
      <tp t="s">
        <v>#N/A N/A</v>
        <stp/>
        <stp>BDP|3399528353507753563</stp>
        <tr r="F457" s="9"/>
      </tp>
      <tp t="s">
        <v>#N/A N/A</v>
        <stp/>
        <stp>BDP|2742467042706385504</stp>
        <tr r="E8" s="8"/>
      </tp>
      <tp t="s">
        <v>#N/A N/A</v>
        <stp/>
        <stp>BDP|2985051711207861556</stp>
        <tr r="D30" s="9"/>
      </tp>
      <tp t="s">
        <v>#N/A N/A</v>
        <stp/>
        <stp>BDP|9042721383420386724</stp>
        <tr r="G578" s="9"/>
      </tp>
      <tp t="s">
        <v>#N/A N/A</v>
        <stp/>
        <stp>BDP|8081821352446581259</stp>
        <tr r="G93" s="9"/>
      </tp>
      <tp t="s">
        <v>#N/A N/A</v>
        <stp/>
        <stp>BDP|8694901814411107030</stp>
        <tr r="G457" s="8"/>
      </tp>
      <tp t="s">
        <v>#N/A N/A</v>
        <stp/>
        <stp>BDP|3515843887666525439</stp>
        <tr r="G170" s="8"/>
      </tp>
      <tp t="s">
        <v>#N/A N/A</v>
        <stp/>
        <stp>BDP|5098995058900121808</stp>
        <tr r="F455" s="9"/>
      </tp>
      <tp t="s">
        <v>#N/A N/A</v>
        <stp/>
        <stp>BDP|7971428480429223399</stp>
        <tr r="F226" s="9"/>
      </tp>
      <tp t="s">
        <v>#N/A N/A</v>
        <stp/>
        <stp>BDP|4285865691834554007</stp>
        <tr r="D226" s="8"/>
      </tp>
      <tp t="s">
        <v>#N/A N/A</v>
        <stp/>
        <stp>BDP|6529424354905096331</stp>
        <tr r="D134" s="9"/>
      </tp>
      <tp t="s">
        <v>#N/A N/A</v>
        <stp/>
        <stp>BDP|3429431838747740299</stp>
        <tr r="G501" s="9"/>
      </tp>
      <tp t="s">
        <v>#N/A N/A</v>
        <stp/>
        <stp>BDP|8988667389534662314</stp>
        <tr r="F406" s="9"/>
      </tp>
      <tp t="s">
        <v>#N/A N/A</v>
        <stp/>
        <stp>BDP|7270259522364107257</stp>
        <tr r="D244" s="8"/>
      </tp>
      <tp t="s">
        <v>#N/A N/A</v>
        <stp/>
        <stp>BDP|6136111942984427674</stp>
        <tr r="D119" s="8"/>
      </tp>
      <tp t="s">
        <v>#N/A N/A</v>
        <stp/>
        <stp>BDP|2894149302324955669</stp>
        <tr r="F32" s="5"/>
      </tp>
      <tp t="s">
        <v>#N/A N/A</v>
        <stp/>
        <stp>BDP|8133170757665205824</stp>
        <tr r="D172" s="9"/>
      </tp>
      <tp t="s">
        <v>#N/A N/A</v>
        <stp/>
        <stp>BDP|5318869643899775106</stp>
        <tr r="G241" s="9"/>
      </tp>
      <tp t="s">
        <v>#N/A N/A</v>
        <stp/>
        <stp>BDP|1397778120375317060</stp>
        <tr r="E43" s="9"/>
      </tp>
      <tp t="s">
        <v>#N/A N/A</v>
        <stp/>
        <stp>BDP|2194637985348187577</stp>
        <tr r="F559" s="9"/>
      </tp>
      <tp t="s">
        <v>#N/A N/A</v>
        <stp/>
        <stp>BDP|7088991784836800145</stp>
        <tr r="D414" s="9"/>
        <tr r="C33" s="5"/>
      </tp>
      <tp t="s">
        <v>#N/A N/A</v>
        <stp/>
        <stp>BDP|9751477728498920603</stp>
        <tr r="E256" s="8"/>
      </tp>
      <tp t="s">
        <v>#N/A N/A</v>
        <stp/>
        <stp>BDP|2688740794168291529</stp>
        <tr r="E539" s="9"/>
      </tp>
      <tp t="s">
        <v>#N/A N/A</v>
        <stp/>
        <stp>BDP|3328355641146749369</stp>
        <tr r="G539" s="9"/>
      </tp>
      <tp t="s">
        <v>#N/A N/A</v>
        <stp/>
        <stp>BDP|9295776147293409802</stp>
        <tr r="F485" s="9"/>
      </tp>
      <tp t="s">
        <v>#N/A N/A</v>
        <stp/>
        <stp>BDP|6415420893683604954</stp>
        <tr r="D260" s="9"/>
      </tp>
      <tp t="s">
        <v>#N/A N/A</v>
        <stp/>
        <stp>BDP|5497558749793619682</stp>
        <tr r="F599" s="9"/>
      </tp>
      <tp t="s">
        <v>#N/A N/A</v>
        <stp/>
        <stp>BDP|7664262356751762070</stp>
        <tr r="F528" s="9"/>
      </tp>
      <tp t="s">
        <v>#N/A N/A</v>
        <stp/>
        <stp>BDP|6209409506951357210</stp>
        <tr r="G369" s="9"/>
      </tp>
      <tp t="s">
        <v>#N/A N/A</v>
        <stp/>
        <stp>BDP|7573221355810515118</stp>
        <tr r="E76" s="8"/>
      </tp>
      <tp t="s">
        <v>#N/A N/A</v>
        <stp/>
        <stp>BDP|6771554092292178971</stp>
        <tr r="F221" s="8"/>
      </tp>
      <tp t="s">
        <v>#N/A N/A</v>
        <stp/>
        <stp>BDP|7299153713437431174</stp>
        <tr r="G451" s="8"/>
      </tp>
      <tp t="s">
        <v>#N/A N/A</v>
        <stp/>
        <stp>BDP|6493187334877814276</stp>
        <tr r="D200" s="9"/>
      </tp>
      <tp t="s">
        <v>#N/A N/A</v>
        <stp/>
        <stp>BDP|7680818597020501720</stp>
        <tr r="F452" s="8"/>
      </tp>
      <tp t="s">
        <v>#N/A N/A</v>
        <stp/>
        <stp>BDP|7640994407237807870</stp>
        <tr r="D453" s="8"/>
      </tp>
      <tp t="s">
        <v>#N/A N/A</v>
        <stp/>
        <stp>BDP|2962281776626776074</stp>
        <tr r="E91" s="9"/>
      </tp>
      <tp t="s">
        <v>#N/A N/A</v>
        <stp/>
        <stp>BDP|6755978960918700006</stp>
        <tr r="G10" s="8"/>
      </tp>
      <tp t="e">
        <v>#N/A</v>
        <stp/>
        <stp>BDP|7406262407150131436</stp>
        <tr r="G10" s="7"/>
      </tp>
      <tp t="s">
        <v>#N/A N/A</v>
        <stp/>
        <stp>BDP|4858750156403962451</stp>
        <tr r="F4" s="7"/>
      </tp>
      <tp t="s">
        <v>#N/A N/A</v>
        <stp/>
        <stp>BDP|6496399478823965087</stp>
        <tr r="G208" s="9"/>
      </tp>
      <tp t="s">
        <v>#N/A N/A</v>
        <stp/>
        <stp>BDP|2635404520564791152</stp>
        <tr r="F341" s="8"/>
      </tp>
      <tp t="s">
        <v>#N/A N/A</v>
        <stp/>
        <stp>BDP|7376308744745735442</stp>
        <tr r="E120" s="9"/>
      </tp>
      <tp t="s">
        <v>#N/A N/A</v>
        <stp/>
        <stp>BDP|6963783167680380612</stp>
        <tr r="G275" s="8"/>
      </tp>
      <tp t="e">
        <v>#N/A</v>
        <stp/>
        <stp>BDP|1687432918555021096</stp>
        <tr r="G9" s="7"/>
      </tp>
      <tp t="s">
        <v>#N/A N/A</v>
        <stp/>
        <stp>BDP|1435905087951430036</stp>
        <tr r="G130" s="8"/>
      </tp>
      <tp t="s">
        <v>#N/A N/A</v>
        <stp/>
        <stp>BDP|2386347083990719878</stp>
        <tr r="G39" s="8"/>
      </tp>
      <tp t="s">
        <v>#N/A N/A</v>
        <stp/>
        <stp>BDP|4086872767323201867</stp>
        <tr r="F30" s="5"/>
        <tr r="G565" s="9"/>
      </tp>
      <tp t="s">
        <v>#N/A N/A</v>
        <stp/>
        <stp>BDP|8171136181453203357</stp>
        <tr r="F17" s="9"/>
      </tp>
      <tp t="s">
        <v>#N/A N/A</v>
        <stp/>
        <stp>BDP|1241591029801210648</stp>
        <tr r="F232" s="9"/>
      </tp>
      <tp t="s">
        <v>#N/A N/A</v>
        <stp/>
        <stp>BDP|2220139764133178709</stp>
        <tr r="D41" s="5"/>
        <tr r="E319" s="9"/>
      </tp>
      <tp t="s">
        <v>#N/A N/A</v>
        <stp/>
        <stp>BDP|2320100295392314917</stp>
        <tr r="D268" s="8"/>
      </tp>
      <tp t="s">
        <v>#N/A N/A</v>
        <stp/>
        <stp>BDP|5611399441503838033</stp>
        <tr r="F72" s="9"/>
      </tp>
      <tp t="s">
        <v>#N/A N/A</v>
        <stp/>
        <stp>BDP|3395478254570703328</stp>
        <tr r="E342" s="9"/>
      </tp>
      <tp t="s">
        <v>#N/A N/A</v>
        <stp/>
        <stp>BDP|8868778085767834176</stp>
        <tr r="D359" s="8"/>
        <tr r="C71" s="5"/>
      </tp>
      <tp t="s">
        <v>#N/A N/A</v>
        <stp/>
        <stp>BDP|4098789438829255871</stp>
        <tr r="F36" s="9"/>
      </tp>
      <tp t="s">
        <v>#N/A N/A</v>
        <stp/>
        <stp>BDP|8083213257636501862</stp>
        <tr r="D51" s="5"/>
      </tp>
      <tp t="s">
        <v>#N/A N/A</v>
        <stp/>
        <stp>BDP|6274765945240571419</stp>
        <tr r="G12" s="8"/>
        <tr r="F19" s="5"/>
      </tp>
      <tp t="s">
        <v>#N/A N/A</v>
        <stp/>
        <stp>BDP|3135085186373862920</stp>
        <tr r="F24" s="9"/>
      </tp>
      <tp t="s">
        <v>#N/A N/A</v>
        <stp/>
        <stp>BDP|2812286722420171361</stp>
        <tr r="F548" s="9"/>
      </tp>
      <tp t="s">
        <v>#N/A N/A</v>
        <stp/>
        <stp>BDP|2579801980605233627</stp>
        <tr r="G314" s="9"/>
      </tp>
      <tp t="s">
        <v>#N/A N/A</v>
        <stp/>
        <stp>BDP|5453553388278475184</stp>
        <tr r="F110" s="8"/>
      </tp>
      <tp t="s">
        <v>#N/A N/A</v>
        <stp/>
        <stp>BDP|6654631962573048422</stp>
        <tr r="F54" s="5"/>
        <tr r="G71" s="9"/>
      </tp>
      <tp t="s">
        <v>#N/A N/A</v>
        <stp/>
        <stp>BDP|2560760756382171315</stp>
        <tr r="G212" s="8"/>
      </tp>
      <tp t="s">
        <v>#N/A N/A</v>
        <stp/>
        <stp>BDP|4979983557858807244</stp>
        <tr r="G219" s="8"/>
      </tp>
      <tp t="s">
        <v>#N/A N/A</v>
        <stp/>
        <stp>BDP|7086463666272351591</stp>
        <tr r="E16" s="9"/>
      </tp>
      <tp t="s">
        <v>#N/A N/A</v>
        <stp/>
        <stp>BDP|8967603081446325212</stp>
        <tr r="G251" s="9"/>
      </tp>
      <tp t="s">
        <v>#N/A N/A</v>
        <stp/>
        <stp>BDP|4745126939121767517</stp>
        <tr r="F42" s="9"/>
      </tp>
      <tp t="s">
        <v>#N/A N/A</v>
        <stp/>
        <stp>BDP|8451192712448034257</stp>
        <tr r="G580" s="9"/>
      </tp>
      <tp t="s">
        <v>#N/A N/A</v>
        <stp/>
        <stp>BDP|3689555453365944423</stp>
        <tr r="G101" s="9"/>
      </tp>
      <tp t="s">
        <v>#N/A N/A</v>
        <stp/>
        <stp>BDP|5170443503230996340</stp>
        <tr r="F426" s="9"/>
      </tp>
      <tp t="s">
        <v>#N/A N/A</v>
        <stp/>
        <stp>BDP|9793688172653390950</stp>
        <tr r="D299" s="8"/>
      </tp>
      <tp t="s">
        <v>#N/A N/A</v>
        <stp/>
        <stp>BDP|2262190076294570232</stp>
        <tr r="E44" s="9"/>
      </tp>
      <tp t="s">
        <v>#N/A N/A</v>
        <stp/>
        <stp>BDP|5652737745945267198</stp>
        <tr r="F3" s="6"/>
      </tp>
      <tp t="s">
        <v>#N/A N/A</v>
        <stp/>
        <stp>BDP|2135106437131694387</stp>
        <tr r="F502" s="9"/>
      </tp>
      <tp t="s">
        <v>#N/A N/A</v>
        <stp/>
        <stp>BDP|6680117966870182382</stp>
        <tr r="G195" s="9"/>
      </tp>
      <tp t="s">
        <v>#N/A N/A</v>
        <stp/>
        <stp>BDP|9255980847924146247</stp>
        <tr r="F434" s="9"/>
      </tp>
      <tp t="s">
        <v>#N/A N/A</v>
        <stp/>
        <stp>BDP|7460656572896216299</stp>
        <tr r="F187" s="8"/>
      </tp>
      <tp t="s">
        <v>#N/A N/A</v>
        <stp/>
        <stp>BDP|2500199063774386343</stp>
        <tr r="D111" s="8"/>
      </tp>
      <tp t="s">
        <v>#N/A N/A</v>
        <stp/>
        <stp>BDP|2957512046080294148</stp>
        <tr r="D120" s="8"/>
      </tp>
      <tp t="s">
        <v>#N/A N/A</v>
        <stp/>
        <stp>BDP|3970504011876072310</stp>
        <tr r="G551" s="9"/>
      </tp>
      <tp t="s">
        <v>#N/A N/A</v>
        <stp/>
        <stp>BDP|3789645263773126287</stp>
        <tr r="F176" s="8"/>
      </tp>
      <tp t="s">
        <v>#N/A N/A</v>
        <stp/>
        <stp>BDP|1506435591388947673</stp>
        <tr r="F406" s="8"/>
      </tp>
      <tp t="s">
        <v>#N/A N/A</v>
        <stp/>
        <stp>BDP|4547130469466340754</stp>
        <tr r="G386" s="8"/>
      </tp>
      <tp t="s">
        <v>#N/A N/A</v>
        <stp/>
        <stp>BDP|2977371753077716134</stp>
        <tr r="D569" s="9"/>
      </tp>
      <tp t="s">
        <v>#N/A N/A</v>
        <stp/>
        <stp>BDP|6809256914314021305</stp>
        <tr r="F268" s="8"/>
      </tp>
      <tp t="s">
        <v>#N/A N/A</v>
        <stp/>
        <stp>BDP|2026453748411708137</stp>
        <tr r="G372" s="8"/>
      </tp>
      <tp t="s">
        <v>#N/A N/A</v>
        <stp/>
        <stp>BDP|1119701909391772560</stp>
        <tr r="G396" s="9"/>
      </tp>
      <tp t="s">
        <v>#N/A N/A</v>
        <stp/>
        <stp>BDP|9313661756928947046</stp>
        <tr r="G3" s="8"/>
      </tp>
      <tp t="s">
        <v>#N/A N/A</v>
        <stp/>
        <stp>BDP|1968484917603092587</stp>
        <tr r="F284" s="9"/>
      </tp>
      <tp t="s">
        <v>#N/A N/A</v>
        <stp/>
        <stp>BDP|6687945961358935340</stp>
        <tr r="F338" s="9"/>
      </tp>
      <tp t="s">
        <v>#N/A N/A</v>
        <stp/>
        <stp>BDP|5066204532750891643</stp>
        <tr r="G500" s="9"/>
      </tp>
      <tp t="s">
        <v>#N/A N/A</v>
        <stp/>
        <stp>BDP|8672884430960106114</stp>
        <tr r="E435" s="8"/>
      </tp>
      <tp t="s">
        <v>#N/A N/A</v>
        <stp/>
        <stp>BDP|2913438079545489694</stp>
        <tr r="G581" s="9"/>
      </tp>
      <tp t="s">
        <v>#N/A N/A</v>
        <stp/>
        <stp>BDP|4827097171250704193</stp>
        <tr r="E482" s="9"/>
      </tp>
      <tp t="s">
        <v>#N/A N/A</v>
        <stp/>
        <stp>BDP|2322006501626528694</stp>
        <tr r="E148" s="9"/>
      </tp>
      <tp t="s">
        <v>#N/A N/A</v>
        <stp/>
        <stp>BDP|7844556432057679472</stp>
        <tr r="F101" s="8"/>
      </tp>
      <tp t="s">
        <v>#N/A N/A</v>
        <stp/>
        <stp>BDP|3058767678644503553</stp>
        <tr r="D108" s="9"/>
      </tp>
      <tp t="s">
        <v>#N/A N/A</v>
        <stp/>
        <stp>BDP|7808034674733712164</stp>
        <tr r="G450" s="9"/>
      </tp>
      <tp t="s">
        <v>#N/A N/A</v>
        <stp/>
        <stp>BDP|2771418828875991387</stp>
        <tr r="E389" s="9"/>
      </tp>
      <tp t="s">
        <v>#N/A N/A</v>
        <stp/>
        <stp>BDP|6488073063071809373</stp>
        <tr r="D51" s="8"/>
      </tp>
      <tp t="s">
        <v>#N/A N/A</v>
        <stp/>
        <stp>BDP|6940751632039274939</stp>
        <tr r="D489" s="8"/>
      </tp>
      <tp t="s">
        <v>#N/A N/A</v>
        <stp/>
        <stp>BDP|5466401380999270293</stp>
        <tr r="E502" s="8"/>
      </tp>
      <tp t="s">
        <v>#N/A N/A</v>
        <stp/>
        <stp>BDP|3134423410170554498</stp>
        <tr r="G545" s="9"/>
      </tp>
      <tp t="s">
        <v>#N/A N/A</v>
        <stp/>
        <stp>BDP|7061232198816535810</stp>
        <tr r="D10" s="6"/>
      </tp>
      <tp t="s">
        <v>#N/A N/A</v>
        <stp/>
        <stp>BDP|1739368318401081068</stp>
        <tr r="G167" s="9"/>
      </tp>
      <tp t="s">
        <v>#N/A N/A</v>
        <stp/>
        <stp>BDP|2182586334292176438</stp>
        <tr r="D587" s="9"/>
      </tp>
      <tp t="s">
        <v>#N/A N/A</v>
        <stp/>
        <stp>BDP|6716095903212268602</stp>
        <tr r="E331" s="8"/>
      </tp>
      <tp t="s">
        <v>#N/A N/A</v>
        <stp/>
        <stp>BDP|6300065280318900433</stp>
        <tr r="G345" s="9"/>
      </tp>
      <tp t="s">
        <v>#N/A N/A</v>
        <stp/>
        <stp>BDP|8550330215400918855</stp>
        <tr r="D274" s="9"/>
      </tp>
      <tp t="s">
        <v>#N/A N/A</v>
        <stp/>
        <stp>BDP|6789211580107184984</stp>
        <tr r="G422" s="9"/>
      </tp>
      <tp t="s">
        <v>#N/A N/A</v>
        <stp/>
        <stp>BDP|5778404887243778880</stp>
        <tr r="E61" s="5"/>
        <tr r="F574" s="9"/>
      </tp>
      <tp t="s">
        <v>#N/A N/A</v>
        <stp/>
        <stp>BDP|7542017418223158722</stp>
        <tr r="D371" s="9"/>
      </tp>
      <tp t="s">
        <v>#N/A N/A</v>
        <stp/>
        <stp>BDP|2253648875331805077</stp>
        <tr r="F12" s="5"/>
        <tr r="G549" s="9"/>
      </tp>
      <tp t="s">
        <v>#N/A N/A</v>
        <stp/>
        <stp>BDP|6574745565071896401</stp>
        <tr r="F109" s="9"/>
      </tp>
      <tp t="s">
        <v>#N/A N/A</v>
        <stp/>
        <stp>BDP|5786991038025316892</stp>
        <tr r="G381" s="8"/>
      </tp>
      <tp t="s">
        <v>#N/A N/A</v>
        <stp/>
        <stp>BDP|6286894635107632842</stp>
        <tr r="E395" s="8"/>
      </tp>
      <tp t="s">
        <v>#N/A N/A</v>
        <stp/>
        <stp>BDP|9698061345537060894</stp>
        <tr r="E316" s="8"/>
      </tp>
      <tp t="s">
        <v>#N/A N/A</v>
        <stp/>
        <stp>BDP|4299624407427846733</stp>
        <tr r="G356" s="9"/>
      </tp>
      <tp t="s">
        <v>#N/A N/A</v>
        <stp/>
        <stp>BDP|3859371212285246633</stp>
        <tr r="E29" s="8"/>
      </tp>
      <tp t="s">
        <v>#N/A N/A</v>
        <stp/>
        <stp>BDP|2674130417172906276</stp>
        <tr r="G317" s="8"/>
      </tp>
      <tp t="s">
        <v>#N/A N/A</v>
        <stp/>
        <stp>BDP|2069395865485001002</stp>
        <tr r="F232" s="8"/>
      </tp>
      <tp t="s">
        <v>#N/A N/A</v>
        <stp/>
        <stp>BDP|1245370999118309131</stp>
        <tr r="G447" s="9"/>
      </tp>
      <tp t="s">
        <v>#N/A N/A</v>
        <stp/>
        <stp>BDP|2262806238319293252</stp>
        <tr r="F407" s="8"/>
      </tp>
      <tp t="s">
        <v>#N/A N/A</v>
        <stp/>
        <stp>BDP|8658855860816619283</stp>
        <tr r="G125" s="9"/>
      </tp>
      <tp t="s">
        <v>#N/A N/A</v>
        <stp/>
        <stp>BDP|5208969937784964975</stp>
        <tr r="E2" s="9"/>
      </tp>
      <tp t="s">
        <v>#N/A N/A</v>
        <stp/>
        <stp>BDP|3723604578114021424</stp>
        <tr r="E345" s="8"/>
      </tp>
      <tp t="s">
        <v>#N/A N/A</v>
        <stp/>
        <stp>BDP|3734286520357354610</stp>
        <tr r="E345" s="9"/>
      </tp>
      <tp t="s">
        <v>#N/A N/A</v>
        <stp/>
        <stp>BDP|3372260737315657592</stp>
        <tr r="E170" s="9"/>
      </tp>
      <tp t="s">
        <v>#N/A N/A</v>
        <stp/>
        <stp>BDP|6315069452143282283</stp>
        <tr r="D99" s="8"/>
      </tp>
      <tp t="s">
        <v>#N/A N/A</v>
        <stp/>
        <stp>BDP|8913861436047312673</stp>
        <tr r="D80" s="8"/>
      </tp>
      <tp t="s">
        <v>#N/A N/A</v>
        <stp/>
        <stp>BDP|8873914924607123615</stp>
        <tr r="E88" s="8"/>
      </tp>
      <tp t="s">
        <v>#N/A N/A</v>
        <stp/>
        <stp>BDP|6808003604031911586</stp>
        <tr r="E399" s="8"/>
      </tp>
      <tp t="s">
        <v>#N/A N/A</v>
        <stp/>
        <stp>BDP|1551664440759748896</stp>
        <tr r="E487" s="8"/>
      </tp>
      <tp t="s">
        <v>#N/A N/A</v>
        <stp/>
        <stp>BDP|6335672112004087744</stp>
        <tr r="F66" s="8"/>
      </tp>
      <tp t="s">
        <v>#N/A N/A</v>
        <stp/>
        <stp>BDP|9715067388255303685</stp>
        <tr r="D189" s="9"/>
      </tp>
      <tp t="s">
        <v>#N/A N/A</v>
        <stp/>
        <stp>BDP|6921558701141684090</stp>
        <tr r="G305" s="9"/>
      </tp>
      <tp t="s">
        <v>#N/A N/A</v>
        <stp/>
        <stp>BDP|7336669326558830998</stp>
        <tr r="D400" s="8"/>
      </tp>
      <tp t="s">
        <v>#N/A N/A</v>
        <stp/>
        <stp>BDP|6349008905533627730</stp>
        <tr r="D347" s="9"/>
      </tp>
      <tp t="s">
        <v>#N/A N/A</v>
        <stp/>
        <stp>BDP|7810422716819838972</stp>
        <tr r="E21" s="9"/>
      </tp>
      <tp t="s">
        <v>#N/A N/A</v>
        <stp/>
        <stp>BDP|8788461923338301427</stp>
        <tr r="D292" s="8"/>
        <tr r="C67" s="5"/>
      </tp>
      <tp t="s">
        <v>#N/A N/A</v>
        <stp/>
        <stp>BDP|9163578154278761365</stp>
        <tr r="F335" s="9"/>
      </tp>
      <tp t="s">
        <v>#N/A N/A</v>
        <stp/>
        <stp>BDP|1204511848514047681</stp>
        <tr r="E201" s="9"/>
      </tp>
      <tp t="s">
        <v>#N/A N/A</v>
        <stp/>
        <stp>BDP|1759714420140153646</stp>
        <tr r="E473" s="9"/>
      </tp>
      <tp t="s">
        <v>#N/A N/A</v>
        <stp/>
        <stp>BDP|6701121506287206226</stp>
        <tr r="D228" s="8"/>
      </tp>
      <tp t="s">
        <v>#N/A N/A</v>
        <stp/>
        <stp>BDP|5616404167914382113</stp>
        <tr r="F191" s="9"/>
      </tp>
      <tp t="s">
        <v>#N/A N/A</v>
        <stp/>
        <stp>BDP|4254144636636512261</stp>
        <tr r="E11" s="6"/>
      </tp>
      <tp t="s">
        <v>#N/A N/A</v>
        <stp/>
        <stp>BDP|7355276155445483769</stp>
        <tr r="E409" s="9"/>
      </tp>
      <tp t="s">
        <v>#N/A N/A</v>
        <stp/>
        <stp>BDP|4712064163281795168</stp>
        <tr r="G558" s="9"/>
      </tp>
      <tp t="s">
        <v>#N/A N/A</v>
        <stp/>
        <stp>BDP|5735278237330502623</stp>
        <tr r="G272" s="8"/>
      </tp>
      <tp t="s">
        <v>#N/A N/A</v>
        <stp/>
        <stp>BDP|8547805310276640538</stp>
        <tr r="G499" s="9"/>
      </tp>
      <tp t="s">
        <v>#N/A N/A</v>
        <stp/>
        <stp>BDP|5904329461180387291</stp>
        <tr r="F319" s="8"/>
      </tp>
      <tp t="s">
        <v>#N/A N/A</v>
        <stp/>
        <stp>BDP|1918616057557667795</stp>
        <tr r="F83" s="9"/>
      </tp>
      <tp t="s">
        <v>#N/A N/A</v>
        <stp/>
        <stp>BDP|3687054745785022069</stp>
        <tr r="G7" s="8"/>
      </tp>
      <tp t="s">
        <v>#N/A N/A</v>
        <stp/>
        <stp>BDP|6529727117755402746</stp>
        <tr r="G387" s="9"/>
      </tp>
      <tp t="s">
        <v>#N/A N/A</v>
        <stp/>
        <stp>BDP|2450772019332857427</stp>
        <tr r="F57" s="8"/>
      </tp>
      <tp t="s">
        <v>#N/A N/A</v>
        <stp/>
        <stp>BDP|2790709187989219635</stp>
        <tr r="D487" s="8"/>
      </tp>
      <tp t="s">
        <v>#N/A N/A</v>
        <stp/>
        <stp>BDP|1970250321573892045</stp>
        <tr r="E483" s="8"/>
      </tp>
      <tp t="s">
        <v>#N/A N/A</v>
        <stp/>
        <stp>BDP|1565560631936322303</stp>
        <tr r="F237" s="8"/>
      </tp>
      <tp t="s">
        <v>#N/A N/A</v>
        <stp/>
        <stp>BDP|6215676833724478537</stp>
        <tr r="E398" s="9"/>
      </tp>
      <tp t="s">
        <v>#N/A N/A</v>
        <stp/>
        <stp>BDP|7927001632465329396</stp>
        <tr r="F219" s="8"/>
      </tp>
      <tp t="s">
        <v>#N/A N/A</v>
        <stp/>
        <stp>BDP|4897498521582061211</stp>
        <tr r="F421" s="8"/>
      </tp>
      <tp t="s">
        <v>#N/A N/A</v>
        <stp/>
        <stp>BDP|4935001055526423597</stp>
        <tr r="D225" s="8"/>
      </tp>
      <tp t="s">
        <v>#N/A N/A</v>
        <stp/>
        <stp>BDP|9532912996072601956</stp>
        <tr r="G176" s="9"/>
      </tp>
      <tp t="s">
        <v>#N/A N/A</v>
        <stp/>
        <stp>BDP|8186278907348259020</stp>
        <tr r="E236" s="8"/>
      </tp>
      <tp t="s">
        <v>#N/A N/A</v>
        <stp/>
        <stp>BDP|3108474013646160229</stp>
        <tr r="F490" s="8"/>
      </tp>
      <tp t="s">
        <v>#N/A N/A</v>
        <stp/>
        <stp>BDP|3169973757344597923</stp>
        <tr r="E336" s="9"/>
      </tp>
      <tp t="s">
        <v>#N/A N/A</v>
        <stp/>
        <stp>BDP|8884286700440518834</stp>
        <tr r="G136" s="8"/>
      </tp>
      <tp t="s">
        <v>#N/A N/A</v>
        <stp/>
        <stp>BDP|4995704609466619706</stp>
        <tr r="F214" s="8"/>
      </tp>
      <tp t="s">
        <v>#N/A N/A</v>
        <stp/>
        <stp>BDP|6600790855551801744</stp>
        <tr r="F4" s="10"/>
      </tp>
      <tp t="s">
        <v>#N/A N/A</v>
        <stp/>
        <stp>BDP|3350987396522913323</stp>
        <tr r="G388" s="8"/>
      </tp>
      <tp t="s">
        <v>#N/A N/A</v>
        <stp/>
        <stp>BDP|2948768569622868395</stp>
        <tr r="F235" s="9"/>
      </tp>
      <tp t="s">
        <v>#N/A N/A</v>
        <stp/>
        <stp>BDP|1408427911341173719</stp>
        <tr r="F389" s="9"/>
      </tp>
      <tp t="s">
        <v>#N/A N/A</v>
        <stp/>
        <stp>BDP|2122986949938448533</stp>
        <tr r="G151" s="8"/>
      </tp>
      <tp t="s">
        <v>#N/A N/A</v>
        <stp/>
        <stp>BDP|4787976533095518915</stp>
        <tr r="E495" s="8"/>
      </tp>
      <tp t="s">
        <v>#N/A N/A</v>
        <stp/>
        <stp>BDP|3700445646225483463</stp>
        <tr r="E480" s="9"/>
      </tp>
      <tp t="s">
        <v>#N/A N/A</v>
        <stp/>
        <stp>BDP|9914019064089270493</stp>
        <tr r="G35" s="9"/>
      </tp>
      <tp t="s">
        <v>#N/A N/A</v>
        <stp/>
        <stp>BDP|5110576864242344661</stp>
        <tr r="F137" s="9"/>
      </tp>
      <tp t="s">
        <v>#N/A N/A</v>
        <stp/>
        <stp>BDP|5576421761785511040</stp>
        <tr r="D493" s="9"/>
      </tp>
      <tp t="s">
        <v>#N/A N/A</v>
        <stp/>
        <stp>BDP|3506533634154701327</stp>
        <tr r="D84" s="9"/>
      </tp>
      <tp t="s">
        <v>#N/A N/A</v>
        <stp/>
        <stp>BDP|3205629666433806298</stp>
        <tr r="F61" s="5"/>
        <tr r="G574" s="9"/>
      </tp>
      <tp t="s">
        <v>#N/A N/A</v>
        <stp/>
        <stp>BDP|4732133144145264652</stp>
        <tr r="F11" s="6"/>
      </tp>
      <tp t="s">
        <v>#N/A N/A</v>
        <stp/>
        <stp>BDP|1603938090473108039</stp>
        <tr r="G2" s="9"/>
      </tp>
      <tp t="s">
        <v>#N/A N/A</v>
        <stp/>
        <stp>BDP|3140053282490223935</stp>
        <tr r="D490" s="9"/>
      </tp>
      <tp t="s">
        <v>#N/A N/A</v>
        <stp/>
        <stp>BDP|9306672841389516077</stp>
        <tr r="F144" s="9"/>
      </tp>
      <tp t="s">
        <v>#N/A N/A</v>
        <stp/>
        <stp>BDP|3475210735263435330</stp>
        <tr r="D371" s="8"/>
      </tp>
      <tp t="s">
        <v>#N/A N/A</v>
        <stp/>
        <stp>BDP|7508721400704921692</stp>
        <tr r="F274" s="9"/>
      </tp>
      <tp t="s">
        <v>#N/A N/A</v>
        <stp/>
        <stp>BDP|5508223730537203120</stp>
        <tr r="G161" s="8"/>
      </tp>
      <tp t="s">
        <v>#N/A N/A</v>
        <stp/>
        <stp>BDP|3437593268531670378</stp>
        <tr r="E550" s="9"/>
      </tp>
      <tp t="s">
        <v>#N/A N/A</v>
        <stp/>
        <stp>BDP|8536408163169366116</stp>
        <tr r="D243" s="8"/>
      </tp>
      <tp t="s">
        <v>#N/A N/A</v>
        <stp/>
        <stp>BDP|4028186827813300686</stp>
        <tr r="F288" s="8"/>
      </tp>
      <tp t="s">
        <v>#N/A N/A</v>
        <stp/>
        <stp>BDP|2969291801076544409</stp>
        <tr r="E252" s="8"/>
      </tp>
      <tp t="s">
        <v>#N/A N/A</v>
        <stp/>
        <stp>BDP|3382970266586035863</stp>
        <tr r="D197" s="9"/>
      </tp>
      <tp t="s">
        <v>#N/A N/A</v>
        <stp/>
        <stp>BDP|9746820545547751036</stp>
        <tr r="G398" s="8"/>
      </tp>
      <tp t="s">
        <v>#N/A N/A</v>
        <stp/>
        <stp>BDP|6926101932802606499</stp>
        <tr r="D40" s="8"/>
        <tr r="C28" s="5"/>
      </tp>
      <tp t="s">
        <v>#N/A N/A</v>
        <stp/>
        <stp>BDP|6498748275482995689</stp>
        <tr r="F472" s="9"/>
      </tp>
      <tp t="s">
        <v>#N/A N/A</v>
        <stp/>
        <stp>BDP|6192919006875688844</stp>
        <tr r="E189" s="9"/>
      </tp>
      <tp t="s">
        <v>#N/A N/A</v>
        <stp/>
        <stp>BDP|4676676865695771377</stp>
        <tr r="E450" s="9"/>
      </tp>
      <tp t="s">
        <v>#N/A N/A</v>
        <stp/>
        <stp>BDP|6641889412094139998</stp>
        <tr r="F386" s="9"/>
      </tp>
      <tp t="s">
        <v>#N/A N/A</v>
        <stp/>
        <stp>BDP|3670549910164207156</stp>
        <tr r="F540" s="9"/>
      </tp>
      <tp t="s">
        <v>#N/A N/A</v>
        <stp/>
        <stp>BDP|8368238099740523190</stp>
        <tr r="G182" s="8"/>
      </tp>
      <tp t="s">
        <v>#N/A N/A</v>
        <stp/>
        <stp>BDP|3305258775840030469</stp>
        <tr r="G459" s="8"/>
      </tp>
      <tp t="s">
        <v>#N/A N/A</v>
        <stp/>
        <stp>BDP|5886239902641985455</stp>
        <tr r="F76" s="8"/>
      </tp>
      <tp t="s">
        <v>#N/A N/A</v>
        <stp/>
        <stp>BDP|9651739882970116439</stp>
        <tr r="D398" s="8"/>
      </tp>
      <tp t="s">
        <v>#N/A N/A</v>
        <stp/>
        <stp>BDP|7608830898891952510</stp>
        <tr r="G90" s="9"/>
      </tp>
      <tp t="s">
        <v>#N/A N/A</v>
        <stp/>
        <stp>BDP|1644222165675293265</stp>
        <tr r="E42" s="8"/>
      </tp>
      <tp t="s">
        <v>#N/A N/A</v>
        <stp/>
        <stp>BDP|5882626358815539125</stp>
        <tr r="D572" s="9"/>
      </tp>
      <tp t="s">
        <v>#N/A N/A</v>
        <stp/>
        <stp>BDP|8608599787690991745</stp>
        <tr r="G249" s="9"/>
      </tp>
      <tp t="s">
        <v>#N/A N/A</v>
        <stp/>
        <stp>BDP|3324360670197662266</stp>
        <tr r="G524" s="9"/>
      </tp>
      <tp t="s">
        <v>#N/A N/A</v>
        <stp/>
        <stp>BDP|7879176578357486468</stp>
        <tr r="G352" s="8"/>
      </tp>
      <tp t="s">
        <v>#N/A N/A</v>
        <stp/>
        <stp>BDP|4911127918474238244</stp>
        <tr r="D420" s="8"/>
        <tr r="C56" s="5"/>
      </tp>
      <tp t="s">
        <v>#N/A N/A</v>
        <stp/>
        <stp>BDP|4035377557903503309</stp>
        <tr r="G379" s="8"/>
      </tp>
      <tp t="s">
        <v>#N/A N/A</v>
        <stp/>
        <stp>BDP|5508696832791844332</stp>
        <tr r="E124" s="9"/>
      </tp>
      <tp t="s">
        <v>#N/A N/A</v>
        <stp/>
        <stp>BDP|6693008435524318353</stp>
        <tr r="D592" s="9"/>
      </tp>
      <tp t="s">
        <v>#N/A N/A</v>
        <stp/>
        <stp>BDP|1718279572265153369</stp>
        <tr r="E366" s="8"/>
      </tp>
      <tp t="s">
        <v>#N/A N/A</v>
        <stp/>
        <stp>BDP|6524092724937116033</stp>
        <tr r="G260" s="8"/>
      </tp>
      <tp t="s">
        <v>#N/A N/A</v>
        <stp/>
        <stp>BDP|6509901822019490792</stp>
        <tr r="G295" s="9"/>
      </tp>
      <tp t="e">
        <v>#N/A</v>
        <stp/>
        <stp>BDP|7733422008935277552</stp>
        <tr r="G6" s="7"/>
      </tp>
      <tp t="s">
        <v>#N/A N/A</v>
        <stp/>
        <stp>BDP|4350352965462084097</stp>
        <tr r="G105" s="8"/>
      </tp>
      <tp t="s">
        <v>#N/A N/A</v>
        <stp/>
        <stp>BDP|6578771121871864117</stp>
        <tr r="E600" s="9"/>
      </tp>
      <tp t="s">
        <v>#N/A N/A</v>
        <stp/>
        <stp>BDP|1173730687058928564</stp>
        <tr r="F115" s="8"/>
      </tp>
      <tp t="s">
        <v>#N/A N/A</v>
        <stp/>
        <stp>BDP|2832730012232048536</stp>
        <tr r="G419" s="9"/>
      </tp>
      <tp t="s">
        <v>#N/A N/A</v>
        <stp/>
        <stp>BDP|8108907150950299795</stp>
        <tr r="D434" s="9"/>
      </tp>
      <tp t="s">
        <v>#N/A N/A</v>
        <stp/>
        <stp>BDP|6496383130206351358</stp>
        <tr r="F244" s="8"/>
      </tp>
      <tp t="s">
        <v>#N/A N/A</v>
        <stp/>
        <stp>BDP|6964046028581682685</stp>
        <tr r="F307" s="8"/>
      </tp>
      <tp t="s">
        <v>#N/A N/A</v>
        <stp/>
        <stp>BDP|9595193504122326902</stp>
        <tr r="E235" s="9"/>
      </tp>
      <tp t="s">
        <v>#N/A N/A</v>
        <stp/>
        <stp>BDP|5884599852872111497</stp>
        <tr r="E580" s="9"/>
      </tp>
      <tp t="s">
        <v>#N/A N/A</v>
        <stp/>
        <stp>BDP|6758589258541511496</stp>
        <tr r="D2" s="8"/>
      </tp>
      <tp t="s">
        <v>#N/A N/A</v>
        <stp/>
        <stp>BDP|2610490944269425840</stp>
        <tr r="E51" s="5"/>
      </tp>
      <tp t="s">
        <v>#N/A N/A</v>
        <stp/>
        <stp>BDP|2838102745156410220</stp>
        <tr r="E195" s="9"/>
      </tp>
      <tp t="s">
        <v>#N/A N/A</v>
        <stp/>
        <stp>BDP|9483167827271887864</stp>
        <tr r="D65" s="9"/>
      </tp>
      <tp t="s">
        <v>#N/A N/A</v>
        <stp/>
        <stp>BDP|2712325243691809756</stp>
        <tr r="F59" s="8"/>
        <tr r="E43" s="5"/>
      </tp>
      <tp t="s">
        <v>#N/A N/A</v>
        <stp/>
        <stp>BDP|3740717878706141678</stp>
        <tr r="E243" s="8"/>
      </tp>
      <tp t="s">
        <v>#N/A N/A</v>
        <stp/>
        <stp>BDP|5936320122943606471</stp>
        <tr r="D226" s="9"/>
      </tp>
      <tp t="s">
        <v>#N/A N/A</v>
        <stp/>
        <stp>BDP|4219597923466519658</stp>
        <tr r="G98" s="8"/>
      </tp>
      <tp t="s">
        <v>#N/A N/A</v>
        <stp/>
        <stp>BDP|6255481817600258078</stp>
        <tr r="C18" s="7"/>
      </tp>
      <tp t="s">
        <v>#N/A N/A</v>
        <stp/>
        <stp>BDP|2822911626762127867</stp>
        <tr r="F398" s="9"/>
      </tp>
      <tp t="s">
        <v>#N/A N/A</v>
        <stp/>
        <stp>BDP|8989887973501297580</stp>
        <tr r="D189" s="8"/>
      </tp>
      <tp t="s">
        <v>#N/A N/A</v>
        <stp/>
        <stp>BDP|2501205319032474000</stp>
        <tr r="E3" s="6"/>
      </tp>
      <tp t="s">
        <v>#N/A N/A</v>
        <stp/>
        <stp>BDP|9131693785762441611</stp>
        <tr r="F459" s="9"/>
      </tp>
      <tp t="s">
        <v>#N/A N/A</v>
        <stp/>
        <stp>BDP|3140522725263899468</stp>
        <tr r="E233" s="9"/>
      </tp>
      <tp t="s">
        <v>#N/A N/A</v>
        <stp/>
        <stp>BDP|1175613108010243426</stp>
        <tr r="G299" s="9"/>
      </tp>
      <tp t="s">
        <v>#N/A N/A</v>
        <stp/>
        <stp>BDP|4487837887575950219</stp>
        <tr r="D5" s="6"/>
      </tp>
      <tp t="s">
        <v>#N/A N/A</v>
        <stp/>
        <stp>BDP|2658138577536947125</stp>
        <tr r="E446" s="8"/>
      </tp>
      <tp t="s">
        <v>#N/A N/A</v>
        <stp/>
        <stp>BDP|7580748336848734890</stp>
        <tr r="D503" s="8"/>
      </tp>
      <tp t="s">
        <v>#N/A N/A</v>
        <stp/>
        <stp>BDP|1938850247127790956</stp>
        <tr r="E400" s="9"/>
      </tp>
      <tp t="s">
        <v>#N/A N/A</v>
        <stp/>
        <stp>BDP|8206804458523065532</stp>
        <tr r="F162" s="9"/>
      </tp>
      <tp t="s">
        <v>#N/A N/A</v>
        <stp/>
        <stp>BDP|7273310713312173486</stp>
        <tr r="G271" s="9"/>
      </tp>
      <tp t="s">
        <v>#N/A N/A</v>
        <stp/>
        <stp>BDP|7776148945691754089</stp>
        <tr r="D349" s="9"/>
      </tp>
      <tp t="s">
        <v>#N/A N/A</v>
        <stp/>
        <stp>BDP|7308055714350363584</stp>
        <tr r="D54" s="5"/>
        <tr r="E71" s="9"/>
      </tp>
      <tp t="s">
        <v>#N/A N/A</v>
        <stp/>
        <stp>BDP|3682055627673452199</stp>
        <tr r="E443" s="9"/>
      </tp>
      <tp t="s">
        <v>#N/A N/A</v>
        <stp/>
        <stp>BDP|6257444212338977843</stp>
        <tr r="E356" s="9"/>
      </tp>
      <tp t="s">
        <v>#N/A N/A</v>
        <stp/>
        <stp>BDP|7319654220476654692</stp>
        <tr r="C51" s="5"/>
      </tp>
      <tp t="s">
        <v>#N/A N/A</v>
        <stp/>
        <stp>BDP|1847407800265137379</stp>
        <tr r="E238" s="9"/>
      </tp>
      <tp t="s">
        <v>#N/A N/A</v>
        <stp/>
        <stp>BDP|9272062568258646449</stp>
        <tr r="F505" s="9"/>
      </tp>
      <tp t="s">
        <v>#N/A N/A</v>
        <stp/>
        <stp>BDP|9401832859102792577</stp>
        <tr r="E411" s="8"/>
      </tp>
      <tp t="s">
        <v>#N/A N/A</v>
        <stp/>
        <stp>BDP|3415211612724047790</stp>
        <tr r="D322" s="9"/>
      </tp>
      <tp t="s">
        <v>#N/A N/A</v>
        <stp/>
        <stp>BDP|3403520617075618193</stp>
        <tr r="C22" s="7"/>
      </tp>
      <tp t="s">
        <v>#N/A N/A</v>
        <stp/>
        <stp>BDP|9911494449263223951</stp>
        <tr r="G550" s="9"/>
      </tp>
      <tp t="s">
        <v>#N/A N/A</v>
        <stp/>
        <stp>BDP|7671374376107808714</stp>
        <tr r="G124" s="8"/>
      </tp>
      <tp t="s">
        <v>#N/A N/A</v>
        <stp/>
        <stp>BDP|6325208309037517002</stp>
        <tr r="D254" s="9"/>
      </tp>
      <tp t="s">
        <v>#N/A N/A</v>
        <stp/>
        <stp>BDP|8481376078787368874</stp>
        <tr r="F72" s="8"/>
        <tr r="E75" s="5"/>
      </tp>
      <tp t="s">
        <v>#N/A N/A</v>
        <stp/>
        <stp>BDP|9301258984766470692</stp>
        <tr r="E598" s="9"/>
      </tp>
      <tp t="s">
        <v>#N/A N/A</v>
        <stp/>
        <stp>BDP|4553932218006160900</stp>
        <tr r="F347" s="8"/>
      </tp>
      <tp t="s">
        <v>#N/A N/A</v>
        <stp/>
        <stp>BDP|2474146452161478492</stp>
        <tr r="E526" s="9"/>
      </tp>
      <tp t="s">
        <v>#N/A N/A</v>
        <stp/>
        <stp>BDP|3063246238086138724</stp>
        <tr r="F60" s="9"/>
      </tp>
      <tp t="s">
        <v>#N/A N/A</v>
        <stp/>
        <stp>BDP|2268463749972254331</stp>
        <tr r="D473" s="9"/>
      </tp>
      <tp t="s">
        <v>#N/A N/A</v>
        <stp/>
        <stp>BDP|7466488473015529267</stp>
        <tr r="F275" s="8"/>
      </tp>
      <tp t="s">
        <v>#N/A N/A</v>
        <stp/>
        <stp>BDP|7059005020655448388</stp>
        <tr r="F237" s="9"/>
      </tp>
      <tp t="s">
        <v>#N/A N/A</v>
        <stp/>
        <stp>BDP|9252049671229979424</stp>
        <tr r="E10" s="7"/>
      </tp>
      <tp t="s">
        <v>#N/A N/A</v>
        <stp/>
        <stp>BDP|7925471545256618211</stp>
        <tr r="E476" s="8"/>
      </tp>
      <tp t="s">
        <v>#N/A N/A</v>
        <stp/>
        <stp>BDP|7735508702955998408</stp>
        <tr r="E129" s="8"/>
      </tp>
      <tp t="s">
        <v>#N/A N/A</v>
        <stp/>
        <stp>BDP|8330653391014927020</stp>
        <tr r="F125" s="9"/>
      </tp>
      <tp t="s">
        <v>#N/A N/A</v>
        <stp/>
        <stp>BDP|1030392433262469027</stp>
        <tr r="G412" s="9"/>
      </tp>
      <tp t="s">
        <v>#N/A N/A</v>
        <stp/>
        <stp>BDP|8921201084257903684</stp>
        <tr r="G446" s="9"/>
      </tp>
      <tp t="s">
        <v>#N/A N/A</v>
        <stp/>
        <stp>BDP|3591419898768533551</stp>
        <tr r="D314" s="9"/>
      </tp>
      <tp t="s">
        <v>#N/A N/A</v>
        <stp/>
        <stp>BDP|2322906705548821027</stp>
        <tr r="D35" s="9"/>
      </tp>
      <tp t="s">
        <v>#N/A N/A</v>
        <stp/>
        <stp>BDP|3314138339091528312</stp>
        <tr r="G373" s="8"/>
        <tr r="F40" s="5"/>
      </tp>
      <tp t="s">
        <v>#N/A N/A</v>
        <stp/>
        <stp>BDP|2005789125073078705</stp>
        <tr r="G213" s="9"/>
      </tp>
      <tp t="s">
        <v>#N/A N/A</v>
        <stp/>
        <stp>BDP|5958711728196419599</stp>
        <tr r="F84" s="8"/>
      </tp>
      <tp t="s">
        <v>#N/A N/A</v>
        <stp/>
        <stp>BDP|2040892686922261306</stp>
        <tr r="D94" s="8"/>
      </tp>
      <tp t="s">
        <v>#N/A N/A</v>
        <stp/>
        <stp>BDP|2561735569205598577</stp>
        <tr r="E477" s="9"/>
      </tp>
      <tp t="s">
        <v>#N/A N/A</v>
        <stp/>
        <stp>BDP|9629112719608615258</stp>
        <tr r="G33" s="8"/>
      </tp>
      <tp t="s">
        <v>#N/A N/A</v>
        <stp/>
        <stp>BDP|6977014427543147435</stp>
        <tr r="G190" s="9"/>
      </tp>
      <tp t="s">
        <v>#N/A N/A</v>
        <stp/>
        <stp>BDP|5655895943663778967</stp>
        <tr r="E562" s="9"/>
      </tp>
      <tp t="s">
        <v>#N/A N/A</v>
        <stp/>
        <stp>BDP|8557093529809129064</stp>
        <tr r="E59" s="9"/>
      </tp>
      <tp t="s">
        <v>#N/A N/A</v>
        <stp/>
        <stp>BDP|1102019754230132772</stp>
        <tr r="G125" s="8"/>
      </tp>
      <tp t="s">
        <v>#N/A N/A</v>
        <stp/>
        <stp>BDP|6114490741230917528</stp>
        <tr r="E65" s="9"/>
      </tp>
      <tp t="s">
        <v>#N/A N/A</v>
        <stp/>
        <stp>BDP|2404249731011574163</stp>
        <tr r="D105" s="8"/>
      </tp>
      <tp t="s">
        <v>#N/A N/A</v>
        <stp/>
        <stp>BDP|5702039366377612765</stp>
        <tr r="D403" s="9"/>
      </tp>
      <tp t="s">
        <v>#N/A N/A</v>
        <stp/>
        <stp>BDP|4964222628501542647</stp>
        <tr r="E253" s="8"/>
      </tp>
      <tp t="s">
        <v>#N/A N/A</v>
        <stp/>
        <stp>BDP|2542533213511767403</stp>
        <tr r="E226" s="9"/>
      </tp>
      <tp t="s">
        <v>#N/A N/A</v>
        <stp/>
        <stp>BDP|5574437533960090169</stp>
        <tr r="F93" s="9"/>
      </tp>
      <tp t="s">
        <v>#N/A N/A</v>
        <stp/>
        <stp>BDP|5941006447336886451</stp>
        <tr r="G170" s="9"/>
      </tp>
      <tp t="s">
        <v>#N/A N/A</v>
        <stp/>
        <stp>BDP|5008496974807762290</stp>
        <tr r="E93" s="9"/>
      </tp>
      <tp t="s">
        <v>#N/A N/A</v>
        <stp/>
        <stp>BDP|1523009377241959484</stp>
        <tr r="F139" s="8"/>
      </tp>
      <tp t="s">
        <v>#N/A N/A</v>
        <stp/>
        <stp>BDP|1803807701793893921</stp>
        <tr r="F80" s="9"/>
      </tp>
      <tp t="s">
        <v>#N/A N/A</v>
        <stp/>
        <stp>BDP|6427324812000188765</stp>
        <tr r="D377" s="9"/>
      </tp>
      <tp t="s">
        <v>#N/A N/A</v>
        <stp/>
        <stp>BDP|6505633862636280357</stp>
        <tr r="D355" s="8"/>
        <tr r="C66" s="5"/>
      </tp>
      <tp t="s">
        <v>#N/A N/A</v>
        <stp/>
        <stp>BDP|8891787395576001364</stp>
        <tr r="G233" s="8"/>
      </tp>
      <tp t="s">
        <v>#N/A N/A</v>
        <stp/>
        <stp>BDP|2155947951639584422</stp>
        <tr r="G244" s="8"/>
      </tp>
      <tp t="s">
        <v>#N/A N/A</v>
        <stp/>
        <stp>BDP|3605186102698864975</stp>
        <tr r="D291" s="8"/>
      </tp>
      <tp t="s">
        <v>#N/A N/A</v>
        <stp/>
        <stp>BDP|2598340739214394587</stp>
        <tr r="G183" s="9"/>
      </tp>
      <tp t="s">
        <v>#N/A N/A</v>
        <stp/>
        <stp>BDP|4703540331153573242</stp>
        <tr r="E577" s="9"/>
      </tp>
      <tp t="s">
        <v>#N/A N/A</v>
        <stp/>
        <stp>BDP|6934510406329506987</stp>
        <tr r="F277" s="8"/>
      </tp>
      <tp t="s">
        <v>#N/A N/A</v>
        <stp/>
        <stp>BDP|2368140062715547333</stp>
        <tr r="F35" s="9"/>
      </tp>
      <tp t="s">
        <v>#N/A N/A</v>
        <stp/>
        <stp>BDP|3590570377976513408</stp>
        <tr r="D150" s="9"/>
      </tp>
      <tp t="s">
        <v>#N/A N/A</v>
        <stp/>
        <stp>BDP|4566316466975285708</stp>
        <tr r="G82" s="8"/>
      </tp>
      <tp t="s">
        <v>#N/A N/A</v>
        <stp/>
        <stp>BDP|4595370574052476125</stp>
        <tr r="D192" s="9"/>
      </tp>
      <tp t="s">
        <v>#N/A N/A</v>
        <stp/>
        <stp>BDP|4501369968257940525</stp>
        <tr r="D499" s="9"/>
      </tp>
      <tp t="s">
        <v>#N/A N/A</v>
        <stp/>
        <stp>BDP|3835392927714162573</stp>
        <tr r="E7" s="8"/>
      </tp>
      <tp t="s">
        <v>#N/A N/A</v>
        <stp/>
        <stp>BDP|3367153305413415272</stp>
        <tr r="G171" s="9"/>
      </tp>
      <tp t="s">
        <v>#N/A N/A</v>
        <stp/>
        <stp>BDP|2107370873151749420</stp>
        <tr r="F85" s="9"/>
      </tp>
      <tp t="s">
        <v>#N/A N/A</v>
        <stp/>
        <stp>BDP|3086467340568280845</stp>
        <tr r="F252" s="9"/>
      </tp>
      <tp t="s">
        <v>#N/A N/A</v>
        <stp/>
        <stp>BDP|4810410378424052017</stp>
        <tr r="G471" s="8"/>
      </tp>
      <tp t="s">
        <v>#N/A N/A</v>
        <stp/>
        <stp>BDP|7206614653085747276</stp>
        <tr r="D89" s="8"/>
      </tp>
      <tp t="s">
        <v>#N/A N/A</v>
        <stp/>
        <stp>BDP|7279375241354383762</stp>
        <tr r="F365" s="8"/>
      </tp>
      <tp t="s">
        <v>#N/A N/A</v>
        <stp/>
        <stp>BDP|4352804270820763855</stp>
        <tr r="G184" s="8"/>
      </tp>
      <tp t="s">
        <v>#N/A N/A</v>
        <stp/>
        <stp>BDP|6012206517624678207</stp>
        <tr r="F532" s="9"/>
      </tp>
      <tp t="s">
        <v>#N/A N/A</v>
        <stp/>
        <stp>BDP|5229881727654508890</stp>
        <tr r="G392" s="9"/>
      </tp>
      <tp t="s">
        <v>#N/A N/A</v>
        <stp/>
        <stp>BDP|7871232939172264717</stp>
        <tr r="E374" s="8"/>
      </tp>
      <tp t="s">
        <v>#N/A N/A</v>
        <stp/>
        <stp>BDP|6000250275462536240</stp>
        <tr r="F166" s="9"/>
      </tp>
      <tp t="s">
        <v>#N/A N/A</v>
        <stp/>
        <stp>BDP|5696080478863037203</stp>
        <tr r="F254" s="8"/>
      </tp>
      <tp t="s">
        <v>#N/A N/A</v>
        <stp/>
        <stp>BDP|8529984072154032194</stp>
        <tr r="E486" s="9"/>
      </tp>
      <tp t="s">
        <v>#N/A N/A</v>
        <stp/>
        <stp>BDP|2883762132822875726</stp>
        <tr r="G584" s="9"/>
      </tp>
      <tp t="s">
        <v>#N/A N/A</v>
        <stp/>
        <stp>BDP|3730882283379252985</stp>
        <tr r="G60" s="8"/>
      </tp>
      <tp t="s">
        <v>#N/A N/A</v>
        <stp/>
        <stp>BDP|6839837786481205495</stp>
        <tr r="F300" s="8"/>
      </tp>
      <tp t="s">
        <v>#N/A N/A</v>
        <stp/>
        <stp>BDP|2509335373430620556</stp>
        <tr r="D362" s="9"/>
      </tp>
      <tp t="s">
        <v>#N/A N/A</v>
        <stp/>
        <stp>BDP|4633682416561811161</stp>
        <tr r="F266" s="8"/>
      </tp>
      <tp t="s">
        <v>#N/A N/A</v>
        <stp/>
        <stp>BDP|1475089810404364798</stp>
        <tr r="F343" s="9"/>
      </tp>
      <tp t="s">
        <v>#N/A N/A</v>
        <stp/>
        <stp>BDP|8199926173210641510</stp>
        <tr r="E340" s="8"/>
      </tp>
      <tp t="s">
        <v>#N/A N/A</v>
        <stp/>
        <stp>BDP|7379621382992125856</stp>
        <tr r="D380" s="9"/>
      </tp>
      <tp t="s">
        <v>#N/A N/A</v>
        <stp/>
        <stp>BDP|8577864467312189723</stp>
        <tr r="E284" s="9"/>
      </tp>
      <tp t="s">
        <v>#N/A N/A</v>
        <stp/>
        <stp>BDP|5767198549710511352</stp>
        <tr r="D525" s="9"/>
      </tp>
      <tp t="s">
        <v>#N/A N/A</v>
        <stp/>
        <stp>BDP|1096164001384866782</stp>
        <tr r="G374" s="9"/>
      </tp>
      <tp t="s">
        <v>#N/A N/A</v>
        <stp/>
        <stp>BDP|2783152579092816541</stp>
        <tr r="D501" s="9"/>
      </tp>
      <tp t="s">
        <v>#N/A N/A</v>
        <stp/>
        <stp>BDP|9858186380981463230</stp>
        <tr r="F322" s="8"/>
      </tp>
      <tp t="s">
        <v>#N/A N/A</v>
        <stp/>
        <stp>BDP|7092113379235658792</stp>
        <tr r="F241" s="8"/>
      </tp>
      <tp t="s">
        <v>#N/A N/A</v>
        <stp/>
        <stp>BDP|8231173595245061675</stp>
        <tr r="D8" s="9"/>
      </tp>
      <tp t="s">
        <v>#N/A N/A</v>
        <stp/>
        <stp>BDP|7903472373087915032</stp>
        <tr r="D100" s="8"/>
      </tp>
      <tp t="s">
        <v>#N/A N/A</v>
        <stp/>
        <stp>BDP|6395929987851212538</stp>
        <tr r="D176" s="9"/>
      </tp>
      <tp t="s">
        <v>#N/A N/A</v>
        <stp/>
        <stp>BDP|7395901274139890382</stp>
        <tr r="F488" s="9"/>
      </tp>
      <tp t="s">
        <v>#N/A N/A</v>
        <stp/>
        <stp>BDP|2471711960442056220</stp>
        <tr r="F442" s="9"/>
      </tp>
      <tp t="s">
        <v>#N/A N/A</v>
        <stp/>
        <stp>BDP|6999297581497489824</stp>
        <tr r="F65" s="9"/>
      </tp>
      <tp t="s">
        <v>#N/A N/A</v>
        <stp/>
        <stp>BDP|4218643672180236628</stp>
        <tr r="G410" s="8"/>
        <tr r="F29" s="5"/>
      </tp>
      <tp t="s">
        <v>#N/A N/A</v>
        <stp/>
        <stp>BDP|1997493958262512193</stp>
        <tr r="D161" s="8"/>
      </tp>
      <tp t="s">
        <v>#N/A N/A</v>
        <stp/>
        <stp>BDP|6293567125387078556</stp>
        <tr r="G298" s="8"/>
      </tp>
      <tp t="s">
        <v>#N/A N/A</v>
        <stp/>
        <stp>BDP|8501278005521420873</stp>
        <tr r="G210" s="8"/>
      </tp>
      <tp t="s">
        <v>#N/A N/A</v>
        <stp/>
        <stp>BDP|9143972172640944495</stp>
        <tr r="E62" s="9"/>
      </tp>
      <tp t="s">
        <v>#N/A N/A</v>
        <stp/>
        <stp>BDP|6406615005491476207</stp>
        <tr r="F223" s="9"/>
      </tp>
      <tp t="s">
        <v>#N/A N/A</v>
        <stp/>
        <stp>BDP|8882427097874815216</stp>
        <tr r="E4" s="10"/>
      </tp>
      <tp t="s">
        <v>#N/A N/A</v>
        <stp/>
        <stp>BDP|4255521832792781318</stp>
        <tr r="G16" s="8"/>
      </tp>
      <tp t="s">
        <v>#N/A N/A</v>
        <stp/>
        <stp>BDP|2786399980378844225</stp>
        <tr r="E187" s="9"/>
      </tp>
      <tp t="s">
        <v>#N/A N/A</v>
        <stp/>
        <stp>BDP|5340418011301646219</stp>
        <tr r="G241" s="8"/>
      </tp>
      <tp t="s">
        <v>#N/A N/A</v>
        <stp/>
        <stp>BDP|4023975066479475111</stp>
        <tr r="F305" s="8"/>
      </tp>
      <tp t="s">
        <v>#N/A N/A</v>
        <stp/>
        <stp>BDP|5409935058478227295</stp>
        <tr r="D439" s="8"/>
      </tp>
      <tp t="e">
        <v>#N/A</v>
        <stp/>
        <stp>BDP|2651132600187178718</stp>
        <tr r="G19" s="7"/>
      </tp>
      <tp t="s">
        <v>#N/A N/A</v>
        <stp/>
        <stp>BDP|4461277054080638049</stp>
        <tr r="E374" s="9"/>
      </tp>
      <tp t="s">
        <v>#N/A N/A</v>
        <stp/>
        <stp>BDP|9509658486423492778</stp>
        <tr r="C9" s="7"/>
      </tp>
      <tp t="s">
        <v>#N/A N/A</v>
        <stp/>
        <stp>BDP|5800669448297356303</stp>
        <tr r="D423" s="9"/>
      </tp>
      <tp t="s">
        <v>#N/A N/A</v>
        <stp/>
        <stp>BDP|3641207485208653208</stp>
        <tr r="F189" s="9"/>
      </tp>
      <tp t="s">
        <v>#N/A N/A</v>
        <stp/>
        <stp>BDP|7881726748452254550</stp>
        <tr r="E547" s="9"/>
      </tp>
      <tp t="s">
        <v>#N/A N/A</v>
        <stp/>
        <stp>BDP|3620145588649962069</stp>
        <tr r="G201" s="8"/>
      </tp>
      <tp t="s">
        <v>#N/A N/A</v>
        <stp/>
        <stp>BDP|3403925787591571016</stp>
        <tr r="D298" s="9"/>
      </tp>
      <tp t="s">
        <v>#N/A N/A</v>
        <stp/>
        <stp>BDP|7625611010671134236</stp>
        <tr r="E211" s="8"/>
      </tp>
      <tp t="s">
        <v>#N/A N/A</v>
        <stp/>
        <stp>BDP|9327832508227521582</stp>
        <tr r="G99" s="9"/>
      </tp>
      <tp t="s">
        <v>#N/A N/A</v>
        <stp/>
        <stp>BDP|3718115402027230635</stp>
        <tr r="F481" s="8"/>
      </tp>
      <tp t="s">
        <v>#N/A N/A</v>
        <stp/>
        <stp>BDP|8705989923271845119</stp>
        <tr r="G112" s="8"/>
      </tp>
      <tp t="s">
        <v>#N/A N/A</v>
        <stp/>
        <stp>BDP|40881221662449194</stp>
        <tr r="E553" s="9"/>
      </tp>
      <tp t="s">
        <v>#N/A N/A</v>
        <stp/>
        <stp>BDP|19568073843181920</stp>
        <tr r="E279" s="8"/>
      </tp>
      <tp t="s">
        <v>#N/A N/A</v>
        <stp/>
        <stp>BDP|46022514490780978</stp>
        <tr r="E462" s="9"/>
      </tp>
      <tp t="s">
        <v>#N/A N/A</v>
        <stp/>
        <stp>BDP|32453882671433604</stp>
        <tr r="E587" s="9"/>
      </tp>
      <tp t="s">
        <v>#N/A N/A</v>
        <stp/>
        <stp>BDP|36827220336783334</stp>
        <tr r="F429" s="9"/>
      </tp>
      <tp t="s">
        <v>#N/A N/A</v>
        <stp/>
        <stp>BDP|13786749614191887</stp>
        <tr r="G239" s="8"/>
      </tp>
      <tp t="s">
        <v>#N/A N/A</v>
        <stp/>
        <stp>BDP|53141157547378273</stp>
        <tr r="G423" s="8"/>
      </tp>
      <tp t="s">
        <v>#N/A N/A</v>
        <stp/>
        <stp>BDP|44245991698416290</stp>
        <tr r="G209" s="9"/>
      </tp>
      <tp t="s">
        <v>#N/A N/A</v>
        <stp/>
        <stp>BDP|71069265456632300</stp>
        <tr r="G6" s="8"/>
      </tp>
      <tp t="s">
        <v>#N/A N/A</v>
        <stp/>
        <stp>BDP|95389918332451344</stp>
        <tr r="F316" s="9"/>
      </tp>
      <tp t="s">
        <v>#N/A N/A</v>
        <stp/>
        <stp>BDP|26999786550268333</stp>
        <tr r="F119" s="8"/>
      </tp>
      <tp t="s">
        <v>#N/A N/A</v>
        <stp/>
        <stp>BDP|10955228326285980</stp>
        <tr r="E375" s="8"/>
      </tp>
      <tp t="s">
        <v>#N/A N/A</v>
        <stp/>
        <stp>BDP|77859492376973084</stp>
        <tr r="G152" s="9"/>
      </tp>
      <tp t="s">
        <v>#N/A N/A</v>
        <stp/>
        <stp>BDP|19324662595641741</stp>
        <tr r="E433" s="8"/>
      </tp>
      <tp t="s">
        <v>#N/A N/A</v>
        <stp/>
        <stp>BDP|644485417117226776</stp>
        <tr r="E497" s="8"/>
      </tp>
      <tp t="s">
        <v>#N/A N/A</v>
        <stp/>
        <stp>BDP|774008500855994032</stp>
        <tr r="F345" s="9"/>
      </tp>
      <tp t="s">
        <v>#N/A N/A</v>
        <stp/>
        <stp>BDP|949222441267515474</stp>
        <tr r="D123" s="9"/>
      </tp>
      <tp t="s">
        <v>#N/A N/A</v>
        <stp/>
        <stp>BDP|434582075150439749</stp>
        <tr r="E418" s="8"/>
      </tp>
      <tp t="s">
        <v>#N/A N/A</v>
        <stp/>
        <stp>BDP|788233859183867103</stp>
        <tr r="G343" s="9"/>
      </tp>
      <tp t="s">
        <v>#N/A N/A</v>
        <stp/>
        <stp>BDP|734770867376458267</stp>
        <tr r="D144" s="8"/>
      </tp>
      <tp t="s">
        <v>#N/A N/A</v>
        <stp/>
        <stp>BDP|403432844980778518</stp>
        <tr r="G43" s="9"/>
      </tp>
      <tp t="s">
        <v>#N/A N/A</v>
        <stp/>
        <stp>BDP|227644714146550409</stp>
        <tr r="D320" s="8"/>
      </tp>
      <tp t="s">
        <v>#N/A N/A</v>
        <stp/>
        <stp>BDP|559227214882068433</stp>
        <tr r="E372" s="9"/>
      </tp>
      <tp t="s">
        <v>#N/A N/A</v>
        <stp/>
        <stp>BDP|242674524029988887</stp>
        <tr r="D453" s="9"/>
      </tp>
      <tp t="s">
        <v>#N/A N/A</v>
        <stp/>
        <stp>BDP|508154920713321521</stp>
        <tr r="E371" s="8"/>
      </tp>
      <tp t="s">
        <v>#N/A N/A</v>
        <stp/>
        <stp>BDP|627620369950665588</stp>
        <tr r="G277" s="8"/>
      </tp>
      <tp t="s">
        <v>#N/A N/A</v>
        <stp/>
        <stp>BDP|253585335584067638</stp>
        <tr r="E206" s="8"/>
      </tp>
      <tp t="s">
        <v>#N/A N/A</v>
        <stp/>
        <stp>BDP|203120694434188895</stp>
        <tr r="E180" s="9"/>
      </tp>
      <tp t="s">
        <v>#N/A N/A</v>
        <stp/>
        <stp>BDP|976137157717075704</stp>
        <tr r="D277" s="9"/>
      </tp>
      <tp t="s">
        <v>#N/A N/A</v>
        <stp/>
        <stp>BDP|674223509013060539</stp>
        <tr r="D24" s="8"/>
      </tp>
      <tp t="s">
        <v>#N/A N/A</v>
        <stp/>
        <stp>BDP|649447207397837732</stp>
        <tr r="F420" s="8"/>
        <tr r="E56" s="5"/>
      </tp>
      <tp t="s">
        <v>#N/A N/A</v>
        <stp/>
        <stp>BDP|810261154205099630</stp>
        <tr r="D477" s="8"/>
      </tp>
      <tp t="s">
        <v>#N/A N/A</v>
        <stp/>
        <stp>BDP|102625915286984562</stp>
        <tr r="D144" s="9"/>
      </tp>
      <tp t="s">
        <v>#N/A N/A</v>
        <stp/>
        <stp>BDP|165421202811844136</stp>
        <tr r="D90" s="8"/>
      </tp>
      <tp t="s">
        <v>#N/A N/A</v>
        <stp/>
        <stp>BDP|143111248241412060</stp>
        <tr r="E133" s="9"/>
      </tp>
      <tp t="s">
        <v>#N/A N/A</v>
        <stp/>
        <stp>BDP|329730437041402195</stp>
        <tr r="F291" s="9"/>
      </tp>
      <tp t="s">
        <v>#N/A N/A</v>
        <stp/>
        <stp>BDP|805943032229209789</stp>
        <tr r="D72" s="8"/>
        <tr r="C75" s="5"/>
      </tp>
      <tp t="s">
        <v>#N/A N/A</v>
        <stp/>
        <stp>BDP|399709871837352371</stp>
        <tr r="G4" s="8"/>
      </tp>
      <tp t="s">
        <v>#N/A N/A</v>
        <stp/>
        <stp>BDP|977448948441496508</stp>
        <tr r="C3" s="7"/>
      </tp>
      <tp t="s">
        <v>#N/A N/A</v>
        <stp/>
        <stp>BDP|301396678789373907</stp>
        <tr r="D171" s="8"/>
      </tp>
      <tp t="s">
        <v>#N/A N/A</v>
        <stp/>
        <stp>BDP|537038756207348613</stp>
        <tr r="D599" s="9"/>
      </tp>
      <tp t="s">
        <v>#N/A N/A</v>
        <stp/>
        <stp>BDP|537612744044113234</stp>
        <tr r="E225" s="9"/>
      </tp>
      <tp t="s">
        <v>#N/A N/A</v>
        <stp/>
        <stp>BDP|912726904761393117</stp>
        <tr r="D71" s="8"/>
      </tp>
      <tp t="s">
        <v>#N/A N/A</v>
        <stp/>
        <stp>BDP|468070833614978042</stp>
        <tr r="G415" s="8"/>
      </tp>
      <tp t="s">
        <v>#N/A N/A</v>
        <stp/>
        <stp>BDP|264097246071278207</stp>
        <tr r="F31" s="9"/>
      </tp>
      <tp t="s">
        <v>#N/A N/A</v>
        <stp/>
        <stp>BDP|858435374737506350</stp>
        <tr r="D194" s="8"/>
      </tp>
      <tp t="s">
        <v>#N/A N/A</v>
        <stp/>
        <stp>BDP|431830520389017485</stp>
        <tr r="E436" s="8"/>
      </tp>
      <tp t="s">
        <v>#N/A N/A</v>
        <stp/>
        <stp>BDP|930935154773314859</stp>
        <tr r="G378" s="9"/>
      </tp>
      <tp t="s">
        <v>#N/A N/A</v>
        <stp/>
        <stp>BDP|836249745298734948</stp>
        <tr r="F59" s="5"/>
        <tr r="G10" s="9"/>
      </tp>
      <tp t="s">
        <v>#N/A N/A</v>
        <stp/>
        <stp>BDP|367720770075816233</stp>
        <tr r="D125" s="9"/>
      </tp>
      <tp t="s">
        <v>#N/A N/A</v>
        <stp/>
        <stp>BDP|318100365855443597</stp>
        <tr r="F304" s="8"/>
      </tp>
      <tp t="s">
        <v>#N/A N/A</v>
        <stp/>
        <stp>BDP|232071105625272296</stp>
        <tr r="E254" s="9"/>
      </tp>
      <tp t="s">
        <v>#N/A N/A</v>
        <stp/>
        <stp>BDP|537402616983425136</stp>
        <tr r="F544" s="9"/>
      </tp>
      <tp t="s">
        <v>#N/A N/A</v>
        <stp/>
        <stp>BDP|469198727044940053</stp>
        <tr r="G548" s="9"/>
      </tp>
      <tp t="s">
        <v>#N/A N/A</v>
        <stp/>
        <stp>BDP|651000690057911992</stp>
        <tr r="D52" s="8"/>
      </tp>
      <tp t="s">
        <v>#N/A N/A</v>
        <stp/>
        <stp>BDP|588016579922482296</stp>
        <tr r="D54" s="8"/>
      </tp>
      <tp t="s">
        <v>#N/A N/A</v>
        <stp/>
        <stp>BDP|558018575487698771</stp>
        <tr r="F149" s="8"/>
      </tp>
      <tp t="s">
        <v>#N/A N/A</v>
        <stp/>
        <stp>BDP|236786631937951434</stp>
        <tr r="D238" s="9"/>
      </tp>
      <tp t="s">
        <v>#N/A N/A</v>
        <stp/>
        <stp>BDP|961082974275513522</stp>
        <tr r="G341" s="9"/>
      </tp>
      <tp t="s">
        <v>#N/A N/A</v>
        <stp/>
        <stp>BDP|504804864251129831</stp>
        <tr r="D600" s="9"/>
      </tp>
      <tp t="s">
        <v>#N/A N/A</v>
        <stp/>
        <stp>BDP|550976475291160987</stp>
        <tr r="G36" s="9"/>
      </tp>
      <tp t="s">
        <v>#N/A N/A</v>
        <stp/>
        <stp>BDP|384187533837518346</stp>
        <tr r="G433" s="8"/>
      </tp>
      <tp t="s">
        <v>#N/A N/A</v>
        <stp/>
        <stp>BDP|187599628928491908</stp>
        <tr r="F521" s="9"/>
      </tp>
      <tp t="s">
        <v>#N/A N/A</v>
        <stp/>
        <stp>BDP|914638521825446799</stp>
        <tr r="D335" s="9"/>
      </tp>
      <tp t="s">
        <v>#N/A N/A</v>
        <stp/>
        <stp>BDP|716396788508897588</stp>
        <tr r="E196" s="9"/>
      </tp>
      <tp t="s">
        <v>#N/A N/A</v>
        <stp/>
        <stp>BDP|357359763056629548</stp>
        <tr r="D328" s="9"/>
      </tp>
      <tp t="s">
        <v>#N/A N/A</v>
        <stp/>
        <stp>BDP|278936619878881612</stp>
        <tr r="F128" s="9"/>
      </tp>
      <tp t="s">
        <v>#N/A N/A</v>
        <stp/>
        <stp>BDP|527725203638723914</stp>
        <tr r="E93" s="8"/>
      </tp>
      <tp t="s">
        <v>#N/A N/A</v>
        <stp/>
        <stp>BDP|798438116375048610</stp>
        <tr r="F33" s="9"/>
      </tp>
      <tp t="s">
        <v>#N/A N/A</v>
        <stp/>
        <stp>BDP|910038434964366618</stp>
        <tr r="G390" s="8"/>
      </tp>
      <tp t="s">
        <v>#N/A N/A</v>
        <stp/>
        <stp>BDP|309257644827854066</stp>
        <tr r="D391" s="9"/>
      </tp>
      <tp t="s">
        <v>#N/A N/A</v>
        <stp/>
        <stp>BDP|228485826644621371</stp>
        <tr r="D477" s="9"/>
      </tp>
      <tp t="s">
        <v>#N/A N/A</v>
        <stp/>
        <stp>BDP|220316936016102793</stp>
        <tr r="F246" s="8"/>
      </tp>
      <tp t="s">
        <v>#N/A N/A</v>
        <stp/>
        <stp>BDP|641733561343954306</stp>
        <tr r="E280" s="9"/>
      </tp>
      <tp t="s">
        <v>#N/A N/A</v>
        <stp/>
        <stp>BDP|751580296748428532</stp>
        <tr r="F45" s="9"/>
      </tp>
      <tp t="s">
        <v>#N/A N/A</v>
        <stp/>
        <stp>BDP|678268199693521933</stp>
        <tr r="F578" s="9"/>
      </tp>
      <tp t="s">
        <v>#N/A N/A</v>
        <stp/>
        <stp>BDP|329218159317757143</stp>
        <tr r="E465" s="8"/>
      </tp>
      <tp t="s">
        <v>#N/A N/A</v>
        <stp/>
        <stp>BDP|370838732989353396</stp>
        <tr r="E298" s="9"/>
      </tp>
      <tp t="s">
        <v>#N/A N/A</v>
        <stp/>
        <stp>BDP|589791910882033551</stp>
        <tr r="G488" s="9"/>
      </tp>
      <tp t="s">
        <v>#N/A N/A</v>
        <stp/>
        <stp>BDP|806632804022242547</stp>
        <tr r="E569" s="9"/>
      </tp>
      <tp t="s">
        <v>#N/A N/A</v>
        <stp/>
        <stp>BDP|838751464204158414</stp>
        <tr r="E161" s="8"/>
      </tp>
      <tp t="s">
        <v>#N/A N/A</v>
        <stp/>
        <stp>BDP|988486674572340029</stp>
        <tr r="F378" s="9"/>
      </tp>
      <tp t="s">
        <v>#N/A N/A</v>
        <stp/>
        <stp>BDP|829064043234106183</stp>
        <tr r="G471" s="9"/>
      </tp>
      <tp t="s">
        <v>#N/A N/A</v>
        <stp/>
        <stp>BDP|327326008986775482</stp>
        <tr r="D131" s="8"/>
      </tp>
      <tp t="s">
        <v>#N/A N/A</v>
        <stp/>
        <stp>BDP|238509527726352006</stp>
        <tr r="E95" s="8"/>
      </tp>
      <tp t="s">
        <v>#N/A N/A</v>
        <stp/>
        <stp>BDP|929737775956165790</stp>
        <tr r="F438" s="9"/>
      </tp>
      <tp t="s">
        <v>#N/A N/A</v>
        <stp/>
        <stp>BDP|132815227622103917</stp>
        <tr r="G393" s="8"/>
      </tp>
      <tp t="s">
        <v>#N/A N/A</v>
        <stp/>
        <stp>BDP|203097642440843502</stp>
        <tr r="E396" s="9"/>
      </tp>
      <tp t="s">
        <v>#N/A N/A</v>
        <stp/>
        <stp>BDP|223014220993337025</stp>
        <tr r="G517" s="9"/>
      </tp>
      <tp t="s">
        <v>#N/A N/A</v>
        <stp/>
        <stp>BDP|505220824644880478</stp>
        <tr r="D441" s="8"/>
      </tp>
      <tp t="s">
        <v>#N/A N/A</v>
        <stp/>
        <stp>BDP|714526102713055684</stp>
        <tr r="G573" s="9"/>
      </tp>
      <tp t="s">
        <v>#N/A N/A</v>
        <stp/>
        <stp>BDP|103231898608353308</stp>
        <tr r="D225" s="9"/>
      </tp>
      <tp t="s">
        <v>#N/A N/A</v>
        <stp/>
        <stp>BDP|623591361474274752</stp>
        <tr r="E80" s="8"/>
      </tp>
      <tp t="s">
        <v>#N/A N/A</v>
        <stp/>
        <stp>BDP|381786843860999389</stp>
        <tr r="E232" s="9"/>
      </tp>
      <tp t="s">
        <v>#N/A N/A</v>
        <stp/>
        <stp>BDP|854086943566387244</stp>
        <tr r="E164" s="8"/>
      </tp>
      <tp t="s">
        <v>#N/A N/A</v>
        <stp/>
        <stp>BDP|701936401450016911</stp>
        <tr r="D212" s="8"/>
      </tp>
      <tp t="s">
        <v>#N/A N/A</v>
        <stp/>
        <stp>BDP|412830764857366953</stp>
        <tr r="D150" s="8"/>
      </tp>
      <tp t="s">
        <v>#N/A N/A</v>
        <stp/>
        <stp>BDP|479479401671433560</stp>
        <tr r="F432" s="8"/>
      </tp>
      <tp t="s">
        <v>#N/A N/A</v>
        <stp/>
        <stp>BDP|979600521864144090</stp>
        <tr r="F311" s="8"/>
      </tp>
      <tp t="s">
        <v>#N/A N/A</v>
        <stp/>
        <stp>BDP|812846899237446602</stp>
        <tr r="G102" s="8"/>
      </tp>
      <tp t="s">
        <v>#N/A N/A</v>
        <stp/>
        <stp>BDP|729764051060053215</stp>
        <tr r="E84" s="8"/>
      </tp>
      <tp t="s">
        <v>#N/A N/A</v>
        <stp/>
        <stp>BDP|786978341575000838</stp>
        <tr r="E509" s="9"/>
      </tp>
      <tp t="s">
        <v>#N/A N/A</v>
        <stp/>
        <stp>BDP|367859701988647021</stp>
        <tr r="E313" s="9"/>
      </tp>
      <tp t="s">
        <v>#N/A N/A</v>
        <stp/>
        <stp>BDP|658132697788650075</stp>
        <tr r="D152" s="9"/>
      </tp>
      <tp t="s">
        <v>#N/A N/A</v>
        <stp/>
        <stp>BDP|902510289949833752</stp>
        <tr r="D201" s="8"/>
      </tp>
      <tp t="s">
        <v>#N/A N/A</v>
        <stp/>
        <stp>BDP|529229602176821702</stp>
        <tr r="G288" s="9"/>
      </tp>
      <tp t="s">
        <v>#N/A N/A</v>
        <stp/>
        <stp>BDP|925168446037449102</stp>
        <tr r="D358" s="8"/>
      </tp>
      <tp t="s">
        <v>#N/A N/A</v>
        <stp/>
        <stp>BDP|539538592998942701</stp>
        <tr r="E238" s="8"/>
      </tp>
      <tp t="s">
        <v>#N/A N/A</v>
        <stp/>
        <stp>BDP|299924688376122429</stp>
        <tr r="E564" s="9"/>
      </tp>
      <tp t="s">
        <v>#N/A N/A</v>
        <stp/>
        <stp>BDP|342489170302723279</stp>
        <tr r="E466" s="9"/>
      </tp>
      <tp t="s">
        <v>#N/A N/A</v>
        <stp/>
        <stp>BDP|195513272205369456</stp>
        <tr r="E401" s="8"/>
      </tp>
      <tp t="s">
        <v>#N/A N/A</v>
        <stp/>
        <stp>BDP|164165657055046274</stp>
        <tr r="E497" s="9"/>
      </tp>
      <tp t="s">
        <v>#N/A N/A</v>
        <stp/>
        <stp>BDP|618198660360786490</stp>
        <tr r="E27" s="8"/>
      </tp>
      <tp t="s">
        <v>#N/A N/A</v>
        <stp/>
        <stp>BDP|515012959057611190</stp>
        <tr r="E71" s="8"/>
      </tp>
      <tp t="s">
        <v>#N/A N/A</v>
        <stp/>
        <stp>BDP|450110666223895677</stp>
        <tr r="F382" s="8"/>
      </tp>
      <tp t="s">
        <v>#N/A N/A</v>
        <stp/>
        <stp>BDP|427392004157077654</stp>
        <tr r="D20" s="7"/>
      </tp>
      <tp t="s">
        <v>#N/A N/A</v>
        <stp/>
        <stp>BDP|213064083032017890</stp>
        <tr r="F29" s="8"/>
      </tp>
      <tp t="s">
        <v>#N/A N/A</v>
        <stp/>
        <stp>BDP|353492444697382578</stp>
        <tr r="F29" s="9"/>
      </tp>
      <tp t="s">
        <v>#N/A N/A</v>
        <stp/>
        <stp>BDP|910190000045353691</stp>
        <tr r="G275" s="9"/>
      </tp>
      <tp t="s">
        <v>#N/A N/A</v>
        <stp/>
        <stp>BDP|803308364395177267</stp>
        <tr r="E403" s="9"/>
      </tp>
      <tp t="s">
        <v>#N/A N/A</v>
        <stp/>
        <stp>BDP|629497467388752848</stp>
        <tr r="E489" s="9"/>
      </tp>
      <tp t="s">
        <v>#N/A N/A</v>
        <stp/>
        <stp>BDP|626871942917792901</stp>
        <tr r="G68" s="8"/>
      </tp>
      <tp t="s">
        <v>#N/A N/A</v>
        <stp/>
        <stp>BDP|470433902906547067</stp>
        <tr r="D264" s="9"/>
      </tp>
      <tp t="s">
        <v>#N/A N/A</v>
        <stp/>
        <stp>BDP|202750037150545639</stp>
        <tr r="D32" s="8"/>
      </tp>
      <tp t="s">
        <v>#N/A N/A</v>
        <stp/>
        <stp>BDP|212880091157596488</stp>
        <tr r="F337" s="9"/>
      </tp>
      <tp t="s">
        <v>#N/A N/A</v>
        <stp/>
        <stp>BDP|376737255139472962</stp>
        <tr r="D379" s="8"/>
      </tp>
      <tp t="s">
        <v>#N/A N/A</v>
        <stp/>
        <stp>BDP|257581623472828711</stp>
        <tr r="D177" s="9"/>
      </tp>
      <tp t="s">
        <v>#N/A N/A</v>
        <stp/>
        <stp>BDP|127203851767243230</stp>
        <tr r="E8" s="6"/>
      </tp>
      <tp t="s">
        <v>#N/A N/A</v>
        <stp/>
        <stp>BDP|957542109600345755</stp>
        <tr r="G137" s="9"/>
      </tp>
      <tp t="s">
        <v>#N/A N/A</v>
        <stp/>
        <stp>BDP|176141209054675799</stp>
        <tr r="F239" s="8"/>
      </tp>
      <tp t="s">
        <v>#N/A N/A</v>
        <stp/>
        <stp>BDP|578035111511298263</stp>
        <tr r="D308" s="8"/>
      </tp>
      <tp t="s">
        <v>#N/A N/A</v>
        <stp/>
        <stp>BDP|997579999999864814</stp>
        <tr r="E416" s="8"/>
      </tp>
      <tp t="s">
        <v>#N/A N/A</v>
        <stp/>
        <stp>BDP|621855559261097147</stp>
        <tr r="D280" s="8"/>
      </tp>
      <tp t="s">
        <v>#N/A N/A</v>
        <stp/>
        <stp>BDP|967245743598972397</stp>
        <tr r="D97" s="8"/>
      </tp>
      <tp t="s">
        <v>#N/A N/A</v>
        <stp/>
        <stp>BDP|791878224834293392</stp>
        <tr r="E485" s="8"/>
      </tp>
      <tp t="s">
        <v>#N/A N/A</v>
        <stp/>
        <stp>BDP|365785334620472931</stp>
        <tr r="F259" s="9"/>
      </tp>
      <tp t="s">
        <v>#N/A N/A</v>
        <stp/>
        <stp>BDP|101526241265845921</stp>
        <tr r="E503" s="9"/>
      </tp>
      <tp t="s">
        <v>#N/A N/A</v>
        <stp/>
        <stp>BDP|623989368137990561</stp>
        <tr r="G144" s="9"/>
      </tp>
      <tp t="s">
        <v>#N/A N/A</v>
        <stp/>
        <stp>BDP|553978271750828300</stp>
        <tr r="E11" s="5"/>
      </tp>
      <tp t="s">
        <v>#N/A N/A</v>
        <stp/>
        <stp>BDP|791425999241556127</stp>
        <tr r="F134" s="9"/>
      </tp>
      <tp t="s">
        <v>#N/A N/A</v>
        <stp/>
        <stp>BDP|375618856707560949</stp>
        <tr r="E118" s="9"/>
      </tp>
      <tp t="s">
        <v>#N/A N/A</v>
        <stp/>
        <stp>BDP|359606147416732916</stp>
        <tr r="G311" s="9"/>
      </tp>
      <tp t="s">
        <v>#N/A N/A</v>
        <stp/>
        <stp>BDP|365403186774084566</stp>
        <tr r="G484" s="9"/>
      </tp>
      <tp t="s">
        <v>#N/A N/A</v>
        <stp/>
        <stp>BDP|242776095522534087</stp>
        <tr r="D286" s="8"/>
      </tp>
      <tp t="s">
        <v>#N/A N/A</v>
        <stp/>
        <stp>BDP|170664066394516896</stp>
        <tr r="C7" s="10"/>
      </tp>
      <tp t="s">
        <v>#N/A N/A</v>
        <stp/>
        <stp>BDP|830093989397335365</stp>
        <tr r="F349" s="9"/>
      </tp>
      <tp t="s">
        <v>#N/A N/A</v>
        <stp/>
        <stp>BDP|531541495060250082</stp>
        <tr r="G54" s="8"/>
      </tp>
      <tp t="s">
        <v>#N/A N/A</v>
        <stp/>
        <stp>BDP|195488702681697925</stp>
        <tr r="G424" s="9"/>
      </tp>
      <tp t="s">
        <v>#N/A N/A</v>
        <stp/>
        <stp>BDP|615207816758785735</stp>
        <tr r="G464" s="8"/>
      </tp>
      <tp t="s">
        <v>#N/A N/A</v>
        <stp/>
        <stp>BDP|145821915744481150</stp>
        <tr r="G569" s="9"/>
      </tp>
      <tp t="s">
        <v>#N/A N/A</v>
        <stp/>
        <stp>BDP|316141554380387872</stp>
        <tr r="D294" s="9"/>
      </tp>
      <tp t="s">
        <v>#N/A N/A</v>
        <stp/>
        <stp>BDP|952936673940074291</stp>
        <tr r="F262" s="8"/>
      </tp>
      <tp t="s">
        <v>#N/A N/A</v>
        <stp/>
        <stp>BDP|684041890715986097</stp>
        <tr r="G487" s="9"/>
      </tp>
      <tp t="s">
        <v>#N/A N/A</v>
        <stp/>
        <stp>BDP|179722080580140310</stp>
        <tr r="F397" s="9"/>
      </tp>
      <tp t="s">
        <v>#N/A N/A</v>
        <stp/>
        <stp>BDP|929562719823953842</stp>
        <tr r="F454" s="8"/>
      </tp>
      <tp t="s">
        <v>#N/A N/A</v>
        <stp/>
        <stp>BDP|792194383660176673</stp>
        <tr r="D177" s="8"/>
      </tp>
      <tp t="s">
        <v>#N/A N/A</v>
        <stp/>
        <stp>BDP|368364887331900507</stp>
        <tr r="G222" s="8"/>
      </tp>
      <tp t="s">
        <v>#N/A N/A</v>
        <stp/>
        <stp>BDP|666006990623664557</stp>
        <tr r="D561" s="9"/>
      </tp>
      <tp t="s">
        <v>#N/A N/A</v>
        <stp/>
        <stp>BDP|402910226203116759</stp>
        <tr r="E401" s="9"/>
      </tp>
      <tp t="s">
        <v>#N/A N/A</v>
        <stp/>
        <stp>BDP|774741196667286601</stp>
        <tr r="E170" s="8"/>
      </tp>
      <tp t="s">
        <v>#N/A N/A</v>
        <stp/>
        <stp>BDP|277859967446440746</stp>
        <tr r="G225" s="8"/>
      </tp>
      <tp t="s">
        <v>#N/A N/A</v>
        <stp/>
        <stp>BDP|951720889305403574</stp>
        <tr r="E502" s="9"/>
      </tp>
      <tp t="s">
        <v>#N/A N/A</v>
        <stp/>
        <stp>BDP|917668685169627908</stp>
        <tr r="E387" s="9"/>
      </tp>
      <tp t="s">
        <v>#N/A N/A</v>
        <stp/>
        <stp>BDP|724220563169800300</stp>
        <tr r="F278" s="8"/>
      </tp>
      <tp t="s">
        <v>#N/A N/A</v>
        <stp/>
        <stp>BDP|873259155310704976</stp>
        <tr r="D233" s="9"/>
      </tp>
      <tp t="s">
        <v>#N/A N/A</v>
        <stp/>
        <stp>BDP|419680950565253871</stp>
        <tr r="G303" s="9"/>
      </tp>
      <tp t="s">
        <v>#N/A N/A</v>
        <stp/>
        <stp>BDP|900979979804924440</stp>
        <tr r="E599" s="9"/>
      </tp>
      <tp t="s">
        <v>#N/A N/A</v>
        <stp/>
        <stp>BDP|534474505393905952</stp>
        <tr r="E53" s="9"/>
      </tp>
      <tp t="s">
        <v>#N/A N/A</v>
        <stp/>
        <stp>BDP|302922224015386011</stp>
        <tr r="D266" s="9"/>
      </tp>
      <tp t="s">
        <v>#N/A N/A</v>
        <stp/>
        <stp>BDP|967964611607910154</stp>
        <tr r="D331" s="9"/>
      </tp>
      <tp t="s">
        <v>#N/A N/A</v>
        <stp/>
        <stp>BDP|237364688351708491</stp>
        <tr r="D252" s="8"/>
      </tp>
      <tp t="s">
        <v>#N/A N/A</v>
        <stp/>
        <stp>BDP|186527640647051806</stp>
        <tr r="G216" s="9"/>
      </tp>
      <tp t="s">
        <v>#N/A N/A</v>
        <stp/>
        <stp>BDP|852861600137529664</stp>
        <tr r="F431" s="9"/>
      </tp>
      <tp t="s">
        <v>#N/A N/A</v>
        <stp/>
        <stp>BDP|454924652401179483</stp>
        <tr r="D514" s="9"/>
      </tp>
      <tp t="s">
        <v>#N/A N/A</v>
        <stp/>
        <stp>BDP|617086335193301969</stp>
        <tr r="F370" s="8"/>
      </tp>
      <tp t="s">
        <v>#N/A N/A</v>
        <stp/>
        <stp>BDP|238048910580860869</stp>
        <tr r="F465" s="9"/>
      </tp>
      <tp t="s">
        <v>#N/A N/A</v>
        <stp/>
        <stp>BDP|201250966754031983</stp>
        <tr r="E473" s="8"/>
      </tp>
      <tp t="s">
        <v>#N/A N/A</v>
        <stp/>
        <stp>BDP|572011948548086560</stp>
        <tr r="E153" s="9"/>
      </tp>
      <tp t="s">
        <v>#N/A N/A</v>
        <stp/>
        <stp>BDP|952341852418796720</stp>
        <tr r="G18" s="8"/>
      </tp>
      <tp t="s">
        <v>#N/A N/A</v>
        <stp/>
        <stp>BDP|775774986524552278</stp>
        <tr r="F477" s="8"/>
      </tp>
      <tp t="s">
        <v>#N/A N/A</v>
        <stp/>
        <stp>BDP|610976160017601135</stp>
        <tr r="E288" s="9"/>
      </tp>
      <tp t="s">
        <v>#N/A N/A</v>
        <stp/>
        <stp>BDP|555224054428578602</stp>
        <tr r="D151" s="9"/>
      </tp>
      <tp t="s">
        <v>#N/A N/A</v>
        <stp/>
        <stp>BDP|196730971310514917</stp>
        <tr r="F495" s="9"/>
      </tp>
      <tp t="s">
        <v>#N/A N/A</v>
        <stp/>
        <stp>BDP|519680030135920942</stp>
        <tr r="D449" s="8"/>
      </tp>
      <tp t="s">
        <v>#N/A N/A</v>
        <stp/>
        <stp>BDP|528443651741024900</stp>
        <tr r="E5" s="5"/>
        <tr r="F244" s="9"/>
      </tp>
      <tp t="s">
        <v>#N/A N/A</v>
        <stp/>
        <stp>BDP|697968721194149625</stp>
        <tr r="G585" s="9"/>
      </tp>
      <tp t="s">
        <v>#N/A N/A</v>
        <stp/>
        <stp>BDP|238511239379234768</stp>
        <tr r="F283" s="9"/>
      </tp>
      <tp t="s">
        <v>#N/A N/A</v>
        <stp/>
        <stp>BDP|520464933969810679</stp>
        <tr r="E261" s="8"/>
      </tp>
      <tp t="s">
        <v>#N/A N/A</v>
        <stp/>
        <stp>BDP|830977879812409485</stp>
        <tr r="D66" s="9"/>
      </tp>
      <tp t="s">
        <v>#N/A N/A</v>
        <stp/>
        <stp>BDP|149592296587871321</stp>
        <tr r="D229" s="8"/>
      </tp>
      <tp t="s">
        <v>#N/A N/A</v>
        <stp/>
        <stp>BDP|344007855998100570</stp>
        <tr r="G135" s="9"/>
      </tp>
      <tp t="s">
        <v>#N/A N/A</v>
        <stp/>
        <stp>BDP|271750080651715614</stp>
        <tr r="G13" s="8"/>
      </tp>
      <tp t="s">
        <v>#N/A N/A</v>
        <stp/>
        <stp>BDP|382327654719579721</stp>
        <tr r="G80" s="9"/>
      </tp>
      <tp t="s">
        <v>#N/A N/A</v>
        <stp/>
        <stp>BDP|501643052319810297</stp>
        <tr r="G54" s="9"/>
      </tp>
      <tp t="s">
        <v>#N/A N/A</v>
        <stp/>
        <stp>BDP|914133836092821870</stp>
        <tr r="F166" s="8"/>
      </tp>
      <tp t="s">
        <v>#N/A N/A</v>
        <stp/>
        <stp>BDP|377185187515867799</stp>
        <tr r="F2" s="8"/>
      </tp>
      <tp t="s">
        <v>#N/A N/A</v>
        <stp/>
        <stp>BDP|599089532191697944</stp>
        <tr r="G486" s="9"/>
      </tp>
      <tp t="s">
        <v>#N/A N/A</v>
        <stp/>
        <stp>BDP|926184359658647739</stp>
        <tr r="G231" s="9"/>
      </tp>
      <tp t="s">
        <v>#N/A N/A</v>
        <stp/>
        <stp>BDP|890102124611603938</stp>
        <tr r="F98" s="9"/>
      </tp>
      <tp t="s">
        <v>#N/A N/A</v>
        <stp/>
        <stp>BDP|774361523892988809</stp>
        <tr r="G561" s="9"/>
      </tp>
      <tp t="s">
        <v>#N/A N/A</v>
        <stp/>
        <stp>BDP|334357649118223496</stp>
        <tr r="D229" s="9"/>
      </tp>
      <tp t="s">
        <v>#N/A N/A</v>
        <stp/>
        <stp>BDP|946247279546037831</stp>
        <tr r="F471" s="8"/>
      </tp>
      <tp t="s">
        <v>#N/A N/A</v>
        <stp/>
        <stp>BDP|510120405873712978</stp>
        <tr r="D224" s="9"/>
      </tp>
      <tp t="s">
        <v>#N/A N/A</v>
        <stp/>
        <stp>BDP|574494881173077515</stp>
        <tr r="G236" s="8"/>
      </tp>
      <tp t="s">
        <v>#N/A N/A</v>
        <stp/>
        <stp>BDP|612601886295832152</stp>
        <tr r="F8" s="6"/>
      </tp>
      <tp t="s">
        <v>#N/A N/A</v>
        <stp/>
        <stp>BDP|500315572188994675</stp>
        <tr r="E456" s="9"/>
      </tp>
      <tp t="s">
        <v>#N/A N/A</v>
        <stp/>
        <stp>BDP|810812105783739135</stp>
        <tr r="F443" s="9"/>
      </tp>
      <tp t="s">
        <v>#N/A N/A</v>
        <stp/>
        <stp>BDP|381089503072321824</stp>
        <tr r="F75" s="8"/>
      </tp>
      <tp t="s">
        <v>#N/A N/A</v>
        <stp/>
        <stp>BDP|714948354682543449</stp>
        <tr r="D519" s="9"/>
      </tp>
      <tp t="s">
        <v>#N/A N/A</v>
        <stp/>
        <stp>BDP|463905495308421233</stp>
        <tr r="D8" s="8"/>
      </tp>
      <tp t="s">
        <v>#N/A N/A</v>
        <stp/>
        <stp>BDP|748908193763166960</stp>
        <tr r="G487" s="8"/>
      </tp>
      <tp t="s">
        <v>#N/A N/A</v>
        <stp/>
        <stp>BDP|446084713052449981</stp>
        <tr r="D540" s="9"/>
      </tp>
      <tp t="s">
        <v>#N/A N/A</v>
        <stp/>
        <stp>BDP|501798466948852</stp>
        <tr r="D181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volatileDependencies" Target="volatileDependenci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7" unboundColumnsRight="5">
    <queryTableFields count="6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18" unboundColumnsRight="5">
    <queryTableFields count="6">
      <queryTableField id="1" name="bloomberg_query" tableColumnId="1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F9" tableType="queryTable" totalsRowShown="0">
  <autoFilter ref="A1:F9" xr:uid="{12BB2667-B430-467B-8548-42BBF5307793}"/>
  <tableColumns count="6">
    <tableColumn id="1" xr3:uid="{8D2601B5-0285-41CB-9865-1872688AF0C6}" uniqueName="1" name="bloomberg_query" queryTableFieldId="1" dataDxfId="11"/>
    <tableColumn id="2" xr3:uid="{E4A6502D-FCD6-44BB-B2ED-BB5C99E53C09}" uniqueName="2" name="Last Price" queryTableFieldId="2" dataDxfId="0"/>
    <tableColumn id="3" xr3:uid="{69337D21-AD4A-4207-B10C-4B181B767B0E}" uniqueName="3" name="CURRENT_TRR_1D" queryTableFieldId="3" dataDxfId="10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9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8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7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F77" tableType="queryTable" totalsRowShown="0">
  <autoFilter ref="A1:F77" xr:uid="{1EB79B49-4FD5-4EA0-9646-7FA1089C1C12}"/>
  <tableColumns count="6">
    <tableColumn id="1" xr3:uid="{344490B6-DB0E-4EF8-96E3-9B9A199DD80B}" uniqueName="1" name="bloomberg_query" queryTableFieldId="1" dataDxfId="6"/>
    <tableColumn id="10" xr3:uid="{EA846261-9BB9-4D14-BC12-51C43FB78B37}" uniqueName="10" name="Last Price" queryTableFieldId="10" dataDxfId="1"/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dimension ref="A1:F9"/>
  <sheetViews>
    <sheetView workbookViewId="0">
      <selection activeCell="E37" sqref="E37"/>
    </sheetView>
  </sheetViews>
  <sheetFormatPr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</cols>
  <sheetData>
    <row r="1" spans="1:6" x14ac:dyDescent="0.25">
      <c r="A1" t="s">
        <v>0</v>
      </c>
      <c r="B1" t="s">
        <v>207</v>
      </c>
      <c r="C1" t="s">
        <v>256</v>
      </c>
      <c r="D1" t="s">
        <v>232</v>
      </c>
      <c r="E1" t="s">
        <v>233</v>
      </c>
      <c r="F1" t="s">
        <v>234</v>
      </c>
    </row>
    <row r="2" spans="1:6" x14ac:dyDescent="0.25">
      <c r="A2" t="s">
        <v>2278</v>
      </c>
      <c r="B2" s="1">
        <f>_xll.BQL($A$2:$A$77,"px_last(currency=EUR).value", "showdates","false","showids","false","showheaders","false","cols=1;rows=8")</f>
        <v>11.91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1.1035649999999999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1.794872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1.2755099999999999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11.41253</v>
      </c>
    </row>
    <row r="3" spans="1:6" x14ac:dyDescent="0.25">
      <c r="A3" t="s">
        <v>2280</v>
      </c>
      <c r="B3" s="1">
        <v>116.11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0.72872389999999998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0.28502329999999998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0.61525129999999995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9.290286</v>
      </c>
    </row>
    <row r="4" spans="1:6" x14ac:dyDescent="0.25">
      <c r="A4" t="s">
        <v>2281</v>
      </c>
      <c r="B4" s="1">
        <v>167.6199951171875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-2.0207920000000001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-1.422024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-0.39187739999999999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9.3468900000000001</v>
      </c>
    </row>
    <row r="5" spans="1:6" x14ac:dyDescent="0.25">
      <c r="A5" t="s">
        <v>2279</v>
      </c>
      <c r="B5" s="1">
        <v>382.46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1.6667110000000001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4.4944129999999998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15.313409999999999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27.071570000000001</v>
      </c>
    </row>
    <row r="6" spans="1:6" x14ac:dyDescent="0.25">
      <c r="A6" t="s">
        <v>2283</v>
      </c>
      <c r="B6" s="1">
        <v>129.81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0.54217329999999997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-0.7265218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-0.68854720000000003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8.7732519999999994</v>
      </c>
    </row>
    <row r="7" spans="1:6" x14ac:dyDescent="0.25">
      <c r="A7" t="s">
        <v>2282</v>
      </c>
      <c r="B7" s="1">
        <v>43.353514329195022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1.167529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4.5596059999999996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7.453004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16.791650000000001</v>
      </c>
    </row>
    <row r="8" spans="1:6" x14ac:dyDescent="0.25">
      <c r="A8" t="s">
        <v>2285</v>
      </c>
      <c r="B8" s="1">
        <v>141.8233408748894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-1.395122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1.6656820000000001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0.57955290000000004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6.4788019999999999</v>
      </c>
    </row>
    <row r="9" spans="1:6" x14ac:dyDescent="0.25">
      <c r="A9" t="s">
        <v>2284</v>
      </c>
      <c r="B9" s="1">
        <v>111.95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-0.524258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-1.2263980000000001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-10.094760000000001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-9.0724499999999999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L77"/>
  <sheetViews>
    <sheetView topLeftCell="A7" workbookViewId="0">
      <selection activeCell="A55" sqref="A55"/>
    </sheetView>
  </sheetViews>
  <sheetFormatPr defaultColWidth="9.140625"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  <col min="7" max="7" width="13.42578125" customWidth="1"/>
    <col min="8" max="8" width="64.7109375" customWidth="1"/>
    <col min="9" max="9" width="13.7109375" customWidth="1"/>
    <col min="10" max="10" width="10.140625" bestFit="1" customWidth="1"/>
    <col min="11" max="11" width="10" customWidth="1"/>
    <col min="12" max="12" width="12.140625" customWidth="1"/>
    <col min="13" max="13" width="26.28515625" customWidth="1"/>
  </cols>
  <sheetData>
    <row r="1" spans="1:12" x14ac:dyDescent="0.25">
      <c r="A1" t="s">
        <v>0</v>
      </c>
      <c r="B1" t="s">
        <v>207</v>
      </c>
      <c r="C1" t="s">
        <v>256</v>
      </c>
      <c r="D1" t="s">
        <v>232</v>
      </c>
      <c r="E1" t="s">
        <v>233</v>
      </c>
      <c r="F1" t="s">
        <v>234</v>
      </c>
    </row>
    <row r="2" spans="1:12" x14ac:dyDescent="0.25">
      <c r="A2" t="s">
        <v>64</v>
      </c>
      <c r="B2" s="1">
        <f>_xll.BQL($A$2:$A$77,"px_last(currency=EUR).value", "showdates","false","showids","false","showheaders","false","cols=1;rows=76")</f>
        <v>273.36893035822851</v>
      </c>
      <c r="C2" cm="1">
        <f t="array" aca="1" ref="C2" ca="1">_xll.BDP(Stocks[[#This Row],[bloomberg_query]], "CUST_TRR_RETURN_HOLDING_PER", "CUST_TRR_START_DT="&amp;TEXT(WORKDAY(TODAY(), -2),"jjjjMMtt"),"CUST_TRR_END_DT="&amp;TEXT(WORKDAY(TODAY(), -1),"jjjjMMtt"), "CUST_TRR_CRNCY=EUR")</f>
        <v>-2.5190329999999999</v>
      </c>
      <c r="D2" cm="1">
        <f t="array" aca="1" ref="D2" ca="1">_xll.BDP(Stocks[[#This Row],[bloomberg_query]], "CUST_TRR_RETURN_HOLDING_PER", "CUST_TRR_START_DT="&amp;TEXT(WORKDAY(TODAY(), -6),"jjjjMMtt"),"CUST_TRR_END_DT="&amp;TEXT(WORKDAY(TODAY(), -1),"jjjjMMtt"), "CUST_TRR_CRNCY=EUR")</f>
        <v>-2.86009</v>
      </c>
      <c r="E2" cm="1">
        <f t="array" aca="1" ref="E2" ca="1">_xll.BDP(Stocks[[#This Row],[bloomberg_query]], "CUST_TRR_RETURN_HOLDING_PER", "CUST_TRR_START_DT="&amp;TEXT(WORKDAY(EDATE(TODAY(), -1) - 2, 1),"jjjjMMtt"),"CUST_TRR_END_DT="&amp;TEXT(WORKDAY(TODAY(), -1),"jjjjMMtt"),"CUST_TRR_CRNCY=EUR")</f>
        <v>-3.7438570000000002</v>
      </c>
      <c r="F2" cm="1">
        <f t="array" aca="1" ref="F2" ca="1">_xll.BDP(Stocks[[#This Row],[bloomberg_query]], "CUST_TRR_RETURN_HOLDING_PER", "CUST_TRR_START_DT="&amp;TEXT(WORKDAY(DATE(YEAR(TODAY())-1, 12, 31), -1),"jjjjMMtt"),"CUST_TRR_END_DT="&amp;TEXT(WORKDAY(TODAY(), -1),"jjjjMMtt"), "CUST_TRR_CRNCY=EUR")</f>
        <v>-5.9665679999999996</v>
      </c>
      <c r="H2" s="13"/>
    </row>
    <row r="3" spans="1:12" x14ac:dyDescent="0.25">
      <c r="A3" t="s">
        <v>46</v>
      </c>
      <c r="B3" s="1">
        <v>213.3488480192423</v>
      </c>
      <c r="C3" cm="1">
        <f t="array" aca="1" ref="C3" ca="1">_xll.BDP(Stocks[[#This Row],[bloomberg_query]], "CUST_TRR_RETURN_HOLDING_PER", "CUST_TRR_START_DT="&amp;TEXT(WORKDAY(TODAY(), -2),"jjjjMMtt"),"CUST_TRR_END_DT="&amp;TEXT(WORKDAY(TODAY(), -1),"jjjjMMtt"), "CUST_TRR_CRNCY=EUR")</f>
        <v>-1.8848640000000001</v>
      </c>
      <c r="D3" cm="1">
        <f t="array" aca="1" ref="D3" ca="1">_xll.BDP(Stocks[[#This Row],[bloomberg_query]], "CUST_TRR_RETURN_HOLDING_PER", "CUST_TRR_START_DT="&amp;TEXT(WORKDAY(TODAY(), -6),"jjjjMMtt"),"CUST_TRR_END_DT="&amp;TEXT(WORKDAY(TODAY(), -1),"jjjjMMtt"), "CUST_TRR_CRNCY=EUR")</f>
        <v>-4.3638919999999999</v>
      </c>
      <c r="E3" cm="1">
        <f t="array" aca="1" ref="E3" ca="1">_xll.BDP(Stocks[[#This Row],[bloomberg_query]], "CUST_TRR_RETURN_HOLDING_PER", "CUST_TRR_START_DT="&amp;TEXT(WORKDAY(EDATE(TODAY(), -1) - 2, 1),"jjjjMMtt"),"CUST_TRR_END_DT="&amp;TEXT(WORKDAY(TODAY(), -1),"jjjjMMtt"),"CUST_TRR_CRNCY=EUR")</f>
        <v>-17.01904</v>
      </c>
      <c r="F3" cm="1">
        <f t="array" aca="1" ref="F3" ca="1">_xll.BDP(Stocks[[#This Row],[bloomberg_query]], "CUST_TRR_RETURN_HOLDING_PER", "CUST_TRR_START_DT="&amp;TEXT(WORKDAY(DATE(YEAR(TODAY())-1, 12, 31), -1),"jjjjMMtt"),"CUST_TRR_END_DT="&amp;TEXT(WORKDAY(TODAY(), -1),"jjjjMMtt"), "CUST_TRR_CRNCY=EUR")</f>
        <v>-10.17745</v>
      </c>
      <c r="I3" s="13"/>
      <c r="J3" s="13"/>
      <c r="K3" s="13"/>
      <c r="L3" s="13"/>
    </row>
    <row r="4" spans="1:12" x14ac:dyDescent="0.25">
      <c r="A4" t="s">
        <v>53</v>
      </c>
      <c r="B4" s="1">
        <v>62.220001220703125</v>
      </c>
      <c r="C4" cm="1">
        <f t="array" aca="1" ref="C4" ca="1">_xll.BDP(Stocks[[#This Row],[bloomberg_query]], "CUST_TRR_RETURN_HOLDING_PER", "CUST_TRR_START_DT="&amp;TEXT(WORKDAY(TODAY(), -2),"jjjjMMtt"),"CUST_TRR_END_DT="&amp;TEXT(WORKDAY(TODAY(), -1),"jjjjMMtt"), "CUST_TRR_CRNCY=EUR")</f>
        <v>-2.5492650000000001</v>
      </c>
      <c r="D4" cm="1">
        <f t="array" aca="1" ref="D4" ca="1">_xll.BDP(Stocks[[#This Row],[bloomberg_query]], "CUST_TRR_RETURN_HOLDING_PER", "CUST_TRR_START_DT="&amp;TEXT(WORKDAY(TODAY(), -6),"jjjjMMtt"),"CUST_TRR_END_DT="&amp;TEXT(WORKDAY(TODAY(), -1),"jjjjMMtt"), "CUST_TRR_CRNCY=EUR")</f>
        <v>-4.0941970000000003</v>
      </c>
      <c r="E4" cm="1">
        <f t="array" aca="1" ref="E4" ca="1">_xll.BDP(Stocks[[#This Row],[bloomberg_query]], "CUST_TRR_RETURN_HOLDING_PER", "CUST_TRR_START_DT="&amp;TEXT(WORKDAY(EDATE(TODAY(), -1) - 2, 1),"jjjjMMtt"),"CUST_TRR_END_DT="&amp;TEXT(WORKDAY(TODAY(), -1),"jjjjMMtt"),"CUST_TRR_CRNCY=EUR")</f>
        <v>-9.3672719999999998</v>
      </c>
      <c r="F4" cm="1">
        <f t="array" aca="1" ref="F4" ca="1">_xll.BDP(Stocks[[#This Row],[bloomberg_query]], "CUST_TRR_RETURN_HOLDING_PER", "CUST_TRR_START_DT="&amp;TEXT(WORKDAY(DATE(YEAR(TODAY())-1, 12, 31), -1),"jjjjMMtt"),"CUST_TRR_END_DT="&amp;TEXT(WORKDAY(TODAY(), -1),"jjjjMMtt"), "CUST_TRR_CRNCY=EUR")</f>
        <v>3.5586180000000001</v>
      </c>
      <c r="I4" s="13"/>
    </row>
    <row r="5" spans="1:12" x14ac:dyDescent="0.25">
      <c r="A5" t="s">
        <v>67</v>
      </c>
      <c r="B5" s="1">
        <v>179.72000122070313</v>
      </c>
      <c r="C5" cm="1">
        <f t="array" aca="1" ref="C5" ca="1">_xll.BDP(Stocks[[#This Row],[bloomberg_query]], "CUST_TRR_RETURN_HOLDING_PER", "CUST_TRR_START_DT="&amp;TEXT(WORKDAY(TODAY(), -2),"jjjjMMtt"),"CUST_TRR_END_DT="&amp;TEXT(WORKDAY(TODAY(), -1),"jjjjMMtt"), "CUST_TRR_CRNCY=EUR")</f>
        <v>-1.8853359999999999</v>
      </c>
      <c r="D5" cm="1">
        <f t="array" aca="1" ref="D5" ca="1">_xll.BDP(Stocks[[#This Row],[bloomberg_query]], "CUST_TRR_RETURN_HOLDING_PER", "CUST_TRR_START_DT="&amp;TEXT(WORKDAY(TODAY(), -6),"jjjjMMtt"),"CUST_TRR_END_DT="&amp;TEXT(WORKDAY(TODAY(), -1),"jjjjMMtt"), "CUST_TRR_CRNCY=EUR")</f>
        <v>0.1462975</v>
      </c>
      <c r="E5" cm="1">
        <f t="array" aca="1" ref="E5" ca="1">_xll.BDP(Stocks[[#This Row],[bloomberg_query]], "CUST_TRR_RETURN_HOLDING_PER", "CUST_TRR_START_DT="&amp;TEXT(WORKDAY(EDATE(TODAY(), -1) - 2, 1),"jjjjMMtt"),"CUST_TRR_END_DT="&amp;TEXT(WORKDAY(TODAY(), -1),"jjjjMMtt"),"CUST_TRR_CRNCY=EUR")</f>
        <v>1.989719</v>
      </c>
      <c r="F5" cm="1">
        <f t="array" aca="1" ref="F5" ca="1">_xll.BDP(Stocks[[#This Row],[bloomberg_query]], "CUST_TRR_RETURN_HOLDING_PER", "CUST_TRR_START_DT="&amp;TEXT(WORKDAY(DATE(YEAR(TODAY())-1, 12, 31), -1),"jjjjMMtt"),"CUST_TRR_END_DT="&amp;TEXT(WORKDAY(TODAY(), -1),"jjjjMMtt"), "CUST_TRR_CRNCY=EUR")</f>
        <v>29.19088</v>
      </c>
    </row>
    <row r="6" spans="1:12" x14ac:dyDescent="0.25">
      <c r="A6" t="s">
        <v>83</v>
      </c>
      <c r="B6" s="1">
        <v>111.09973185892639</v>
      </c>
      <c r="C6" cm="1">
        <f t="array" aca="1" ref="C6" ca="1">_xll.BDP(Stocks[[#This Row],[bloomberg_query]], "CUST_TRR_RETURN_HOLDING_PER", "CUST_TRR_START_DT="&amp;TEXT(WORKDAY(TODAY(), -2),"jjjjMMtt"),"CUST_TRR_END_DT="&amp;TEXT(WORKDAY(TODAY(), -1),"jjjjMMtt"), "CUST_TRR_CRNCY=EUR")</f>
        <v>-0.21863060000000001</v>
      </c>
      <c r="D6" cm="1">
        <f t="array" aca="1" ref="D6" ca="1">_xll.BDP(Stocks[[#This Row],[bloomberg_query]], "CUST_TRR_RETURN_HOLDING_PER", "CUST_TRR_START_DT="&amp;TEXT(WORKDAY(TODAY(), -6),"jjjjMMtt"),"CUST_TRR_END_DT="&amp;TEXT(WORKDAY(TODAY(), -1),"jjjjMMtt"), "CUST_TRR_CRNCY=EUR")</f>
        <v>0.42108400000000001</v>
      </c>
      <c r="E6" cm="1">
        <f t="array" aca="1" ref="E6" ca="1">_xll.BDP(Stocks[[#This Row],[bloomberg_query]], "CUST_TRR_RETURN_HOLDING_PER", "CUST_TRR_START_DT="&amp;TEXT(WORKDAY(EDATE(TODAY(), -1) - 2, 1),"jjjjMMtt"),"CUST_TRR_END_DT="&amp;TEXT(WORKDAY(TODAY(), -1),"jjjjMMtt"),"CUST_TRR_CRNCY=EUR")</f>
        <v>5.0373450000000002</v>
      </c>
      <c r="F6" cm="1">
        <f t="array" aca="1" ref="F6" ca="1">_xll.BDP(Stocks[[#This Row],[bloomberg_query]], "CUST_TRR_RETURN_HOLDING_PER", "CUST_TRR_START_DT="&amp;TEXT(WORKDAY(DATE(YEAR(TODAY())-1, 12, 31), -1),"jjjjMMtt"),"CUST_TRR_END_DT="&amp;TEXT(WORKDAY(TODAY(), -1),"jjjjMMtt"), "CUST_TRR_CRNCY=EUR")</f>
        <v>4.8159869999999998</v>
      </c>
      <c r="I6" s="13"/>
    </row>
    <row r="7" spans="1:12" x14ac:dyDescent="0.25">
      <c r="A7" t="s">
        <v>50</v>
      </c>
      <c r="B7" s="1">
        <v>120.73590443074704</v>
      </c>
      <c r="C7" cm="1">
        <f t="array" aca="1" ref="C7" ca="1">_xll.BDP(Stocks[[#This Row],[bloomberg_query]], "CUST_TRR_RETURN_HOLDING_PER", "CUST_TRR_START_DT="&amp;TEXT(WORKDAY(TODAY(), -2),"jjjjMMtt"),"CUST_TRR_END_DT="&amp;TEXT(WORKDAY(TODAY(), -1),"jjjjMMtt"), "CUST_TRR_CRNCY=EUR")</f>
        <v>4.5734940000000002</v>
      </c>
      <c r="D7" cm="1">
        <f t="array" aca="1" ref="D7" ca="1">_xll.BDP(Stocks[[#This Row],[bloomberg_query]], "CUST_TRR_RETURN_HOLDING_PER", "CUST_TRR_START_DT="&amp;TEXT(WORKDAY(TODAY(), -6),"jjjjMMtt"),"CUST_TRR_END_DT="&amp;TEXT(WORKDAY(TODAY(), -1),"jjjjMMtt"), "CUST_TRR_CRNCY=EUR")</f>
        <v>8.5932650000000006</v>
      </c>
      <c r="E7" cm="1">
        <f t="array" aca="1" ref="E7" ca="1">_xll.BDP(Stocks[[#This Row],[bloomberg_query]], "CUST_TRR_RETURN_HOLDING_PER", "CUST_TRR_START_DT="&amp;TEXT(WORKDAY(EDATE(TODAY(), -1) - 2, 1),"jjjjMMtt"),"CUST_TRR_END_DT="&amp;TEXT(WORKDAY(TODAY(), -1),"jjjjMMtt"),"CUST_TRR_CRNCY=EUR")</f>
        <v>44.17539</v>
      </c>
      <c r="F7" cm="1">
        <f t="array" aca="1" ref="F7" ca="1">_xll.BDP(Stocks[[#This Row],[bloomberg_query]], "CUST_TRR_RETURN_HOLDING_PER", "CUST_TRR_START_DT="&amp;TEXT(WORKDAY(DATE(YEAR(TODAY())-1, 12, 31), -1),"jjjjMMtt"),"CUST_TRR_END_DT="&amp;TEXT(WORKDAY(TODAY(), -1),"jjjjMMtt"), "CUST_TRR_CRNCY=EUR")</f>
        <v>169.77799999999999</v>
      </c>
    </row>
    <row r="8" spans="1:12" x14ac:dyDescent="0.25">
      <c r="A8" t="s">
        <v>93</v>
      </c>
      <c r="B8" s="1">
        <v>1.9099999666213989</v>
      </c>
      <c r="C8" cm="1">
        <f t="array" aca="1" ref="C8" ca="1">_xll.BDP(Stocks[[#This Row],[bloomberg_query]], "CUST_TRR_RETURN_HOLDING_PER", "CUST_TRR_START_DT="&amp;TEXT(WORKDAY(TODAY(), -2),"jjjjMMtt"),"CUST_TRR_END_DT="&amp;TEXT(WORKDAY(TODAY(), -1),"jjjjMMtt"), "CUST_TRR_CRNCY=EUR")</f>
        <v>-0.65036419999999995</v>
      </c>
      <c r="D8" cm="1">
        <f t="array" aca="1" ref="D8" ca="1">_xll.BDP(Stocks[[#This Row],[bloomberg_query]], "CUST_TRR_RETURN_HOLDING_PER", "CUST_TRR_START_DT="&amp;TEXT(WORKDAY(TODAY(), -6),"jjjjMMtt"),"CUST_TRR_END_DT="&amp;TEXT(WORKDAY(TODAY(), -1),"jjjjMMtt"), "CUST_TRR_CRNCY=EUR")</f>
        <v>-3.4630939999999999</v>
      </c>
      <c r="E8" cm="1">
        <f t="array" aca="1" ref="E8" ca="1">_xll.BDP(Stocks[[#This Row],[bloomberg_query]], "CUST_TRR_RETURN_HOLDING_PER", "CUST_TRR_START_DT="&amp;TEXT(WORKDAY(EDATE(TODAY(), -1) - 2, 1),"jjjjMMtt"),"CUST_TRR_END_DT="&amp;TEXT(WORKDAY(TODAY(), -1),"jjjjMMtt"),"CUST_TRR_CRNCY=EUR")</f>
        <v>1.90415</v>
      </c>
      <c r="F8" cm="1">
        <f t="array" aca="1" ref="F8" ca="1">_xll.BDP(Stocks[[#This Row],[bloomberg_query]], "CUST_TRR_RETURN_HOLDING_PER", "CUST_TRR_START_DT="&amp;TEXT(WORKDAY(DATE(YEAR(TODAY())-1, 12, 31), -1),"jjjjMMtt"),"CUST_TRR_END_DT="&amp;TEXT(WORKDAY(TODAY(), -1),"jjjjMMtt"), "CUST_TRR_CRNCY=EUR")</f>
        <v>7.8243479999999996</v>
      </c>
    </row>
    <row r="9" spans="1:12" x14ac:dyDescent="0.25">
      <c r="A9" t="s">
        <v>55</v>
      </c>
      <c r="B9" s="1">
        <v>226.30000305175781</v>
      </c>
      <c r="C9" cm="1">
        <f t="array" aca="1" ref="C9" ca="1">_xll.BDP(Stocks[[#This Row],[bloomberg_query]], "CUST_TRR_RETURN_HOLDING_PER", "CUST_TRR_START_DT="&amp;TEXT(WORKDAY(TODAY(), -2),"jjjjMMtt"),"CUST_TRR_END_DT="&amp;TEXT(WORKDAY(TODAY(), -1),"jjjjMMtt"), "CUST_TRR_CRNCY=EUR")</f>
        <v>-2.9374470000000001</v>
      </c>
      <c r="D9" cm="1">
        <f t="array" aca="1" ref="D9" ca="1">_xll.BDP(Stocks[[#This Row],[bloomberg_query]], "CUST_TRR_RETURN_HOLDING_PER", "CUST_TRR_START_DT="&amp;TEXT(WORKDAY(TODAY(), -6),"jjjjMMtt"),"CUST_TRR_END_DT="&amp;TEXT(WORKDAY(TODAY(), -1),"jjjjMMtt"), "CUST_TRR_CRNCY=EUR")</f>
        <v>0.39344259999999998</v>
      </c>
      <c r="E9" cm="1">
        <f t="array" aca="1" ref="E9" ca="1">_xll.BDP(Stocks[[#This Row],[bloomberg_query]], "CUST_TRR_RETURN_HOLDING_PER", "CUST_TRR_START_DT="&amp;TEXT(WORKDAY(EDATE(TODAY(), -1) - 2, 1),"jjjjMMtt"),"CUST_TRR_END_DT="&amp;TEXT(WORKDAY(TODAY(), -1),"jjjjMMtt"),"CUST_TRR_CRNCY=EUR")</f>
        <v>-0.27631</v>
      </c>
      <c r="F9" cm="1">
        <f t="array" aca="1" ref="F9" ca="1">_xll.BDP(Stocks[[#This Row],[bloomberg_query]], "CUST_TRR_RETURN_HOLDING_PER", "CUST_TRR_START_DT="&amp;TEXT(WORKDAY(DATE(YEAR(TODAY())-1, 12, 31), -1),"jjjjMMtt"),"CUST_TRR_END_DT="&amp;TEXT(WORKDAY(TODAY(), -1),"jjjjMMtt"), "CUST_TRR_CRNCY=EUR")</f>
        <v>28.234200000000001</v>
      </c>
    </row>
    <row r="10" spans="1:12" x14ac:dyDescent="0.25">
      <c r="A10" t="s">
        <v>85</v>
      </c>
      <c r="B10" s="1">
        <v>427.3311380183697</v>
      </c>
      <c r="C10" cm="1">
        <f t="array" aca="1" ref="C10" ca="1">_xll.BDP(Stocks[[#This Row],[bloomberg_query]], "CUST_TRR_RETURN_HOLDING_PER", "CUST_TRR_START_DT="&amp;TEXT(WORKDAY(TODAY(), -2),"jjjjMMtt"),"CUST_TRR_END_DT="&amp;TEXT(WORKDAY(TODAY(), -1),"jjjjMMtt"), "CUST_TRR_CRNCY=EUR")</f>
        <v>0.76714859999999996</v>
      </c>
      <c r="D10" cm="1">
        <f t="array" aca="1" ref="D10" ca="1">_xll.BDP(Stocks[[#This Row],[bloomberg_query]], "CUST_TRR_RETURN_HOLDING_PER", "CUST_TRR_START_DT="&amp;TEXT(WORKDAY(TODAY(), -6),"jjjjMMtt"),"CUST_TRR_END_DT="&amp;TEXT(WORKDAY(TODAY(), -1),"jjjjMMtt"), "CUST_TRR_CRNCY=EUR")</f>
        <v>1.504321</v>
      </c>
      <c r="E10" cm="1">
        <f t="array" aca="1" ref="E10" ca="1">_xll.BDP(Stocks[[#This Row],[bloomberg_query]], "CUST_TRR_RETURN_HOLDING_PER", "CUST_TRR_START_DT="&amp;TEXT(WORKDAY(EDATE(TODAY(), -1) - 2, 1),"jjjjMMtt"),"CUST_TRR_END_DT="&amp;TEXT(WORKDAY(TODAY(), -1),"jjjjMMtt"),"CUST_TRR_CRNCY=EUR")</f>
        <v>-4.5225249999999999</v>
      </c>
      <c r="F10" cm="1">
        <f t="array" aca="1" ref="F10" ca="1">_xll.BDP(Stocks[[#This Row],[bloomberg_query]], "CUST_TRR_RETURN_HOLDING_PER", "CUST_TRR_START_DT="&amp;TEXT(WORKDAY(DATE(YEAR(TODAY())-1, 12, 31), -1),"jjjjMMtt"),"CUST_TRR_END_DT="&amp;TEXT(WORKDAY(TODAY(), -1),"jjjjMMtt"), "CUST_TRR_CRNCY=EUR")</f>
        <v>-20.751059999999999</v>
      </c>
    </row>
    <row r="11" spans="1:12" x14ac:dyDescent="0.25">
      <c r="A11" t="s">
        <v>94</v>
      </c>
      <c r="B11" s="1">
        <v>27.7</v>
      </c>
      <c r="C11" cm="1">
        <f t="array" aca="1" ref="C11" ca="1">_xll.BDP(Stocks[[#This Row],[bloomberg_query]], "CUST_TRR_RETURN_HOLDING_PER", "CUST_TRR_START_DT="&amp;TEXT(WORKDAY(TODAY(), -2),"jjjjMMtt"),"CUST_TRR_END_DT="&amp;TEXT(WORKDAY(TODAY(), -1),"jjjjMMtt"), "CUST_TRR_CRNCY=EUR")</f>
        <v>-5.1369860000000003</v>
      </c>
      <c r="D11" cm="1">
        <f t="array" aca="1" ref="D11" ca="1">_xll.BDP(Stocks[[#This Row],[bloomberg_query]], "CUST_TRR_RETURN_HOLDING_PER", "CUST_TRR_START_DT="&amp;TEXT(WORKDAY(TODAY(), -6),"jjjjMMtt"),"CUST_TRR_END_DT="&amp;TEXT(WORKDAY(TODAY(), -1),"jjjjMMtt"), "CUST_TRR_CRNCY=EUR")</f>
        <v>-4.8109970000000004</v>
      </c>
      <c r="E11" cm="1">
        <f t="array" aca="1" ref="E11" ca="1">_xll.BDP(Stocks[[#This Row],[bloomberg_query]], "CUST_TRR_RETURN_HOLDING_PER", "CUST_TRR_START_DT="&amp;TEXT(WORKDAY(EDATE(TODAY(), -1) - 2, 1),"jjjjMMtt"),"CUST_TRR_END_DT="&amp;TEXT(WORKDAY(TODAY(), -1),"jjjjMMtt"),"CUST_TRR_CRNCY=EUR")</f>
        <v>-5.4607510000000001</v>
      </c>
      <c r="F11" cm="1">
        <f t="array" aca="1" ref="F11" ca="1">_xll.BDP(Stocks[[#This Row],[bloomberg_query]], "CUST_TRR_RETURN_HOLDING_PER", "CUST_TRR_START_DT="&amp;TEXT(WORKDAY(DATE(YEAR(TODAY())-1, 12, 31), -1),"jjjjMMtt"),"CUST_TRR_END_DT="&amp;TEXT(WORKDAY(TODAY(), -1),"jjjjMMtt"), "CUST_TRR_CRNCY=EUR")</f>
        <v>-12.893079999999999</v>
      </c>
    </row>
    <row r="12" spans="1:12" x14ac:dyDescent="0.25">
      <c r="A12" t="s">
        <v>73</v>
      </c>
      <c r="B12" s="1">
        <v>571.58008048403099</v>
      </c>
      <c r="C12" cm="1">
        <f t="array" aca="1" ref="C12" ca="1">_xll.BDP(Stocks[[#This Row],[bloomberg_query]], "CUST_TRR_RETURN_HOLDING_PER", "CUST_TRR_START_DT="&amp;TEXT(WORKDAY(TODAY(), -2),"jjjjMMtt"),"CUST_TRR_END_DT="&amp;TEXT(WORKDAY(TODAY(), -1),"jjjjMMtt"), "CUST_TRR_CRNCY=EUR")</f>
        <v>-9.5089170000000001E-2</v>
      </c>
      <c r="D12" cm="1">
        <f t="array" aca="1" ref="D12" ca="1">_xll.BDP(Stocks[[#This Row],[bloomberg_query]], "CUST_TRR_RETURN_HOLDING_PER", "CUST_TRR_START_DT="&amp;TEXT(WORKDAY(TODAY(), -6),"jjjjMMtt"),"CUST_TRR_END_DT="&amp;TEXT(WORKDAY(TODAY(), -1),"jjjjMMtt"), "CUST_TRR_CRNCY=EUR")</f>
        <v>-7.200455E-2</v>
      </c>
      <c r="E12" cm="1">
        <f t="array" aca="1" ref="E12" ca="1">_xll.BDP(Stocks[[#This Row],[bloomberg_query]], "CUST_TRR_RETURN_HOLDING_PER", "CUST_TRR_START_DT="&amp;TEXT(WORKDAY(EDATE(TODAY(), -1) - 2, 1),"jjjjMMtt"),"CUST_TRR_END_DT="&amp;TEXT(WORKDAY(TODAY(), -1),"jjjjMMtt"),"CUST_TRR_CRNCY=EUR")</f>
        <v>1.965633</v>
      </c>
      <c r="F12" cm="1">
        <f t="array" aca="1" ref="F12" ca="1">_xll.BDP(Stocks[[#This Row],[bloomberg_query]], "CUST_TRR_RETURN_HOLDING_PER", "CUST_TRR_START_DT="&amp;TEXT(WORKDAY(DATE(YEAR(TODAY())-1, 12, 31), -1),"jjjjMMtt"),"CUST_TRR_END_DT="&amp;TEXT(WORKDAY(TODAY(), -1),"jjjjMMtt"), "CUST_TRR_CRNCY=EUR")</f>
        <v>1.224712</v>
      </c>
    </row>
    <row r="13" spans="1:12" x14ac:dyDescent="0.25">
      <c r="A13" t="s">
        <v>60</v>
      </c>
      <c r="B13" s="1">
        <v>460.10000610351563</v>
      </c>
      <c r="C13" cm="1">
        <f t="array" aca="1" ref="C13" ca="1">_xll.BDP(Stocks[[#This Row],[bloomberg_query]], "CUST_TRR_RETURN_HOLDING_PER", "CUST_TRR_START_DT="&amp;TEXT(WORKDAY(TODAY(), -2),"jjjjMMtt"),"CUST_TRR_END_DT="&amp;TEXT(WORKDAY(TODAY(), -1),"jjjjMMtt"), "CUST_TRR_CRNCY=EUR")</f>
        <v>-1.368106</v>
      </c>
      <c r="D13" cm="1">
        <f t="array" aca="1" ref="D13" ca="1">_xll.BDP(Stocks[[#This Row],[bloomberg_query]], "CUST_TRR_RETURN_HOLDING_PER", "CUST_TRR_START_DT="&amp;TEXT(WORKDAY(TODAY(), -6),"jjjjMMtt"),"CUST_TRR_END_DT="&amp;TEXT(WORKDAY(TODAY(), -1),"jjjjMMtt"), "CUST_TRR_CRNCY=EUR")</f>
        <v>-0.28095959999999998</v>
      </c>
      <c r="E13" cm="1">
        <f t="array" aca="1" ref="E13" ca="1">_xll.BDP(Stocks[[#This Row],[bloomberg_query]], "CUST_TRR_RETURN_HOLDING_PER", "CUST_TRR_START_DT="&amp;TEXT(WORKDAY(EDATE(TODAY(), -1) - 2, 1),"jjjjMMtt"),"CUST_TRR_END_DT="&amp;TEXT(WORKDAY(TODAY(), -1),"jjjjMMtt"),"CUST_TRR_CRNCY=EUR")</f>
        <v>3.1061450000000002</v>
      </c>
      <c r="F13" cm="1">
        <f t="array" aca="1" ref="F13" ca="1">_xll.BDP(Stocks[[#This Row],[bloomberg_query]], "CUST_TRR_RETURN_HOLDING_PER", "CUST_TRR_START_DT="&amp;TEXT(WORKDAY(DATE(YEAR(TODAY())-1, 12, 31), -1),"jjjjMMtt"),"CUST_TRR_END_DT="&amp;TEXT(WORKDAY(TODAY(), -1),"jjjjMMtt"), "CUST_TRR_CRNCY=EUR")</f>
        <v>27.469370000000001</v>
      </c>
    </row>
    <row r="14" spans="1:12" x14ac:dyDescent="0.25">
      <c r="A14" t="s">
        <v>38</v>
      </c>
      <c r="B14" s="1">
        <v>132.45606917925511</v>
      </c>
      <c r="C14" cm="1">
        <f t="array" aca="1" ref="C14" ca="1">_xll.BDP(Stocks[[#This Row],[bloomberg_query]], "CUST_TRR_RETURN_HOLDING_PER", "CUST_TRR_START_DT="&amp;TEXT(WORKDAY(TODAY(), -2),"jjjjMMtt"),"CUST_TRR_END_DT="&amp;TEXT(WORKDAY(TODAY(), -1),"jjjjMMtt"), "CUST_TRR_CRNCY=EUR")</f>
        <v>-1.019736</v>
      </c>
      <c r="D14" cm="1">
        <f t="array" aca="1" ref="D14" ca="1">_xll.BDP(Stocks[[#This Row],[bloomberg_query]], "CUST_TRR_RETURN_HOLDING_PER", "CUST_TRR_START_DT="&amp;TEXT(WORKDAY(TODAY(), -6),"jjjjMMtt"),"CUST_TRR_END_DT="&amp;TEXT(WORKDAY(TODAY(), -1),"jjjjMMtt"), "CUST_TRR_CRNCY=EUR")</f>
        <v>0.64847359999999998</v>
      </c>
      <c r="E14" cm="1">
        <f t="array" aca="1" ref="E14" ca="1">_xll.BDP(Stocks[[#This Row],[bloomberg_query]], "CUST_TRR_RETURN_HOLDING_PER", "CUST_TRR_START_DT="&amp;TEXT(WORKDAY(EDATE(TODAY(), -1) - 2, 1),"jjjjMMtt"),"CUST_TRR_END_DT="&amp;TEXT(WORKDAY(TODAY(), -1),"jjjjMMtt"),"CUST_TRR_CRNCY=EUR")</f>
        <v>7.6756469999999997</v>
      </c>
      <c r="F14" cm="1">
        <f t="array" aca="1" ref="F14" ca="1">_xll.BDP(Stocks[[#This Row],[bloomberg_query]], "CUST_TRR_RETURN_HOLDING_PER", "CUST_TRR_START_DT="&amp;TEXT(WORKDAY(DATE(YEAR(TODAY())-1, 12, 31), -1),"jjjjMMtt"),"CUST_TRR_END_DT="&amp;TEXT(WORKDAY(TODAY(), -1),"jjjjMMtt"), "CUST_TRR_CRNCY=EUR")</f>
        <v>41.227989999999998</v>
      </c>
    </row>
    <row r="15" spans="1:12" x14ac:dyDescent="0.25">
      <c r="A15" t="s">
        <v>17</v>
      </c>
      <c r="B15" s="1">
        <v>171.24358700335026</v>
      </c>
      <c r="C15" cm="1">
        <f t="array" aca="1" ref="C15" ca="1">_xll.BDP(Stocks[[#This Row],[bloomberg_query]], "CUST_TRR_RETURN_HOLDING_PER", "CUST_TRR_START_DT="&amp;TEXT(WORKDAY(TODAY(), -2),"jjjjMMtt"),"CUST_TRR_END_DT="&amp;TEXT(WORKDAY(TODAY(), -1),"jjjjMMtt"), "CUST_TRR_CRNCY=EUR")</f>
        <v>-0.63858649999999995</v>
      </c>
      <c r="D15" cm="1">
        <f t="array" aca="1" ref="D15" ca="1">_xll.BDP(Stocks[[#This Row],[bloomberg_query]], "CUST_TRR_RETURN_HOLDING_PER", "CUST_TRR_START_DT="&amp;TEXT(WORKDAY(TODAY(), -6),"jjjjMMtt"),"CUST_TRR_END_DT="&amp;TEXT(WORKDAY(TODAY(), -1),"jjjjMMtt"), "CUST_TRR_CRNCY=EUR")</f>
        <v>0.72825479999999998</v>
      </c>
      <c r="E15" cm="1">
        <f t="array" aca="1" ref="E15" ca="1">_xll.BDP(Stocks[[#This Row],[bloomberg_query]], "CUST_TRR_RETURN_HOLDING_PER", "CUST_TRR_START_DT="&amp;TEXT(WORKDAY(EDATE(TODAY(), -1) - 2, 1),"jjjjMMtt"),"CUST_TRR_END_DT="&amp;TEXT(WORKDAY(TODAY(), -1),"jjjjMMtt"),"CUST_TRR_CRNCY=EUR")</f>
        <v>-0.92709019999999998</v>
      </c>
      <c r="F15" cm="1">
        <f t="array" aca="1" ref="F15" ca="1">_xll.BDP(Stocks[[#This Row],[bloomberg_query]], "CUST_TRR_RETURN_HOLDING_PER", "CUST_TRR_START_DT="&amp;TEXT(WORKDAY(DATE(YEAR(TODAY())-1, 12, 31), -1),"jjjjMMtt"),"CUST_TRR_END_DT="&amp;TEXT(WORKDAY(TODAY(), -1),"jjjjMMtt"), "CUST_TRR_CRNCY=EUR")</f>
        <v>24.696529999999999</v>
      </c>
    </row>
    <row r="16" spans="1:12" x14ac:dyDescent="0.25">
      <c r="A16" t="s">
        <v>8</v>
      </c>
      <c r="B16" s="1">
        <v>446.23192885935305</v>
      </c>
      <c r="C16" cm="1">
        <f t="array" aca="1" ref="C16" ca="1">_xll.BDP(Stocks[[#This Row],[bloomberg_query]], "CUST_TRR_RETURN_HOLDING_PER", "CUST_TRR_START_DT="&amp;TEXT(WORKDAY(TODAY(), -2),"jjjjMMtt"),"CUST_TRR_END_DT="&amp;TEXT(WORKDAY(TODAY(), -1),"jjjjMMtt"), "CUST_TRR_CRNCY=EUR")</f>
        <v>1.703252</v>
      </c>
      <c r="D16" cm="1">
        <f t="array" aca="1" ref="D16" ca="1">_xll.BDP(Stocks[[#This Row],[bloomberg_query]], "CUST_TRR_RETURN_HOLDING_PER", "CUST_TRR_START_DT="&amp;TEXT(WORKDAY(TODAY(), -6),"jjjjMMtt"),"CUST_TRR_END_DT="&amp;TEXT(WORKDAY(TODAY(), -1),"jjjjMMtt"), "CUST_TRR_CRNCY=EUR")</f>
        <v>1.2272150000000001E-2</v>
      </c>
      <c r="E16" cm="1">
        <f t="array" aca="1" ref="E16" ca="1">_xll.BDP(Stocks[[#This Row],[bloomberg_query]], "CUST_TRR_RETURN_HOLDING_PER", "CUST_TRR_START_DT="&amp;TEXT(WORKDAY(EDATE(TODAY(), -1) - 2, 1),"jjjjMMtt"),"CUST_TRR_END_DT="&amp;TEXT(WORKDAY(TODAY(), -1),"jjjjMMtt"),"CUST_TRR_CRNCY=EUR")</f>
        <v>12.032830000000001</v>
      </c>
      <c r="F16" cm="1">
        <f t="array" aca="1" ref="F16" ca="1">_xll.BDP(Stocks[[#This Row],[bloomberg_query]], "CUST_TRR_RETURN_HOLDING_PER", "CUST_TRR_START_DT="&amp;TEXT(WORKDAY(DATE(YEAR(TODAY())-1, 12, 31), -1),"jjjjMMtt"),"CUST_TRR_END_DT="&amp;TEXT(WORKDAY(TODAY(), -1),"jjjjMMtt"), "CUST_TRR_CRNCY=EUR")</f>
        <v>21.337710000000001</v>
      </c>
    </row>
    <row r="17" spans="1:6" x14ac:dyDescent="0.25">
      <c r="A17" t="s">
        <v>69</v>
      </c>
      <c r="B17" s="1">
        <v>526.07080607647401</v>
      </c>
      <c r="C17" cm="1">
        <f t="array" aca="1" ref="C17" ca="1">_xll.BDP(Stocks[[#This Row],[bloomberg_query]], "CUST_TRR_RETURN_HOLDING_PER", "CUST_TRR_START_DT="&amp;TEXT(WORKDAY(TODAY(), -2),"jjjjMMtt"),"CUST_TRR_END_DT="&amp;TEXT(WORKDAY(TODAY(), -1),"jjjjMMtt"), "CUST_TRR_CRNCY=EUR")</f>
        <v>-1.282694</v>
      </c>
      <c r="D17" cm="1">
        <f t="array" aca="1" ref="D17" ca="1">_xll.BDP(Stocks[[#This Row],[bloomberg_query]], "CUST_TRR_RETURN_HOLDING_PER", "CUST_TRR_START_DT="&amp;TEXT(WORKDAY(TODAY(), -6),"jjjjMMtt"),"CUST_TRR_END_DT="&amp;TEXT(WORKDAY(TODAY(), -1),"jjjjMMtt"), "CUST_TRR_CRNCY=EUR")</f>
        <v>4.235519</v>
      </c>
      <c r="E17" cm="1">
        <f t="array" aca="1" ref="E17" ca="1">_xll.BDP(Stocks[[#This Row],[bloomberg_query]], "CUST_TRR_RETURN_HOLDING_PER", "CUST_TRR_START_DT="&amp;TEXT(WORKDAY(EDATE(TODAY(), -1) - 2, 1),"jjjjMMtt"),"CUST_TRR_END_DT="&amp;TEXT(WORKDAY(TODAY(), -1),"jjjjMMtt"),"CUST_TRR_CRNCY=EUR")</f>
        <v>13.090619999999999</v>
      </c>
      <c r="F17" cm="1">
        <f t="array" aca="1" ref="F17" ca="1">_xll.BDP(Stocks[[#This Row],[bloomberg_query]], "CUST_TRR_RETURN_HOLDING_PER", "CUST_TRR_START_DT="&amp;TEXT(WORKDAY(DATE(YEAR(TODAY())-1, 12, 31), -1),"jjjjMMtt"),"CUST_TRR_END_DT="&amp;TEXT(WORKDAY(TODAY(), -1),"jjjjMMtt"), "CUST_TRR_CRNCY=EUR")</f>
        <v>17.444569999999999</v>
      </c>
    </row>
    <row r="18" spans="1:6" x14ac:dyDescent="0.25">
      <c r="A18" t="s">
        <v>65</v>
      </c>
      <c r="B18" s="1">
        <v>147.99833826972892</v>
      </c>
      <c r="C18" cm="1">
        <f t="array" aca="1" ref="C18" ca="1">_xll.BDP(Stocks[[#This Row],[bloomberg_query]], "CUST_TRR_RETURN_HOLDING_PER", "CUST_TRR_START_DT="&amp;TEXT(WORKDAY(TODAY(), -2),"jjjjMMtt"),"CUST_TRR_END_DT="&amp;TEXT(WORKDAY(TODAY(), -1),"jjjjMMtt"), "CUST_TRR_CRNCY=EUR")</f>
        <v>-0.3659635</v>
      </c>
      <c r="D18" cm="1">
        <f t="array" aca="1" ref="D18" ca="1">_xll.BDP(Stocks[[#This Row],[bloomberg_query]], "CUST_TRR_RETURN_HOLDING_PER", "CUST_TRR_START_DT="&amp;TEXT(WORKDAY(TODAY(), -6),"jjjjMMtt"),"CUST_TRR_END_DT="&amp;TEXT(WORKDAY(TODAY(), -1),"jjjjMMtt"), "CUST_TRR_CRNCY=EUR")</f>
        <v>-0.48251820000000001</v>
      </c>
      <c r="E18" cm="1">
        <f t="array" aca="1" ref="E18" ca="1">_xll.BDP(Stocks[[#This Row],[bloomberg_query]], "CUST_TRR_RETURN_HOLDING_PER", "CUST_TRR_START_DT="&amp;TEXT(WORKDAY(EDATE(TODAY(), -1) - 2, 1),"jjjjMMtt"),"CUST_TRR_END_DT="&amp;TEXT(WORKDAY(TODAY(), -1),"jjjjMMtt"),"CUST_TRR_CRNCY=EUR")</f>
        <v>2.6434530000000001</v>
      </c>
      <c r="F18" cm="1">
        <f t="array" aca="1" ref="F18" ca="1">_xll.BDP(Stocks[[#This Row],[bloomberg_query]], "CUST_TRR_RETURN_HOLDING_PER", "CUST_TRR_START_DT="&amp;TEXT(WORKDAY(DATE(YEAR(TODAY())-1, 12, 31), -1),"jjjjMMtt"),"CUST_TRR_END_DT="&amp;TEXT(WORKDAY(TODAY(), -1),"jjjjMMtt"), "CUST_TRR_CRNCY=EUR")</f>
        <v>22.19415</v>
      </c>
    </row>
    <row r="19" spans="1:6" x14ac:dyDescent="0.25">
      <c r="A19" t="s">
        <v>61</v>
      </c>
      <c r="B19" s="1">
        <v>155.1560237789154</v>
      </c>
      <c r="C19" cm="1">
        <f t="array" aca="1" ref="C19" ca="1">_xll.BDP(Stocks[[#This Row],[bloomberg_query]], "CUST_TRR_RETURN_HOLDING_PER", "CUST_TRR_START_DT="&amp;TEXT(WORKDAY(TODAY(), -2),"jjjjMMtt"),"CUST_TRR_END_DT="&amp;TEXT(WORKDAY(TODAY(), -1),"jjjjMMtt"), "CUST_TRR_CRNCY=EUR")</f>
        <v>1.301218</v>
      </c>
      <c r="D19" cm="1">
        <f t="array" aca="1" ref="D19" ca="1">_xll.BDP(Stocks[[#This Row],[bloomberg_query]], "CUST_TRR_RETURN_HOLDING_PER", "CUST_TRR_START_DT="&amp;TEXT(WORKDAY(TODAY(), -6),"jjjjMMtt"),"CUST_TRR_END_DT="&amp;TEXT(WORKDAY(TODAY(), -1),"jjjjMMtt"), "CUST_TRR_CRNCY=EUR")</f>
        <v>0.16063659999999999</v>
      </c>
      <c r="E19" cm="1">
        <f t="array" aca="1" ref="E19" ca="1">_xll.BDP(Stocks[[#This Row],[bloomberg_query]], "CUST_TRR_RETURN_HOLDING_PER", "CUST_TRR_START_DT="&amp;TEXT(WORKDAY(EDATE(TODAY(), -1) - 2, 1),"jjjjMMtt"),"CUST_TRR_END_DT="&amp;TEXT(WORKDAY(TODAY(), -1),"jjjjMMtt"),"CUST_TRR_CRNCY=EUR")</f>
        <v>3.8414009999999998</v>
      </c>
      <c r="F19" cm="1">
        <f t="array" aca="1" ref="F19" ca="1">_xll.BDP(Stocks[[#This Row],[bloomberg_query]], "CUST_TRR_RETURN_HOLDING_PER", "CUST_TRR_START_DT="&amp;TEXT(WORKDAY(DATE(YEAR(TODAY())-1, 12, 31), -1),"jjjjMMtt"),"CUST_TRR_END_DT="&amp;TEXT(WORKDAY(TODAY(), -1),"jjjjMMtt"), "CUST_TRR_CRNCY=EUR")</f>
        <v>12.89818</v>
      </c>
    </row>
    <row r="20" spans="1:6" x14ac:dyDescent="0.25">
      <c r="A20" t="s">
        <v>111</v>
      </c>
      <c r="B20" s="1">
        <v>180.40054974198341</v>
      </c>
      <c r="C20" cm="1">
        <f t="array" aca="1" ref="C20" ca="1">_xll.BDP(Stocks[[#This Row],[bloomberg_query]], "CUST_TRR_RETURN_HOLDING_PER", "CUST_TRR_START_DT="&amp;TEXT(WORKDAY(TODAY(), -2),"jjjjMMtt"),"CUST_TRR_END_DT="&amp;TEXT(WORKDAY(TODAY(), -1),"jjjjMMtt"), "CUST_TRR_CRNCY=EUR")</f>
        <v>2.138754</v>
      </c>
      <c r="D20" cm="1">
        <f t="array" aca="1" ref="D20" ca="1">_xll.BDP(Stocks[[#This Row],[bloomberg_query]], "CUST_TRR_RETURN_HOLDING_PER", "CUST_TRR_START_DT="&amp;TEXT(WORKDAY(TODAY(), -6),"jjjjMMtt"),"CUST_TRR_END_DT="&amp;TEXT(WORKDAY(TODAY(), -1),"jjjjMMtt"), "CUST_TRR_CRNCY=EUR")</f>
        <v>-0.30375390000000002</v>
      </c>
      <c r="E20" cm="1">
        <f t="array" aca="1" ref="E20" ca="1">_xll.BDP(Stocks[[#This Row],[bloomberg_query]], "CUST_TRR_RETURN_HOLDING_PER", "CUST_TRR_START_DT="&amp;TEXT(WORKDAY(EDATE(TODAY(), -1) - 2, 1),"jjjjMMtt"),"CUST_TRR_END_DT="&amp;TEXT(WORKDAY(TODAY(), -1),"jjjjMMtt"),"CUST_TRR_CRNCY=EUR")</f>
        <v>-2.0156230000000002</v>
      </c>
      <c r="F20" cm="1">
        <f t="array" aca="1" ref="F20" ca="1">_xll.BDP(Stocks[[#This Row],[bloomberg_query]], "CUST_TRR_RETURN_HOLDING_PER", "CUST_TRR_START_DT="&amp;TEXT(WORKDAY(DATE(YEAR(TODAY())-1, 12, 31), -1),"jjjjMMtt"),"CUST_TRR_END_DT="&amp;TEXT(WORKDAY(TODAY(), -1),"jjjjMMtt"), "CUST_TRR_CRNCY=EUR")</f>
        <v>18.752610000000001</v>
      </c>
    </row>
    <row r="21" spans="1:6" x14ac:dyDescent="0.25">
      <c r="A21" t="s">
        <v>74</v>
      </c>
      <c r="B21" s="1">
        <v>956.26450654566281</v>
      </c>
      <c r="C21" cm="1">
        <f t="array" aca="1" ref="C21" ca="1">_xll.BDP(Stocks[[#This Row],[bloomberg_query]], "CUST_TRR_RETURN_HOLDING_PER", "CUST_TRR_START_DT="&amp;TEXT(WORKDAY(TODAY(), -2),"jjjjMMtt"),"CUST_TRR_END_DT="&amp;TEXT(WORKDAY(TODAY(), -1),"jjjjMMtt"), "CUST_TRR_CRNCY=EUR")</f>
        <v>0.90527420000000003</v>
      </c>
      <c r="D21" cm="1">
        <f t="array" aca="1" ref="D21" ca="1">_xll.BDP(Stocks[[#This Row],[bloomberg_query]], "CUST_TRR_RETURN_HOLDING_PER", "CUST_TRR_START_DT="&amp;TEXT(WORKDAY(TODAY(), -6),"jjjjMMtt"),"CUST_TRR_END_DT="&amp;TEXT(WORKDAY(TODAY(), -1),"jjjjMMtt"), "CUST_TRR_CRNCY=EUR")</f>
        <v>3.9785599999999999</v>
      </c>
      <c r="E21" cm="1">
        <f t="array" aca="1" ref="E21" ca="1">_xll.BDP(Stocks[[#This Row],[bloomberg_query]], "CUST_TRR_RETURN_HOLDING_PER", "CUST_TRR_START_DT="&amp;TEXT(WORKDAY(EDATE(TODAY(), -1) - 2, 1),"jjjjMMtt"),"CUST_TRR_END_DT="&amp;TEXT(WORKDAY(TODAY(), -1),"jjjjMMtt"),"CUST_TRR_CRNCY=EUR")</f>
        <v>5.6534459999999997</v>
      </c>
      <c r="F21" cm="1">
        <f t="array" aca="1" ref="F21" ca="1">_xll.BDP(Stocks[[#This Row],[bloomberg_query]], "CUST_TRR_RETURN_HOLDING_PER", "CUST_TRR_START_DT="&amp;TEXT(WORKDAY(DATE(YEAR(TODAY())-1, 12, 31), -1),"jjjjMMtt"),"CUST_TRR_END_DT="&amp;TEXT(WORKDAY(TODAY(), -1),"jjjjMMtt"), "CUST_TRR_CRNCY=EUR")</f>
        <v>20.462610000000002</v>
      </c>
    </row>
    <row r="22" spans="1:6" x14ac:dyDescent="0.25">
      <c r="A22" t="s">
        <v>103</v>
      </c>
      <c r="B22" s="1">
        <v>546.38096894383432</v>
      </c>
      <c r="C22" cm="1">
        <f t="array" aca="1" ref="C22" ca="1">_xll.BDP(Stocks[[#This Row],[bloomberg_query]], "CUST_TRR_RETURN_HOLDING_PER", "CUST_TRR_START_DT="&amp;TEXT(WORKDAY(TODAY(), -2),"jjjjMMtt"),"CUST_TRR_END_DT="&amp;TEXT(WORKDAY(TODAY(), -1),"jjjjMMtt"), "CUST_TRR_CRNCY=EUR")</f>
        <v>0.27171260000000003</v>
      </c>
      <c r="D22" cm="1">
        <f t="array" aca="1" ref="D22" ca="1">_xll.BDP(Stocks[[#This Row],[bloomberg_query]], "CUST_TRR_RETURN_HOLDING_PER", "CUST_TRR_START_DT="&amp;TEXT(WORKDAY(TODAY(), -6),"jjjjMMtt"),"CUST_TRR_END_DT="&amp;TEXT(WORKDAY(TODAY(), -1),"jjjjMMtt"), "CUST_TRR_CRNCY=EUR")</f>
        <v>3.611008</v>
      </c>
      <c r="E22" cm="1">
        <f t="array" aca="1" ref="E22" ca="1">_xll.BDP(Stocks[[#This Row],[bloomberg_query]], "CUST_TRR_RETURN_HOLDING_PER", "CUST_TRR_START_DT="&amp;TEXT(WORKDAY(EDATE(TODAY(), -1) - 2, 1),"jjjjMMtt"),"CUST_TRR_END_DT="&amp;TEXT(WORKDAY(TODAY(), -1),"jjjjMMtt"),"CUST_TRR_CRNCY=EUR")</f>
        <v>5.8080730000000003</v>
      </c>
      <c r="F22" cm="1">
        <f t="array" aca="1" ref="F22" ca="1">_xll.BDP(Stocks[[#This Row],[bloomberg_query]], "CUST_TRR_RETURN_HOLDING_PER", "CUST_TRR_START_DT="&amp;TEXT(WORKDAY(DATE(YEAR(TODAY())-1, 12, 31), -1),"jjjjMMtt"),"CUST_TRR_END_DT="&amp;TEXT(WORKDAY(TODAY(), -1),"jjjjMMtt"), "CUST_TRR_CRNCY=EUR")</f>
        <v>17.402249999999999</v>
      </c>
    </row>
    <row r="23" spans="1:6" x14ac:dyDescent="0.25">
      <c r="A23" t="s">
        <v>63</v>
      </c>
      <c r="B23" s="1">
        <v>471.46713949918745</v>
      </c>
      <c r="C23" cm="1">
        <f t="array" aca="1" ref="C23" ca="1">_xll.BDP(Stocks[[#This Row],[bloomberg_query]], "CUST_TRR_RETURN_HOLDING_PER", "CUST_TRR_START_DT="&amp;TEXT(WORKDAY(TODAY(), -2),"jjjjMMtt"),"CUST_TRR_END_DT="&amp;TEXT(WORKDAY(TODAY(), -1),"jjjjMMtt"), "CUST_TRR_CRNCY=EUR")</f>
        <v>-0.5874298</v>
      </c>
      <c r="D23" cm="1">
        <f t="array" aca="1" ref="D23" ca="1">_xll.BDP(Stocks[[#This Row],[bloomberg_query]], "CUST_TRR_RETURN_HOLDING_PER", "CUST_TRR_START_DT="&amp;TEXT(WORKDAY(TODAY(), -6),"jjjjMMtt"),"CUST_TRR_END_DT="&amp;TEXT(WORKDAY(TODAY(), -1),"jjjjMMtt"), "CUST_TRR_CRNCY=EUR")</f>
        <v>3.055307</v>
      </c>
      <c r="E23" cm="1">
        <f t="array" aca="1" ref="E23" ca="1">_xll.BDP(Stocks[[#This Row],[bloomberg_query]], "CUST_TRR_RETURN_HOLDING_PER", "CUST_TRR_START_DT="&amp;TEXT(WORKDAY(EDATE(TODAY(), -1) - 2, 1),"jjjjMMtt"),"CUST_TRR_END_DT="&amp;TEXT(WORKDAY(TODAY(), -1),"jjjjMMtt"),"CUST_TRR_CRNCY=EUR")</f>
        <v>1.1692640000000001</v>
      </c>
      <c r="F23" cm="1">
        <f t="array" aca="1" ref="F23" ca="1">_xll.BDP(Stocks[[#This Row],[bloomberg_query]], "CUST_TRR_RETURN_HOLDING_PER", "CUST_TRR_START_DT="&amp;TEXT(WORKDAY(DATE(YEAR(TODAY())-1, 12, 31), -1),"jjjjMMtt"),"CUST_TRR_END_DT="&amp;TEXT(WORKDAY(TODAY(), -1),"jjjjMMtt"), "CUST_TRR_CRNCY=EUR")</f>
        <v>-6.0208550000000001</v>
      </c>
    </row>
    <row r="24" spans="1:6" x14ac:dyDescent="0.25">
      <c r="A24" t="s">
        <v>47</v>
      </c>
      <c r="B24" s="1">
        <v>155.01629393041134</v>
      </c>
      <c r="C24" cm="1">
        <f t="array" aca="1" ref="C24" ca="1">_xll.BDP(Stocks[[#This Row],[bloomberg_query]], "CUST_TRR_RETURN_HOLDING_PER", "CUST_TRR_START_DT="&amp;TEXT(WORKDAY(TODAY(), -2),"jjjjMMtt"),"CUST_TRR_END_DT="&amp;TEXT(WORKDAY(TODAY(), -1),"jjjjMMtt"), "CUST_TRR_CRNCY=EUR")</f>
        <v>1.767568</v>
      </c>
      <c r="D24" cm="1">
        <f t="array" aca="1" ref="D24" ca="1">_xll.BDP(Stocks[[#This Row],[bloomberg_query]], "CUST_TRR_RETURN_HOLDING_PER", "CUST_TRR_START_DT="&amp;TEXT(WORKDAY(TODAY(), -6),"jjjjMMtt"),"CUST_TRR_END_DT="&amp;TEXT(WORKDAY(TODAY(), -1),"jjjjMMtt"), "CUST_TRR_CRNCY=EUR")</f>
        <v>0.1298338</v>
      </c>
      <c r="E24" cm="1">
        <f t="array" aca="1" ref="E24" ca="1">_xll.BDP(Stocks[[#This Row],[bloomberg_query]], "CUST_TRR_RETURN_HOLDING_PER", "CUST_TRR_START_DT="&amp;TEXT(WORKDAY(EDATE(TODAY(), -1) - 2, 1),"jjjjMMtt"),"CUST_TRR_END_DT="&amp;TEXT(WORKDAY(TODAY(), -1),"jjjjMMtt"),"CUST_TRR_CRNCY=EUR")</f>
        <v>0.87694439999999996</v>
      </c>
      <c r="F24" cm="1">
        <f t="array" aca="1" ref="F24" ca="1">_xll.BDP(Stocks[[#This Row],[bloomberg_query]], "CUST_TRR_RETURN_HOLDING_PER", "CUST_TRR_START_DT="&amp;TEXT(WORKDAY(DATE(YEAR(TODAY())-1, 12, 31), -1),"jjjjMMtt"),"CUST_TRR_END_DT="&amp;TEXT(WORKDAY(TODAY(), -1),"jjjjMMtt"), "CUST_TRR_CRNCY=EUR")</f>
        <v>18.536639999999998</v>
      </c>
    </row>
    <row r="25" spans="1:6" x14ac:dyDescent="0.25">
      <c r="A25" t="s">
        <v>84</v>
      </c>
      <c r="B25" s="1">
        <v>2140</v>
      </c>
      <c r="C25" cm="1">
        <f t="array" aca="1" ref="C25" ca="1">_xll.BDP(Stocks[[#This Row],[bloomberg_query]], "CUST_TRR_RETURN_HOLDING_PER", "CUST_TRR_START_DT="&amp;TEXT(WORKDAY(TODAY(), -2),"jjjjMMtt"),"CUST_TRR_END_DT="&amp;TEXT(WORKDAY(TODAY(), -1),"jjjjMMtt"), "CUST_TRR_CRNCY=EUR")</f>
        <v>0.55658629999999998</v>
      </c>
      <c r="D25" cm="1">
        <f t="array" aca="1" ref="D25" ca="1">_xll.BDP(Stocks[[#This Row],[bloomberg_query]], "CUST_TRR_RETURN_HOLDING_PER", "CUST_TRR_START_DT="&amp;TEXT(WORKDAY(TODAY(), -6),"jjjjMMtt"),"CUST_TRR_END_DT="&amp;TEXT(WORKDAY(TODAY(), -1),"jjjjMMtt"), "CUST_TRR_CRNCY=EUR")</f>
        <v>-1.900452</v>
      </c>
      <c r="E25" cm="1">
        <f t="array" aca="1" ref="E25" ca="1">_xll.BDP(Stocks[[#This Row],[bloomberg_query]], "CUST_TRR_RETURN_HOLDING_PER", "CUST_TRR_START_DT="&amp;TEXT(WORKDAY(EDATE(TODAY(), -1) - 2, 1),"jjjjMMtt"),"CUST_TRR_END_DT="&amp;TEXT(WORKDAY(TODAY(), -1),"jjjjMMtt"),"CUST_TRR_CRNCY=EUR")</f>
        <v>-5.1203500000000002</v>
      </c>
      <c r="F25" cm="1">
        <f t="array" aca="1" ref="F25" ca="1">_xll.BDP(Stocks[[#This Row],[bloomberg_query]], "CUST_TRR_RETURN_HOLDING_PER", "CUST_TRR_START_DT="&amp;TEXT(WORKDAY(DATE(YEAR(TODAY())-1, 12, 31), -1),"jjjjMMtt"),"CUST_TRR_END_DT="&amp;TEXT(WORKDAY(TODAY(), -1),"jjjjMMtt"), "CUST_TRR_CRNCY=EUR")</f>
        <v>14.259069999999999</v>
      </c>
    </row>
    <row r="26" spans="1:6" x14ac:dyDescent="0.25">
      <c r="A26" t="s">
        <v>41</v>
      </c>
      <c r="B26" s="1">
        <v>52.627954522046444</v>
      </c>
      <c r="C26" cm="1">
        <f t="array" aca="1" ref="C26" ca="1">_xll.BDP(Stocks[[#This Row],[bloomberg_query]], "CUST_TRR_RETURN_HOLDING_PER", "CUST_TRR_START_DT="&amp;TEXT(WORKDAY(TODAY(), -2),"jjjjMMtt"),"CUST_TRR_END_DT="&amp;TEXT(WORKDAY(TODAY(), -1),"jjjjMMtt"), "CUST_TRR_CRNCY=EUR")</f>
        <v>-1.009239</v>
      </c>
      <c r="D26" cm="1">
        <f t="array" aca="1" ref="D26" ca="1">_xll.BDP(Stocks[[#This Row],[bloomberg_query]], "CUST_TRR_RETURN_HOLDING_PER", "CUST_TRR_START_DT="&amp;TEXT(WORKDAY(TODAY(), -6),"jjjjMMtt"),"CUST_TRR_END_DT="&amp;TEXT(WORKDAY(TODAY(), -1),"jjjjMMtt"), "CUST_TRR_CRNCY=EUR")</f>
        <v>1.137856</v>
      </c>
      <c r="E26" cm="1">
        <f t="array" aca="1" ref="E26" ca="1">_xll.BDP(Stocks[[#This Row],[bloomberg_query]], "CUST_TRR_RETURN_HOLDING_PER", "CUST_TRR_START_DT="&amp;TEXT(WORKDAY(EDATE(TODAY(), -1) - 2, 1),"jjjjMMtt"),"CUST_TRR_END_DT="&amp;TEXT(WORKDAY(TODAY(), -1),"jjjjMMtt"),"CUST_TRR_CRNCY=EUR")</f>
        <v>8.0865570000000009</v>
      </c>
      <c r="F26" cm="1">
        <f t="array" aca="1" ref="F26" ca="1">_xll.BDP(Stocks[[#This Row],[bloomberg_query]], "CUST_TRR_RETURN_HOLDING_PER", "CUST_TRR_START_DT="&amp;TEXT(WORKDAY(DATE(YEAR(TODAY())-1, 12, 31), -1),"jjjjMMtt"),"CUST_TRR_END_DT="&amp;TEXT(WORKDAY(TODAY(), -1),"jjjjMMtt"), "CUST_TRR_CRNCY=EUR")</f>
        <v>34.08202</v>
      </c>
    </row>
    <row r="27" spans="1:6" x14ac:dyDescent="0.25">
      <c r="A27" t="s">
        <v>52</v>
      </c>
      <c r="B27" s="1">
        <v>723.79998779296875</v>
      </c>
      <c r="C27" cm="1">
        <f t="array" aca="1" ref="C27" ca="1">_xll.BDP(Stocks[[#This Row],[bloomberg_query]], "CUST_TRR_RETURN_HOLDING_PER", "CUST_TRR_START_DT="&amp;TEXT(WORKDAY(TODAY(), -2),"jjjjMMtt"),"CUST_TRR_END_DT="&amp;TEXT(WORKDAY(TODAY(), -1),"jjjjMMtt"), "CUST_TRR_CRNCY=EUR")</f>
        <v>-0.53032360000000001</v>
      </c>
      <c r="D27" cm="1">
        <f t="array" aca="1" ref="D27" ca="1">_xll.BDP(Stocks[[#This Row],[bloomberg_query]], "CUST_TRR_RETURN_HOLDING_PER", "CUST_TRR_START_DT="&amp;TEXT(WORKDAY(TODAY(), -6),"jjjjMMtt"),"CUST_TRR_END_DT="&amp;TEXT(WORKDAY(TODAY(), -1),"jjjjMMtt"), "CUST_TRR_CRNCY=EUR")</f>
        <v>-4.0907299999999998</v>
      </c>
      <c r="E27" cm="1">
        <f t="array" aca="1" ref="E27" ca="1">_xll.BDP(Stocks[[#This Row],[bloomberg_query]], "CUST_TRR_RETURN_HOLDING_PER", "CUST_TRR_START_DT="&amp;TEXT(WORKDAY(EDATE(TODAY(), -1) - 2, 1),"jjjjMMtt"),"CUST_TRR_END_DT="&amp;TEXT(WORKDAY(TODAY(), -1),"jjjjMMtt"),"CUST_TRR_CRNCY=EUR")</f>
        <v>-6.5295170000000002</v>
      </c>
      <c r="F27" cm="1">
        <f t="array" aca="1" ref="F27" ca="1">_xll.BDP(Stocks[[#This Row],[bloomberg_query]], "CUST_TRR_RETURN_HOLDING_PER", "CUST_TRR_START_DT="&amp;TEXT(WORKDAY(DATE(YEAR(TODAY())-1, 12, 31), -1),"jjjjMMtt"),"CUST_TRR_END_DT="&amp;TEXT(WORKDAY(TODAY(), -1),"jjjjMMtt"), "CUST_TRR_CRNCY=EUR")</f>
        <v>0.64902439999999995</v>
      </c>
    </row>
    <row r="28" spans="1:6" x14ac:dyDescent="0.25">
      <c r="A28" t="s">
        <v>32</v>
      </c>
      <c r="B28" s="1">
        <v>411.34604334950444</v>
      </c>
      <c r="C28" cm="1">
        <f t="array" aca="1" ref="C28" ca="1">_xll.BDP(Stocks[[#This Row],[bloomberg_query]], "CUST_TRR_RETURN_HOLDING_PER", "CUST_TRR_START_DT="&amp;TEXT(WORKDAY(TODAY(), -2),"jjjjMMtt"),"CUST_TRR_END_DT="&amp;TEXT(WORKDAY(TODAY(), -1),"jjjjMMtt"), "CUST_TRR_CRNCY=EUR")</f>
        <v>1.13446</v>
      </c>
      <c r="D28" cm="1">
        <f t="array" aca="1" ref="D28" ca="1">_xll.BDP(Stocks[[#This Row],[bloomberg_query]], "CUST_TRR_RETURN_HOLDING_PER", "CUST_TRR_START_DT="&amp;TEXT(WORKDAY(TODAY(), -6),"jjjjMMtt"),"CUST_TRR_END_DT="&amp;TEXT(WORKDAY(TODAY(), -1),"jjjjMMtt"), "CUST_TRR_CRNCY=EUR")</f>
        <v>5.4430329999999998</v>
      </c>
      <c r="E28" cm="1">
        <f t="array" aca="1" ref="E28" ca="1">_xll.BDP(Stocks[[#This Row],[bloomberg_query]], "CUST_TRR_RETURN_HOLDING_PER", "CUST_TRR_START_DT="&amp;TEXT(WORKDAY(EDATE(TODAY(), -1) - 2, 1),"jjjjMMtt"),"CUST_TRR_END_DT="&amp;TEXT(WORKDAY(TODAY(), -1),"jjjjMMtt"),"CUST_TRR_CRNCY=EUR")</f>
        <v>7.5108819999999996</v>
      </c>
      <c r="F28" cm="1">
        <f t="array" aca="1" ref="F28" ca="1">_xll.BDP(Stocks[[#This Row],[bloomberg_query]], "CUST_TRR_RETURN_HOLDING_PER", "CUST_TRR_START_DT="&amp;TEXT(WORKDAY(DATE(YEAR(TODAY())-1, 12, 31), -1),"jjjjMMtt"),"CUST_TRR_END_DT="&amp;TEXT(WORKDAY(TODAY(), -1),"jjjjMMtt"), "CUST_TRR_CRNCY=EUR")</f>
        <v>21.464500000000001</v>
      </c>
    </row>
    <row r="29" spans="1:6" x14ac:dyDescent="0.25">
      <c r="A29" t="s">
        <v>113</v>
      </c>
      <c r="B29" s="1">
        <v>414.53188389539719</v>
      </c>
      <c r="C29" cm="1">
        <f t="array" aca="1" ref="C29" ca="1">_xll.BDP(Stocks[[#This Row],[bloomberg_query]], "CUST_TRR_RETURN_HOLDING_PER", "CUST_TRR_START_DT="&amp;TEXT(WORKDAY(TODAY(), -2),"jjjjMMtt"),"CUST_TRR_END_DT="&amp;TEXT(WORKDAY(TODAY(), -1),"jjjjMMtt"), "CUST_TRR_CRNCY=EUR")</f>
        <v>1.4714160000000001</v>
      </c>
      <c r="D29" cm="1">
        <f t="array" aca="1" ref="D29" ca="1">_xll.BDP(Stocks[[#This Row],[bloomberg_query]], "CUST_TRR_RETURN_HOLDING_PER", "CUST_TRR_START_DT="&amp;TEXT(WORKDAY(TODAY(), -6),"jjjjMMtt"),"CUST_TRR_END_DT="&amp;TEXT(WORKDAY(TODAY(), -1),"jjjjMMtt"), "CUST_TRR_CRNCY=EUR")</f>
        <v>0.53793259999999998</v>
      </c>
      <c r="E29" cm="1">
        <f t="array" aca="1" ref="E29" ca="1">_xll.BDP(Stocks[[#This Row],[bloomberg_query]], "CUST_TRR_RETURN_HOLDING_PER", "CUST_TRR_START_DT="&amp;TEXT(WORKDAY(EDATE(TODAY(), -1) - 2, 1),"jjjjMMtt"),"CUST_TRR_END_DT="&amp;TEXT(WORKDAY(TODAY(), -1),"jjjjMMtt"),"CUST_TRR_CRNCY=EUR")</f>
        <v>-2.2532079999999999</v>
      </c>
      <c r="F29" cm="1">
        <f t="array" aca="1" ref="F29" ca="1">_xll.BDP(Stocks[[#This Row],[bloomberg_query]], "CUST_TRR_RETURN_HOLDING_PER", "CUST_TRR_START_DT="&amp;TEXT(WORKDAY(DATE(YEAR(TODAY())-1, 12, 31), -1),"jjjjMMtt"),"CUST_TRR_END_DT="&amp;TEXT(WORKDAY(TODAY(), -1),"jjjjMMtt"), "CUST_TRR_CRNCY=EUR")</f>
        <v>7.8494149999999996</v>
      </c>
    </row>
    <row r="30" spans="1:6" x14ac:dyDescent="0.25">
      <c r="A30" t="s">
        <v>77</v>
      </c>
      <c r="B30" s="1">
        <v>98.700901067934197</v>
      </c>
      <c r="C30" cm="1">
        <f t="array" aca="1" ref="C30" ca="1">_xll.BDP(Stocks[[#This Row],[bloomberg_query]], "CUST_TRR_RETURN_HOLDING_PER", "CUST_TRR_START_DT="&amp;TEXT(WORKDAY(TODAY(), -2),"jjjjMMtt"),"CUST_TRR_END_DT="&amp;TEXT(WORKDAY(TODAY(), -1),"jjjjMMtt"), "CUST_TRR_CRNCY=EUR")</f>
        <v>0.20625859999999999</v>
      </c>
      <c r="D30" cm="1">
        <f t="array" aca="1" ref="D30" ca="1">_xll.BDP(Stocks[[#This Row],[bloomberg_query]], "CUST_TRR_RETURN_HOLDING_PER", "CUST_TRR_START_DT="&amp;TEXT(WORKDAY(TODAY(), -6),"jjjjMMtt"),"CUST_TRR_END_DT="&amp;TEXT(WORKDAY(TODAY(), -1),"jjjjMMtt"), "CUST_TRR_CRNCY=EUR")</f>
        <v>0.2417928</v>
      </c>
      <c r="E30" cm="1">
        <f t="array" aca="1" ref="E30" ca="1">_xll.BDP(Stocks[[#This Row],[bloomberg_query]], "CUST_TRR_RETURN_HOLDING_PER", "CUST_TRR_START_DT="&amp;TEXT(WORKDAY(EDATE(TODAY(), -1) - 2, 1),"jjjjMMtt"),"CUST_TRR_END_DT="&amp;TEXT(WORKDAY(TODAY(), -1),"jjjjMMtt"),"CUST_TRR_CRNCY=EUR")</f>
        <v>3.2693729999999999</v>
      </c>
      <c r="F30" cm="1">
        <f t="array" aca="1" ref="F30" ca="1">_xll.BDP(Stocks[[#This Row],[bloomberg_query]], "CUST_TRR_RETURN_HOLDING_PER", "CUST_TRR_START_DT="&amp;TEXT(WORKDAY(DATE(YEAR(TODAY())-1, 12, 31), -1),"jjjjMMtt"),"CUST_TRR_END_DT="&amp;TEXT(WORKDAY(TODAY(), -1),"jjjjMMtt"), "CUST_TRR_CRNCY=EUR")</f>
        <v>11.40321</v>
      </c>
    </row>
    <row r="31" spans="1:6" x14ac:dyDescent="0.25">
      <c r="A31" t="s">
        <v>91</v>
      </c>
      <c r="B31" s="1">
        <v>1564.0334555989505</v>
      </c>
      <c r="C31" cm="1">
        <f t="array" aca="1" ref="C31" ca="1">_xll.BDP(Stocks[[#This Row],[bloomberg_query]], "CUST_TRR_RETURN_HOLDING_PER", "CUST_TRR_START_DT="&amp;TEXT(WORKDAY(TODAY(), -2),"jjjjMMtt"),"CUST_TRR_END_DT="&amp;TEXT(WORKDAY(TODAY(), -1),"jjjjMMtt"), "CUST_TRR_CRNCY=EUR")</f>
        <v>13.408659999999999</v>
      </c>
      <c r="D31" cm="1">
        <f t="array" aca="1" ref="D31" ca="1">_xll.BDP(Stocks[[#This Row],[bloomberg_query]], "CUST_TRR_RETURN_HOLDING_PER", "CUST_TRR_START_DT="&amp;TEXT(WORKDAY(TODAY(), -6),"jjjjMMtt"),"CUST_TRR_END_DT="&amp;TEXT(WORKDAY(TODAY(), -1),"jjjjMMtt"), "CUST_TRR_CRNCY=EUR")</f>
        <v>21.459910000000001</v>
      </c>
      <c r="E31" cm="1">
        <f t="array" aca="1" ref="E31" ca="1">_xll.BDP(Stocks[[#This Row],[bloomberg_query]], "CUST_TRR_RETURN_HOLDING_PER", "CUST_TRR_START_DT="&amp;TEXT(WORKDAY(EDATE(TODAY(), -1) - 2, 1),"jjjjMMtt"),"CUST_TRR_END_DT="&amp;TEXT(WORKDAY(TODAY(), -1),"jjjjMMtt"),"CUST_TRR_CRNCY=EUR")</f>
        <v>26.220939999999999</v>
      </c>
      <c r="F31" cm="1">
        <f t="array" aca="1" ref="F31" ca="1">_xll.BDP(Stocks[[#This Row],[bloomberg_query]], "CUST_TRR_RETURN_HOLDING_PER", "CUST_TRR_START_DT="&amp;TEXT(WORKDAY(DATE(YEAR(TODAY())-1, 12, 31), -1),"jjjjMMtt"),"CUST_TRR_END_DT="&amp;TEXT(WORKDAY(TODAY(), -1),"jjjjMMtt"), "CUST_TRR_CRNCY=EUR")</f>
        <v>55.661059999999999</v>
      </c>
    </row>
    <row r="32" spans="1:6" x14ac:dyDescent="0.25">
      <c r="A32" t="s">
        <v>39</v>
      </c>
      <c r="B32" s="1">
        <v>163.16720175981521</v>
      </c>
      <c r="C32" cm="1">
        <f t="array" aca="1" ref="C32" ca="1">_xll.BDP(Stocks[[#This Row],[bloomberg_query]], "CUST_TRR_RETURN_HOLDING_PER", "CUST_TRR_START_DT="&amp;TEXT(WORKDAY(TODAY(), -2),"jjjjMMtt"),"CUST_TRR_END_DT="&amp;TEXT(WORKDAY(TODAY(), -1),"jjjjMMtt"), "CUST_TRR_CRNCY=EUR")</f>
        <v>-0.47892820000000003</v>
      </c>
      <c r="D32" cm="1">
        <f t="array" aca="1" ref="D32" ca="1">_xll.BDP(Stocks[[#This Row],[bloomberg_query]], "CUST_TRR_RETURN_HOLDING_PER", "CUST_TRR_START_DT="&amp;TEXT(WORKDAY(TODAY(), -6),"jjjjMMtt"),"CUST_TRR_END_DT="&amp;TEXT(WORKDAY(TODAY(), -1),"jjjjMMtt"), "CUST_TRR_CRNCY=EUR")</f>
        <v>0.58363690000000001</v>
      </c>
      <c r="E32" cm="1">
        <f t="array" aca="1" ref="E32" ca="1">_xll.BDP(Stocks[[#This Row],[bloomberg_query]], "CUST_TRR_RETURN_HOLDING_PER", "CUST_TRR_START_DT="&amp;TEXT(WORKDAY(EDATE(TODAY(), -1) - 2, 1),"jjjjMMtt"),"CUST_TRR_END_DT="&amp;TEXT(WORKDAY(TODAY(), -1),"jjjjMMtt"),"CUST_TRR_CRNCY=EUR")</f>
        <v>4.2473390000000002</v>
      </c>
      <c r="F32" cm="1">
        <f t="array" aca="1" ref="F32" ca="1">_xll.BDP(Stocks[[#This Row],[bloomberg_query]], "CUST_TRR_RETURN_HOLDING_PER", "CUST_TRR_START_DT="&amp;TEXT(WORKDAY(DATE(YEAR(TODAY())-1, 12, 31), -1),"jjjjMMtt"),"CUST_TRR_END_DT="&amp;TEXT(WORKDAY(TODAY(), -1),"jjjjMMtt"), "CUST_TRR_CRNCY=EUR")</f>
        <v>29.382560000000002</v>
      </c>
    </row>
    <row r="33" spans="1:6" x14ac:dyDescent="0.25">
      <c r="A33" t="s">
        <v>80</v>
      </c>
      <c r="B33" s="1">
        <v>59.159999847412109</v>
      </c>
      <c r="C33" cm="1">
        <f t="array" aca="1" ref="C33" ca="1">_xll.BDP(Stocks[[#This Row],[bloomberg_query]], "CUST_TRR_RETURN_HOLDING_PER", "CUST_TRR_START_DT="&amp;TEXT(WORKDAY(TODAY(), -2),"jjjjMMtt"),"CUST_TRR_END_DT="&amp;TEXT(WORKDAY(TODAY(), -1),"jjjjMMtt"), "CUST_TRR_CRNCY=EUR")</f>
        <v>-0.33322230000000003</v>
      </c>
      <c r="D33" cm="1">
        <f t="array" aca="1" ref="D33" ca="1">_xll.BDP(Stocks[[#This Row],[bloomberg_query]], "CUST_TRR_RETURN_HOLDING_PER", "CUST_TRR_START_DT="&amp;TEXT(WORKDAY(TODAY(), -6),"jjjjMMtt"),"CUST_TRR_END_DT="&amp;TEXT(WORKDAY(TODAY(), -1),"jjjjMMtt"), "CUST_TRR_CRNCY=EUR")</f>
        <v>-3.5161289999999998</v>
      </c>
      <c r="E33" cm="1">
        <f t="array" aca="1" ref="E33" ca="1">_xll.BDP(Stocks[[#This Row],[bloomberg_query]], "CUST_TRR_RETURN_HOLDING_PER", "CUST_TRR_START_DT="&amp;TEXT(WORKDAY(EDATE(TODAY(), -1) - 2, 1),"jjjjMMtt"),"CUST_TRR_END_DT="&amp;TEXT(WORKDAY(TODAY(), -1),"jjjjMMtt"),"CUST_TRR_CRNCY=EUR")</f>
        <v>-2.2285620000000002</v>
      </c>
      <c r="F33" cm="1">
        <f t="array" aca="1" ref="F33" ca="1">_xll.BDP(Stocks[[#This Row],[bloomberg_query]], "CUST_TRR_RETURN_HOLDING_PER", "CUST_TRR_START_DT="&amp;TEXT(WORKDAY(DATE(YEAR(TODAY())-1, 12, 31), -1),"jjjjMMtt"),"CUST_TRR_END_DT="&amp;TEXT(WORKDAY(TODAY(), -1),"jjjjMMtt"), "CUST_TRR_CRNCY=EUR")</f>
        <v>9.3565640000000005</v>
      </c>
    </row>
    <row r="34" spans="1:6" x14ac:dyDescent="0.25">
      <c r="A34" t="s">
        <v>81</v>
      </c>
      <c r="B34" s="1">
        <v>143.01823929208371</v>
      </c>
      <c r="C34" cm="1">
        <f t="array" aca="1" ref="C34" ca="1">_xll.BDP(Stocks[[#This Row],[bloomberg_query]], "CUST_TRR_RETURN_HOLDING_PER", "CUST_TRR_START_DT="&amp;TEXT(WORKDAY(TODAY(), -2),"jjjjMMtt"),"CUST_TRR_END_DT="&amp;TEXT(WORKDAY(TODAY(), -1),"jjjjMMtt"), "CUST_TRR_CRNCY=EUR")</f>
        <v>-1.9710300000000001</v>
      </c>
      <c r="D34" cm="1">
        <f t="array" aca="1" ref="D34" ca="1">_xll.BDP(Stocks[[#This Row],[bloomberg_query]], "CUST_TRR_RETURN_HOLDING_PER", "CUST_TRR_START_DT="&amp;TEXT(WORKDAY(TODAY(), -6),"jjjjMMtt"),"CUST_TRR_END_DT="&amp;TEXT(WORKDAY(TODAY(), -1),"jjjjMMtt"), "CUST_TRR_CRNCY=EUR")</f>
        <v>-1.33371</v>
      </c>
      <c r="E34" cm="1">
        <f t="array" aca="1" ref="E34" ca="1">_xll.BDP(Stocks[[#This Row],[bloomberg_query]], "CUST_TRR_RETURN_HOLDING_PER", "CUST_TRR_START_DT="&amp;TEXT(WORKDAY(EDATE(TODAY(), -1) - 2, 1),"jjjjMMtt"),"CUST_TRR_END_DT="&amp;TEXT(WORKDAY(TODAY(), -1),"jjjjMMtt"),"CUST_TRR_CRNCY=EUR")</f>
        <v>-7.0529359999999999</v>
      </c>
      <c r="F34" cm="1">
        <f t="array" aca="1" ref="F34" ca="1">_xll.BDP(Stocks[[#This Row],[bloomberg_query]], "CUST_TRR_RETURN_HOLDING_PER", "CUST_TRR_START_DT="&amp;TEXT(WORKDAY(DATE(YEAR(TODAY())-1, 12, 31), -1),"jjjjMMtt"),"CUST_TRR_END_DT="&amp;TEXT(WORKDAY(TODAY(), -1),"jjjjMMtt"), "CUST_TRR_CRNCY=EUR")</f>
        <v>17.446770000000001</v>
      </c>
    </row>
    <row r="35" spans="1:6" x14ac:dyDescent="0.25">
      <c r="A35" t="s">
        <v>112</v>
      </c>
      <c r="B35" s="1">
        <v>35.900001525878906</v>
      </c>
      <c r="C35" cm="1">
        <f t="array" aca="1" ref="C35" ca="1">_xll.BDP(Stocks[[#This Row],[bloomberg_query]], "CUST_TRR_RETURN_HOLDING_PER", "CUST_TRR_START_DT="&amp;TEXT(WORKDAY(TODAY(), -2),"jjjjMMtt"),"CUST_TRR_END_DT="&amp;TEXT(WORKDAY(TODAY(), -1),"jjjjMMtt"), "CUST_TRR_CRNCY=EUR")</f>
        <v>0.84033610000000003</v>
      </c>
      <c r="D35" cm="1">
        <f t="array" aca="1" ref="D35" ca="1">_xll.BDP(Stocks[[#This Row],[bloomberg_query]], "CUST_TRR_RETURN_HOLDING_PER", "CUST_TRR_START_DT="&amp;TEXT(WORKDAY(TODAY(), -6),"jjjjMMtt"),"CUST_TRR_END_DT="&amp;TEXT(WORKDAY(TODAY(), -1),"jjjjMMtt"), "CUST_TRR_CRNCY=EUR")</f>
        <v>0</v>
      </c>
      <c r="E35" cm="1">
        <f t="array" aca="1" ref="E35" ca="1">_xll.BDP(Stocks[[#This Row],[bloomberg_query]], "CUST_TRR_RETURN_HOLDING_PER", "CUST_TRR_START_DT="&amp;TEXT(WORKDAY(EDATE(TODAY(), -1) - 2, 1),"jjjjMMtt"),"CUST_TRR_END_DT="&amp;TEXT(WORKDAY(TODAY(), -1),"jjjjMMtt"),"CUST_TRR_CRNCY=EUR")</f>
        <v>2.8571430000000002</v>
      </c>
      <c r="F35" cm="1">
        <f t="array" aca="1" ref="F35" ca="1">_xll.BDP(Stocks[[#This Row],[bloomberg_query]], "CUST_TRR_RETURN_HOLDING_PER", "CUST_TRR_START_DT="&amp;TEXT(WORKDAY(DATE(YEAR(TODAY())-1, 12, 31), -1),"jjjjMMtt"),"CUST_TRR_END_DT="&amp;TEXT(WORKDAY(TODAY(), -1),"jjjjMMtt"), "CUST_TRR_CRNCY=EUR")</f>
        <v>48.148150000000001</v>
      </c>
    </row>
    <row r="36" spans="1:6" x14ac:dyDescent="0.25">
      <c r="A36" t="s">
        <v>79</v>
      </c>
      <c r="B36" s="1">
        <v>33.849998474121094</v>
      </c>
      <c r="C36" cm="1">
        <f t="array" aca="1" ref="C36" ca="1">_xll.BDP(Stocks[[#This Row],[bloomberg_query]], "CUST_TRR_RETURN_HOLDING_PER", "CUST_TRR_START_DT="&amp;TEXT(WORKDAY(TODAY(), -2),"jjjjMMtt"),"CUST_TRR_END_DT="&amp;TEXT(WORKDAY(TODAY(), -1),"jjjjMMtt"), "CUST_TRR_CRNCY=EUR")</f>
        <v>-3.4748489999999999</v>
      </c>
      <c r="D36" cm="1">
        <f t="array" aca="1" ref="D36" ca="1">_xll.BDP(Stocks[[#This Row],[bloomberg_query]], "CUST_TRR_RETURN_HOLDING_PER", "CUST_TRR_START_DT="&amp;TEXT(WORKDAY(TODAY(), -6),"jjjjMMtt"),"CUST_TRR_END_DT="&amp;TEXT(WORKDAY(TODAY(), -1),"jjjjMMtt"), "CUST_TRR_CRNCY=EUR")</f>
        <v>-5.6301370000000004</v>
      </c>
      <c r="E36" cm="1">
        <f t="array" aca="1" ref="E36" ca="1">_xll.BDP(Stocks[[#This Row],[bloomberg_query]], "CUST_TRR_RETURN_HOLDING_PER", "CUST_TRR_START_DT="&amp;TEXT(WORKDAY(EDATE(TODAY(), -1) - 2, 1),"jjjjMMtt"),"CUST_TRR_END_DT="&amp;TEXT(WORKDAY(TODAY(), -1),"jjjjMMtt"),"CUST_TRR_CRNCY=EUR")</f>
        <v>-3.9994429999999999</v>
      </c>
      <c r="F36" cm="1">
        <f t="array" aca="1" ref="F36" ca="1">_xll.BDP(Stocks[[#This Row],[bloomberg_query]], "CUST_TRR_RETURN_HOLDING_PER", "CUST_TRR_START_DT="&amp;TEXT(WORKDAY(DATE(YEAR(TODAY())-1, 12, 31), -1),"jjjjMMtt"),"CUST_TRR_END_DT="&amp;TEXT(WORKDAY(TODAY(), -1),"jjjjMMtt"), "CUST_TRR_CRNCY=EUR")</f>
        <v>47.626869999999997</v>
      </c>
    </row>
    <row r="37" spans="1:6" x14ac:dyDescent="0.25">
      <c r="A37" t="s">
        <v>88</v>
      </c>
      <c r="B37" s="1">
        <v>30.360000610351563</v>
      </c>
      <c r="C37" cm="1">
        <f t="array" aca="1" ref="C37" ca="1">_xll.BDP(Stocks[[#This Row],[bloomberg_query]], "CUST_TRR_RETURN_HOLDING_PER", "CUST_TRR_START_DT="&amp;TEXT(WORKDAY(TODAY(), -2),"jjjjMMtt"),"CUST_TRR_END_DT="&amp;TEXT(WORKDAY(TODAY(), -1),"jjjjMMtt"), "CUST_TRR_CRNCY=EUR")</f>
        <v>-4.0310079999999999</v>
      </c>
      <c r="D37" cm="1">
        <f t="array" aca="1" ref="D37" ca="1">_xll.BDP(Stocks[[#This Row],[bloomberg_query]], "CUST_TRR_RETURN_HOLDING_PER", "CUST_TRR_START_DT="&amp;TEXT(WORKDAY(TODAY(), -6),"jjjjMMtt"),"CUST_TRR_END_DT="&amp;TEXT(WORKDAY(TODAY(), -1),"jjjjMMtt"), "CUST_TRR_CRNCY=EUR")</f>
        <v>-7.3630649999999997</v>
      </c>
      <c r="E37" cm="1">
        <f t="array" aca="1" ref="E37" ca="1">_xll.BDP(Stocks[[#This Row],[bloomberg_query]], "CUST_TRR_RETURN_HOLDING_PER", "CUST_TRR_START_DT="&amp;TEXT(WORKDAY(EDATE(TODAY(), -1) - 2, 1),"jjjjMMtt"),"CUST_TRR_END_DT="&amp;TEXT(WORKDAY(TODAY(), -1),"jjjjMMtt"),"CUST_TRR_CRNCY=EUR")</f>
        <v>-8.1329770000000003</v>
      </c>
      <c r="F37" cm="1">
        <f t="array" aca="1" ref="F37" ca="1">_xll.BDP(Stocks[[#This Row],[bloomberg_query]], "CUST_TRR_RETURN_HOLDING_PER", "CUST_TRR_START_DT="&amp;TEXT(WORKDAY(DATE(YEAR(TODAY())-1, 12, 31), -1),"jjjjMMtt"),"CUST_TRR_END_DT="&amp;TEXT(WORKDAY(TODAY(), -1),"jjjjMMtt"), "CUST_TRR_CRNCY=EUR")</f>
        <v>11.356579999999999</v>
      </c>
    </row>
    <row r="38" spans="1:6" x14ac:dyDescent="0.25">
      <c r="A38" t="s">
        <v>57</v>
      </c>
      <c r="B38" s="1">
        <v>58.677221048474316</v>
      </c>
      <c r="C38" cm="1">
        <f t="array" aca="1" ref="C38" ca="1">_xll.BDP(Stocks[[#This Row],[bloomberg_query]], "CUST_TRR_RETURN_HOLDING_PER", "CUST_TRR_START_DT="&amp;TEXT(WORKDAY(TODAY(), -2),"jjjjMMtt"),"CUST_TRR_END_DT="&amp;TEXT(WORKDAY(TODAY(), -1),"jjjjMMtt"), "CUST_TRR_CRNCY=EUR")</f>
        <v>1.192078</v>
      </c>
      <c r="D38" cm="1">
        <f t="array" aca="1" ref="D38" ca="1">_xll.BDP(Stocks[[#This Row],[bloomberg_query]], "CUST_TRR_RETURN_HOLDING_PER", "CUST_TRR_START_DT="&amp;TEXT(WORKDAY(TODAY(), -6),"jjjjMMtt"),"CUST_TRR_END_DT="&amp;TEXT(WORKDAY(TODAY(), -1),"jjjjMMtt"), "CUST_TRR_CRNCY=EUR")</f>
        <v>-0.46367589999999997</v>
      </c>
      <c r="E38" cm="1">
        <f t="array" aca="1" ref="E38" ca="1">_xll.BDP(Stocks[[#This Row],[bloomberg_query]], "CUST_TRR_RETURN_HOLDING_PER", "CUST_TRR_START_DT="&amp;TEXT(WORKDAY(EDATE(TODAY(), -1) - 2, 1),"jjjjMMtt"),"CUST_TRR_END_DT="&amp;TEXT(WORKDAY(TODAY(), -1),"jjjjMMtt"),"CUST_TRR_CRNCY=EUR")</f>
        <v>-0.38346590000000003</v>
      </c>
      <c r="F38" cm="1">
        <f t="array" aca="1" ref="F38" ca="1">_xll.BDP(Stocks[[#This Row],[bloomberg_query]], "CUST_TRR_RETURN_HOLDING_PER", "CUST_TRR_START_DT="&amp;TEXT(WORKDAY(DATE(YEAR(TODAY())-1, 12, 31), -1),"jjjjMMtt"),"CUST_TRR_END_DT="&amp;TEXT(WORKDAY(TODAY(), -1),"jjjjMMtt"), "CUST_TRR_CRNCY=EUR")</f>
        <v>11.04853</v>
      </c>
    </row>
    <row r="39" spans="1:6" x14ac:dyDescent="0.25">
      <c r="A39" t="s">
        <v>71</v>
      </c>
      <c r="B39" s="1">
        <v>138.1089822614193</v>
      </c>
      <c r="C39" cm="1">
        <f t="array" aca="1" ref="C39" ca="1">_xll.BDP(Stocks[[#This Row],[bloomberg_query]], "CUST_TRR_RETURN_HOLDING_PER", "CUST_TRR_START_DT="&amp;TEXT(WORKDAY(TODAY(), -2),"jjjjMMtt"),"CUST_TRR_END_DT="&amp;TEXT(WORKDAY(TODAY(), -1),"jjjjMMtt"), "CUST_TRR_CRNCY=EUR")</f>
        <v>1.179152</v>
      </c>
      <c r="D39" cm="1">
        <f t="array" aca="1" ref="D39" ca="1">_xll.BDP(Stocks[[#This Row],[bloomberg_query]], "CUST_TRR_RETURN_HOLDING_PER", "CUST_TRR_START_DT="&amp;TEXT(WORKDAY(TODAY(), -6),"jjjjMMtt"),"CUST_TRR_END_DT="&amp;TEXT(WORKDAY(TODAY(), -1),"jjjjMMtt"), "CUST_TRR_CRNCY=EUR")</f>
        <v>-0.17920130000000001</v>
      </c>
      <c r="E39" cm="1">
        <f t="array" aca="1" ref="E39" ca="1">_xll.BDP(Stocks[[#This Row],[bloomberg_query]], "CUST_TRR_RETURN_HOLDING_PER", "CUST_TRR_START_DT="&amp;TEXT(WORKDAY(EDATE(TODAY(), -1) - 2, 1),"jjjjMMtt"),"CUST_TRR_END_DT="&amp;TEXT(WORKDAY(TODAY(), -1),"jjjjMMtt"),"CUST_TRR_CRNCY=EUR")</f>
        <v>-2.705368</v>
      </c>
      <c r="F39" cm="1">
        <f t="array" aca="1" ref="F39" ca="1">_xll.BDP(Stocks[[#This Row],[bloomberg_query]], "CUST_TRR_RETURN_HOLDING_PER", "CUST_TRR_START_DT="&amp;TEXT(WORKDAY(DATE(YEAR(TODAY())-1, 12, 31), -1),"jjjjMMtt"),"CUST_TRR_END_DT="&amp;TEXT(WORKDAY(TODAY(), -1),"jjjjMMtt"), "CUST_TRR_CRNCY=EUR")</f>
        <v>15.02844</v>
      </c>
    </row>
    <row r="40" spans="1:6" x14ac:dyDescent="0.25">
      <c r="A40" t="s">
        <v>66</v>
      </c>
      <c r="B40" s="1">
        <v>382.50580261826514</v>
      </c>
      <c r="C40" cm="1">
        <f t="array" aca="1" ref="C40" ca="1">_xll.BDP(Stocks[[#This Row],[bloomberg_query]], "CUST_TRR_RETURN_HOLDING_PER", "CUST_TRR_START_DT="&amp;TEXT(WORKDAY(TODAY(), -2),"jjjjMMtt"),"CUST_TRR_END_DT="&amp;TEXT(WORKDAY(TODAY(), -1),"jjjjMMtt"), "CUST_TRR_CRNCY=EUR")</f>
        <v>0.66235319999999998</v>
      </c>
      <c r="D40" cm="1">
        <f t="array" aca="1" ref="D40" ca="1">_xll.BDP(Stocks[[#This Row],[bloomberg_query]], "CUST_TRR_RETURN_HOLDING_PER", "CUST_TRR_START_DT="&amp;TEXT(WORKDAY(TODAY(), -6),"jjjjMMtt"),"CUST_TRR_END_DT="&amp;TEXT(WORKDAY(TODAY(), -1),"jjjjMMtt"), "CUST_TRR_CRNCY=EUR")</f>
        <v>2.3162120000000002</v>
      </c>
      <c r="E40" cm="1">
        <f t="array" aca="1" ref="E40" ca="1">_xll.BDP(Stocks[[#This Row],[bloomberg_query]], "CUST_TRR_RETURN_HOLDING_PER", "CUST_TRR_START_DT="&amp;TEXT(WORKDAY(EDATE(TODAY(), -1) - 2, 1),"jjjjMMtt"),"CUST_TRR_END_DT="&amp;TEXT(WORKDAY(TODAY(), -1),"jjjjMMtt"),"CUST_TRR_CRNCY=EUR")</f>
        <v>4.0878860000000001</v>
      </c>
      <c r="F40" cm="1">
        <f t="array" aca="1" ref="F40" ca="1">_xll.BDP(Stocks[[#This Row],[bloomberg_query]], "CUST_TRR_RETURN_HOLDING_PER", "CUST_TRR_START_DT="&amp;TEXT(WORKDAY(DATE(YEAR(TODAY())-1, 12, 31), -1),"jjjjMMtt"),"CUST_TRR_END_DT="&amp;TEXT(WORKDAY(TODAY(), -1),"jjjjMMtt"), "CUST_TRR_CRNCY=EUR")</f>
        <v>8.8235790000000005</v>
      </c>
    </row>
    <row r="41" spans="1:6" x14ac:dyDescent="0.25">
      <c r="A41" t="s">
        <v>75</v>
      </c>
      <c r="B41" s="1">
        <v>98.222046942857503</v>
      </c>
      <c r="C41" cm="1">
        <f t="array" aca="1" ref="C41" ca="1">_xll.BDP(Stocks[[#This Row],[bloomberg_query]], "CUST_TRR_RETURN_HOLDING_PER", "CUST_TRR_START_DT="&amp;TEXT(WORKDAY(TODAY(), -2),"jjjjMMtt"),"CUST_TRR_END_DT="&amp;TEXT(WORKDAY(TODAY(), -1),"jjjjMMtt"), "CUST_TRR_CRNCY=EUR")</f>
        <v>0.62043459999999995</v>
      </c>
      <c r="D41" cm="1">
        <f t="array" aca="1" ref="D41" ca="1">_xll.BDP(Stocks[[#This Row],[bloomberg_query]], "CUST_TRR_RETURN_HOLDING_PER", "CUST_TRR_START_DT="&amp;TEXT(WORKDAY(TODAY(), -6),"jjjjMMtt"),"CUST_TRR_END_DT="&amp;TEXT(WORKDAY(TODAY(), -1),"jjjjMMtt"), "CUST_TRR_CRNCY=EUR")</f>
        <v>4.1200460000000003</v>
      </c>
      <c r="E41" cm="1">
        <f t="array" aca="1" ref="E41" ca="1">_xll.BDP(Stocks[[#This Row],[bloomberg_query]], "CUST_TRR_RETURN_HOLDING_PER", "CUST_TRR_START_DT="&amp;TEXT(WORKDAY(EDATE(TODAY(), -1) - 2, 1),"jjjjMMtt"),"CUST_TRR_END_DT="&amp;TEXT(WORKDAY(TODAY(), -1),"jjjjMMtt"),"CUST_TRR_CRNCY=EUR")</f>
        <v>5.7056630000000004</v>
      </c>
      <c r="F41" cm="1">
        <f t="array" aca="1" ref="F41" ca="1">_xll.BDP(Stocks[[#This Row],[bloomberg_query]], "CUST_TRR_RETURN_HOLDING_PER", "CUST_TRR_START_DT="&amp;TEXT(WORKDAY(DATE(YEAR(TODAY())-1, 12, 31), -1),"jjjjMMtt"),"CUST_TRR_END_DT="&amp;TEXT(WORKDAY(TODAY(), -1),"jjjjMMtt"), "CUST_TRR_CRNCY=EUR")</f>
        <v>20.65185</v>
      </c>
    </row>
    <row r="42" spans="1:6" x14ac:dyDescent="0.25">
      <c r="A42" t="s">
        <v>28</v>
      </c>
      <c r="B42" s="1">
        <v>152.55000305175781</v>
      </c>
      <c r="C42" cm="1">
        <f t="array" aca="1" ref="C42" ca="1">_xll.BDP(Stocks[[#This Row],[bloomberg_query]], "CUST_TRR_RETURN_HOLDING_PER", "CUST_TRR_START_DT="&amp;TEXT(WORKDAY(TODAY(), -2),"jjjjMMtt"),"CUST_TRR_END_DT="&amp;TEXT(WORKDAY(TODAY(), -1),"jjjjMMtt"), "CUST_TRR_CRNCY=EUR")</f>
        <v>0.59445179999999997</v>
      </c>
      <c r="D42" cm="1">
        <f t="array" aca="1" ref="D42" ca="1">_xll.BDP(Stocks[[#This Row],[bloomberg_query]], "CUST_TRR_RETURN_HOLDING_PER", "CUST_TRR_START_DT="&amp;TEXT(WORKDAY(TODAY(), -6),"jjjjMMtt"),"CUST_TRR_END_DT="&amp;TEXT(WORKDAY(TODAY(), -1),"jjjjMMtt"), "CUST_TRR_CRNCY=EUR")</f>
        <v>1.2969740000000001</v>
      </c>
      <c r="E42" cm="1">
        <f t="array" aca="1" ref="E42" ca="1">_xll.BDP(Stocks[[#This Row],[bloomberg_query]], "CUST_TRR_RETURN_HOLDING_PER", "CUST_TRR_START_DT="&amp;TEXT(WORKDAY(EDATE(TODAY(), -1) - 2, 1),"jjjjMMtt"),"CUST_TRR_END_DT="&amp;TEXT(WORKDAY(TODAY(), -1),"jjjjMMtt"),"CUST_TRR_CRNCY=EUR")</f>
        <v>4.1367520000000004</v>
      </c>
      <c r="F42" cm="1">
        <f t="array" aca="1" ref="F42" ca="1">_xll.BDP(Stocks[[#This Row],[bloomberg_query]], "CUST_TRR_RETURN_HOLDING_PER", "CUST_TRR_START_DT="&amp;TEXT(WORKDAY(DATE(YEAR(TODAY())-1, 12, 31), -1),"jjjjMMtt"),"CUST_TRR_END_DT="&amp;TEXT(WORKDAY(TODAY(), -1),"jjjjMMtt"), "CUST_TRR_CRNCY=EUR")</f>
        <v>19.432410000000001</v>
      </c>
    </row>
    <row r="43" spans="1:6" x14ac:dyDescent="0.25">
      <c r="A43" t="s">
        <v>87</v>
      </c>
      <c r="B43" s="1">
        <v>2620.7730385422706</v>
      </c>
      <c r="C43" cm="1">
        <f t="array" aca="1" ref="C43" ca="1">_xll.BDP(Stocks[[#This Row],[bloomberg_query]], "CUST_TRR_RETURN_HOLDING_PER", "CUST_TRR_START_DT="&amp;TEXT(WORKDAY(TODAY(), -2),"jjjjMMtt"),"CUST_TRR_END_DT="&amp;TEXT(WORKDAY(TODAY(), -1),"jjjjMMtt"), "CUST_TRR_CRNCY=EUR")</f>
        <v>0.85297659999999997</v>
      </c>
      <c r="D43" cm="1">
        <f t="array" aca="1" ref="D43" ca="1">_xll.BDP(Stocks[[#This Row],[bloomberg_query]], "CUST_TRR_RETURN_HOLDING_PER", "CUST_TRR_START_DT="&amp;TEXT(WORKDAY(TODAY(), -6),"jjjjMMtt"),"CUST_TRR_END_DT="&amp;TEXT(WORKDAY(TODAY(), -1),"jjjjMMtt"), "CUST_TRR_CRNCY=EUR")</f>
        <v>3.155335</v>
      </c>
      <c r="E43" cm="1">
        <f t="array" aca="1" ref="E43" ca="1">_xll.BDP(Stocks[[#This Row],[bloomberg_query]], "CUST_TRR_RETURN_HOLDING_PER", "CUST_TRR_START_DT="&amp;TEXT(WORKDAY(EDATE(TODAY(), -1) - 2, 1),"jjjjMMtt"),"CUST_TRR_END_DT="&amp;TEXT(WORKDAY(TODAY(), -1),"jjjjMMtt"),"CUST_TRR_CRNCY=EUR")</f>
        <v>-3.7120679999999999</v>
      </c>
      <c r="F43" cm="1">
        <f t="array" aca="1" ref="F43" ca="1">_xll.BDP(Stocks[[#This Row],[bloomberg_query]], "CUST_TRR_RETURN_HOLDING_PER", "CUST_TRR_START_DT="&amp;TEXT(WORKDAY(DATE(YEAR(TODAY())-1, 12, 31), -1),"jjjjMMtt"),"CUST_TRR_END_DT="&amp;TEXT(WORKDAY(TODAY(), -1),"jjjjMMtt"), "CUST_TRR_CRNCY=EUR")</f>
        <v>12.14465</v>
      </c>
    </row>
    <row r="44" spans="1:6" x14ac:dyDescent="0.25">
      <c r="A44" t="s">
        <v>76</v>
      </c>
      <c r="B44" s="1">
        <v>822.85044719398024</v>
      </c>
      <c r="C44" cm="1">
        <f t="array" aca="1" ref="C44" ca="1">_xll.BDP(Stocks[[#This Row],[bloomberg_query]], "CUST_TRR_RETURN_HOLDING_PER", "CUST_TRR_START_DT="&amp;TEXT(WORKDAY(TODAY(), -2),"jjjjMMtt"),"CUST_TRR_END_DT="&amp;TEXT(WORKDAY(TODAY(), -1),"jjjjMMtt"), "CUST_TRR_CRNCY=EUR")</f>
        <v>2.882396</v>
      </c>
      <c r="D44" cm="1">
        <f t="array" aca="1" ref="D44" ca="1">_xll.BDP(Stocks[[#This Row],[bloomberg_query]], "CUST_TRR_RETURN_HOLDING_PER", "CUST_TRR_START_DT="&amp;TEXT(WORKDAY(TODAY(), -6),"jjjjMMtt"),"CUST_TRR_END_DT="&amp;TEXT(WORKDAY(TODAY(), -1),"jjjjMMtt"), "CUST_TRR_CRNCY=EUR")</f>
        <v>6.9433360000000004</v>
      </c>
      <c r="E44" cm="1">
        <f t="array" aca="1" ref="E44" ca="1">_xll.BDP(Stocks[[#This Row],[bloomberg_query]], "CUST_TRR_RETURN_HOLDING_PER", "CUST_TRR_START_DT="&amp;TEXT(WORKDAY(EDATE(TODAY(), -1) - 2, 1),"jjjjMMtt"),"CUST_TRR_END_DT="&amp;TEXT(WORKDAY(TODAY(), -1),"jjjjMMtt"),"CUST_TRR_CRNCY=EUR")</f>
        <v>17.41479</v>
      </c>
      <c r="F44" cm="1">
        <f t="array" aca="1" ref="F44" ca="1">_xll.BDP(Stocks[[#This Row],[bloomberg_query]], "CUST_TRR_RETURN_HOLDING_PER", "CUST_TRR_START_DT="&amp;TEXT(WORKDAY(DATE(YEAR(TODAY())-1, 12, 31), -1),"jjjjMMtt"),"CUST_TRR_END_DT="&amp;TEXT(WORKDAY(TODAY(), -1),"jjjjMMtt"), "CUST_TRR_CRNCY=EUR")</f>
        <v>56.706049999999998</v>
      </c>
    </row>
    <row r="45" spans="1:6" x14ac:dyDescent="0.25">
      <c r="A45" t="s">
        <v>58</v>
      </c>
      <c r="B45" s="1">
        <v>446.35000610351563</v>
      </c>
      <c r="C45" cm="1">
        <f t="array" aca="1" ref="C45" ca="1">_xll.BDP(Stocks[[#This Row],[bloomberg_query]], "CUST_TRR_RETURN_HOLDING_PER", "CUST_TRR_START_DT="&amp;TEXT(WORKDAY(TODAY(), -2),"jjjjMMtt"),"CUST_TRR_END_DT="&amp;TEXT(WORKDAY(TODAY(), -1),"jjjjMMtt"), "CUST_TRR_CRNCY=EUR")</f>
        <v>-0.97727019999999998</v>
      </c>
      <c r="D45" cm="1">
        <f t="array" aca="1" ref="D45" ca="1">_xll.BDP(Stocks[[#This Row],[bloomberg_query]], "CUST_TRR_RETURN_HOLDING_PER", "CUST_TRR_START_DT="&amp;TEXT(WORKDAY(TODAY(), -6),"jjjjMMtt"),"CUST_TRR_END_DT="&amp;TEXT(WORKDAY(TODAY(), -1),"jjjjMMtt"), "CUST_TRR_CRNCY=EUR")</f>
        <v>-1.1509370000000001</v>
      </c>
      <c r="E45" cm="1">
        <f t="array" aca="1" ref="E45" ca="1">_xll.BDP(Stocks[[#This Row],[bloomberg_query]], "CUST_TRR_RETURN_HOLDING_PER", "CUST_TRR_START_DT="&amp;TEXT(WORKDAY(EDATE(TODAY(), -1) - 2, 1),"jjjjMMtt"),"CUST_TRR_END_DT="&amp;TEXT(WORKDAY(TODAY(), -1),"jjjjMMtt"),"CUST_TRR_CRNCY=EUR")</f>
        <v>-1.0207440000000001</v>
      </c>
      <c r="F45" cm="1">
        <f t="array" aca="1" ref="F45" ca="1">_xll.BDP(Stocks[[#This Row],[bloomberg_query]], "CUST_TRR_RETURN_HOLDING_PER", "CUST_TRR_START_DT="&amp;TEXT(WORKDAY(DATE(YEAR(TODAY())-1, 12, 31), -1),"jjjjMMtt"),"CUST_TRR_END_DT="&amp;TEXT(WORKDAY(TODAY(), -1),"jjjjMMtt"), "CUST_TRR_CRNCY=EUR")</f>
        <v>1.5712930000000001</v>
      </c>
    </row>
    <row r="46" spans="1:6" x14ac:dyDescent="0.25">
      <c r="A46" t="s">
        <v>18</v>
      </c>
      <c r="B46" s="1">
        <v>199.57148495674133</v>
      </c>
      <c r="C46" cm="1">
        <f t="array" aca="1" ref="C46" ca="1">_xll.BDP(Stocks[[#This Row],[bloomberg_query]], "CUST_TRR_RETURN_HOLDING_PER", "CUST_TRR_START_DT="&amp;TEXT(WORKDAY(TODAY(), -2),"jjjjMMtt"),"CUST_TRR_END_DT="&amp;TEXT(WORKDAY(TODAY(), -1),"jjjjMMtt"), "CUST_TRR_CRNCY=EUR")</f>
        <v>1.5700559999999999</v>
      </c>
      <c r="D46" cm="1">
        <f t="array" aca="1" ref="D46" ca="1">_xll.BDP(Stocks[[#This Row],[bloomberg_query]], "CUST_TRR_RETURN_HOLDING_PER", "CUST_TRR_START_DT="&amp;TEXT(WORKDAY(TODAY(), -6),"jjjjMMtt"),"CUST_TRR_END_DT="&amp;TEXT(WORKDAY(TODAY(), -1),"jjjjMMtt"), "CUST_TRR_CRNCY=EUR")</f>
        <v>11.66891</v>
      </c>
      <c r="E46" cm="1">
        <f t="array" aca="1" ref="E46" ca="1">_xll.BDP(Stocks[[#This Row],[bloomberg_query]], "CUST_TRR_RETURN_HOLDING_PER", "CUST_TRR_START_DT="&amp;TEXT(WORKDAY(EDATE(TODAY(), -1) - 2, 1),"jjjjMMtt"),"CUST_TRR_END_DT="&amp;TEXT(WORKDAY(TODAY(), -1),"jjjjMMtt"),"CUST_TRR_CRNCY=EUR")</f>
        <v>15.64176</v>
      </c>
      <c r="F46" cm="1">
        <f t="array" aca="1" ref="F46" ca="1">_xll.BDP(Stocks[[#This Row],[bloomberg_query]], "CUST_TRR_RETURN_HOLDING_PER", "CUST_TRR_START_DT="&amp;TEXT(WORKDAY(DATE(YEAR(TODAY())-1, 12, 31), -1),"jjjjMMtt"),"CUST_TRR_END_DT="&amp;TEXT(WORKDAY(TODAY(), -1),"jjjjMMtt"), "CUST_TRR_CRNCY=EUR")</f>
        <v>14.98907</v>
      </c>
    </row>
    <row r="47" spans="1:6" x14ac:dyDescent="0.25">
      <c r="A47" t="s">
        <v>68</v>
      </c>
      <c r="B47" s="1">
        <v>157.15881827414037</v>
      </c>
      <c r="C47" cm="1">
        <f t="array" aca="1" ref="C47" ca="1">_xll.BDP(Stocks[[#This Row],[bloomberg_query]], "CUST_TRR_RETURN_HOLDING_PER", "CUST_TRR_START_DT="&amp;TEXT(WORKDAY(TODAY(), -2),"jjjjMMtt"),"CUST_TRR_END_DT="&amp;TEXT(WORKDAY(TODAY(), -1),"jjjjMMtt"), "CUST_TRR_CRNCY=EUR")</f>
        <v>0.60390940000000004</v>
      </c>
      <c r="D47" cm="1">
        <f t="array" aca="1" ref="D47" ca="1">_xll.BDP(Stocks[[#This Row],[bloomberg_query]], "CUST_TRR_RETURN_HOLDING_PER", "CUST_TRR_START_DT="&amp;TEXT(WORKDAY(TODAY(), -6),"jjjjMMtt"),"CUST_TRR_END_DT="&amp;TEXT(WORKDAY(TODAY(), -1),"jjjjMMtt"), "CUST_TRR_CRNCY=EUR")</f>
        <v>-1.7125140000000001</v>
      </c>
      <c r="E47" cm="1">
        <f t="array" aca="1" ref="E47" ca="1">_xll.BDP(Stocks[[#This Row],[bloomberg_query]], "CUST_TRR_RETURN_HOLDING_PER", "CUST_TRR_START_DT="&amp;TEXT(WORKDAY(EDATE(TODAY(), -1) - 2, 1),"jjjjMMtt"),"CUST_TRR_END_DT="&amp;TEXT(WORKDAY(TODAY(), -1),"jjjjMMtt"),"CUST_TRR_CRNCY=EUR")</f>
        <v>-6.5708260000000003</v>
      </c>
      <c r="F47" cm="1">
        <f t="array" aca="1" ref="F47" ca="1">_xll.BDP(Stocks[[#This Row],[bloomberg_query]], "CUST_TRR_RETURN_HOLDING_PER", "CUST_TRR_START_DT="&amp;TEXT(WORKDAY(DATE(YEAR(TODAY())-1, 12, 31), -1),"jjjjMMtt"),"CUST_TRR_END_DT="&amp;TEXT(WORKDAY(TODAY(), -1),"jjjjMMtt"), "CUST_TRR_CRNCY=EUR")</f>
        <v>-2.0366379999999999</v>
      </c>
    </row>
    <row r="48" spans="1:6" x14ac:dyDescent="0.25">
      <c r="A48" t="s">
        <v>59</v>
      </c>
      <c r="B48" s="1">
        <v>12.154999732971191</v>
      </c>
      <c r="C48" cm="1">
        <f t="array" aca="1" ref="C48" ca="1">_xll.BDP(Stocks[[#This Row],[bloomberg_query]], "CUST_TRR_RETURN_HOLDING_PER", "CUST_TRR_START_DT="&amp;TEXT(WORKDAY(TODAY(), -2),"jjjjMMtt"),"CUST_TRR_END_DT="&amp;TEXT(WORKDAY(TODAY(), -1),"jjjjMMtt"), "CUST_TRR_CRNCY=EUR")</f>
        <v>-8.1967209999999999E-2</v>
      </c>
      <c r="D48" cm="1">
        <f t="array" aca="1" ref="D48" ca="1">_xll.BDP(Stocks[[#This Row],[bloomberg_query]], "CUST_TRR_RETURN_HOLDING_PER", "CUST_TRR_START_DT="&amp;TEXT(WORKDAY(TODAY(), -6),"jjjjMMtt"),"CUST_TRR_END_DT="&amp;TEXT(WORKDAY(TODAY(), -1),"jjjjMMtt"), "CUST_TRR_CRNCY=EUR")</f>
        <v>-1.1354420000000001</v>
      </c>
      <c r="E48" cm="1">
        <f t="array" aca="1" ref="E48" ca="1">_xll.BDP(Stocks[[#This Row],[bloomberg_query]], "CUST_TRR_RETURN_HOLDING_PER", "CUST_TRR_START_DT="&amp;TEXT(WORKDAY(EDATE(TODAY(), -1) - 2, 1),"jjjjMMtt"),"CUST_TRR_END_DT="&amp;TEXT(WORKDAY(TODAY(), -1),"jjjjMMtt"),"CUST_TRR_CRNCY=EUR")</f>
        <v>0.28794740000000002</v>
      </c>
      <c r="F48" cm="1">
        <f t="array" aca="1" ref="F48" ca="1">_xll.BDP(Stocks[[#This Row],[bloomberg_query]], "CUST_TRR_RETURN_HOLDING_PER", "CUST_TRR_START_DT="&amp;TEXT(WORKDAY(DATE(YEAR(TODAY())-1, 12, 31), -1),"jjjjMMtt"),"CUST_TRR_END_DT="&amp;TEXT(WORKDAY(TODAY(), -1),"jjjjMMtt"), "CUST_TRR_CRNCY=EUR")</f>
        <v>4.5215839999999998</v>
      </c>
    </row>
    <row r="49" spans="1:6" x14ac:dyDescent="0.25">
      <c r="A49" t="s">
        <v>92</v>
      </c>
      <c r="B49" s="1">
        <v>257.70001220703125</v>
      </c>
      <c r="C49" cm="1">
        <f t="array" aca="1" ref="C49" ca="1">_xll.BDP(Stocks[[#This Row],[bloomberg_query]], "CUST_TRR_RETURN_HOLDING_PER", "CUST_TRR_START_DT="&amp;TEXT(WORKDAY(TODAY(), -2),"jjjjMMtt"),"CUST_TRR_END_DT="&amp;TEXT(WORKDAY(TODAY(), -1),"jjjjMMtt"), "CUST_TRR_CRNCY=EUR")</f>
        <v>-0.96413420000000005</v>
      </c>
      <c r="D49" cm="1">
        <f t="array" aca="1" ref="D49" ca="1">_xll.BDP(Stocks[[#This Row],[bloomberg_query]], "CUST_TRR_RETURN_HOLDING_PER", "CUST_TRR_START_DT="&amp;TEXT(WORKDAY(TODAY(), -6),"jjjjMMtt"),"CUST_TRR_END_DT="&amp;TEXT(WORKDAY(TODAY(), -1),"jjjjMMtt"), "CUST_TRR_CRNCY=EUR")</f>
        <v>-2.6904129999999999</v>
      </c>
      <c r="E49" cm="1">
        <f t="array" aca="1" ref="E49" ca="1">_xll.BDP(Stocks[[#This Row],[bloomberg_query]], "CUST_TRR_RETURN_HOLDING_PER", "CUST_TRR_START_DT="&amp;TEXT(WORKDAY(EDATE(TODAY(), -1) - 2, 1),"jjjjMMtt"),"CUST_TRR_END_DT="&amp;TEXT(WORKDAY(TODAY(), -1),"jjjjMMtt"),"CUST_TRR_CRNCY=EUR")</f>
        <v>-3.3496429999999999</v>
      </c>
      <c r="F49" cm="1">
        <f t="array" aca="1" ref="F49" ca="1">_xll.BDP(Stocks[[#This Row],[bloomberg_query]], "CUST_TRR_RETURN_HOLDING_PER", "CUST_TRR_START_DT="&amp;TEXT(WORKDAY(DATE(YEAR(TODAY())-1, 12, 31), -1),"jjjjMMtt"),"CUST_TRR_END_DT="&amp;TEXT(WORKDAY(TODAY(), -1),"jjjjMMtt"), "CUST_TRR_CRNCY=EUR")</f>
        <v>11.606120000000001</v>
      </c>
    </row>
    <row r="50" spans="1:6" x14ac:dyDescent="0.25">
      <c r="A50" t="s">
        <v>1</v>
      </c>
      <c r="B50" s="1">
        <v>52.579920146236979</v>
      </c>
      <c r="C50" cm="1">
        <f t="array" aca="1" ref="C50" ca="1">_xll.BDP(Stocks[[#This Row],[bloomberg_query]], "CUST_TRR_RETURN_HOLDING_PER", "CUST_TRR_START_DT="&amp;TEXT(WORKDAY(TODAY(), -2),"jjjjMMtt"),"CUST_TRR_END_DT="&amp;TEXT(WORKDAY(TODAY(), -1),"jjjjMMtt"), "CUST_TRR_CRNCY=EUR")</f>
        <v>0.7309542</v>
      </c>
      <c r="D50" cm="1">
        <f t="array" aca="1" ref="D50" ca="1">_xll.BDP(Stocks[[#This Row],[bloomberg_query]], "CUST_TRR_RETURN_HOLDING_PER", "CUST_TRR_START_DT="&amp;TEXT(WORKDAY(TODAY(), -6),"jjjjMMtt"),"CUST_TRR_END_DT="&amp;TEXT(WORKDAY(TODAY(), -1),"jjjjMMtt"), "CUST_TRR_CRNCY=EUR")</f>
        <v>1.706528</v>
      </c>
      <c r="E50" cm="1">
        <f t="array" aca="1" ref="E50" ca="1">_xll.BDP(Stocks[[#This Row],[bloomberg_query]], "CUST_TRR_RETURN_HOLDING_PER", "CUST_TRR_START_DT="&amp;TEXT(WORKDAY(EDATE(TODAY(), -1) - 2, 1),"jjjjMMtt"),"CUST_TRR_END_DT="&amp;TEXT(WORKDAY(TODAY(), -1),"jjjjMMtt"),"CUST_TRR_CRNCY=EUR")</f>
        <v>5.3155989999999997</v>
      </c>
      <c r="F50" cm="1">
        <f t="array" aca="1" ref="F50" ca="1">_xll.BDP(Stocks[[#This Row],[bloomberg_query]], "CUST_TRR_RETURN_HOLDING_PER", "CUST_TRR_START_DT="&amp;TEXT(WORKDAY(DATE(YEAR(TODAY())-1, 12, 31), -1),"jjjjMMtt"),"CUST_TRR_END_DT="&amp;TEXT(WORKDAY(TODAY(), -1),"jjjjMMtt"), "CUST_TRR_CRNCY=EUR")</f>
        <v>21.711670000000002</v>
      </c>
    </row>
    <row r="51" spans="1:6" x14ac:dyDescent="0.25">
      <c r="A51" t="s">
        <v>51</v>
      </c>
      <c r="B51" s="1">
        <v>409.68791581392287</v>
      </c>
      <c r="C51" cm="1">
        <f t="array" aca="1" ref="C51" ca="1">_xll.BDP(Stocks[[#This Row],[bloomberg_query]], "CUST_TRR_RETURN_HOLDING_PER", "CUST_TRR_START_DT="&amp;TEXT(WORKDAY(TODAY(), -2),"jjjjMMtt"),"CUST_TRR_END_DT="&amp;TEXT(WORKDAY(TODAY(), -1),"jjjjMMtt"), "CUST_TRR_CRNCY=EUR")</f>
        <v>2.325259</v>
      </c>
      <c r="D51" cm="1">
        <f t="array" aca="1" ref="D51" ca="1">_xll.BDP(Stocks[[#This Row],[bloomberg_query]], "CUST_TRR_RETURN_HOLDING_PER", "CUST_TRR_START_DT="&amp;TEXT(WORKDAY(TODAY(), -6),"jjjjMMtt"),"CUST_TRR_END_DT="&amp;TEXT(WORKDAY(TODAY(), -1),"jjjjMMtt"), "CUST_TRR_CRNCY=EUR")</f>
        <v>2.7595689999999999</v>
      </c>
      <c r="E51" cm="1">
        <f t="array" aca="1" ref="E51" ca="1">_xll.BDP(Stocks[[#This Row],[bloomberg_query]], "CUST_TRR_RETURN_HOLDING_PER", "CUST_TRR_START_DT="&amp;TEXT(WORKDAY(EDATE(TODAY(), -1) - 2, 1),"jjjjMMtt"),"CUST_TRR_END_DT="&amp;TEXT(WORKDAY(TODAY(), -1),"jjjjMMtt"),"CUST_TRR_CRNCY=EUR")</f>
        <v>2.0384679999999999</v>
      </c>
      <c r="F51" cm="1">
        <f t="array" aca="1" ref="F51" ca="1">_xll.BDP(Stocks[[#This Row],[bloomberg_query]], "CUST_TRR_RETURN_HOLDING_PER", "CUST_TRR_START_DT="&amp;TEXT(WORKDAY(DATE(YEAR(TODAY())-1, 12, 31), -1),"jjjjMMtt"),"CUST_TRR_END_DT="&amp;TEXT(WORKDAY(TODAY(), -1),"jjjjMMtt"), "CUST_TRR_CRNCY=EUR")</f>
        <v>11.044560000000001</v>
      </c>
    </row>
    <row r="52" spans="1:6" x14ac:dyDescent="0.25">
      <c r="A52" t="s">
        <v>3</v>
      </c>
      <c r="B52" s="1">
        <v>978.0999755859375</v>
      </c>
      <c r="C52" cm="1">
        <f t="array" aca="1" ref="C52" ca="1">_xll.BDP(Stocks[[#This Row],[bloomberg_query]], "CUST_TRR_RETURN_HOLDING_PER", "CUST_TRR_START_DT="&amp;TEXT(WORKDAY(TODAY(), -2),"jjjjMMtt"),"CUST_TRR_END_DT="&amp;TEXT(WORKDAY(TODAY(), -1),"jjjjMMtt"), "CUST_TRR_CRNCY=EUR")</f>
        <v>-1.9379059999999999</v>
      </c>
      <c r="D52" cm="1">
        <f t="array" aca="1" ref="D52" ca="1">_xll.BDP(Stocks[[#This Row],[bloomberg_query]], "CUST_TRR_RETURN_HOLDING_PER", "CUST_TRR_START_DT="&amp;TEXT(WORKDAY(TODAY(), -6),"jjjjMMtt"),"CUST_TRR_END_DT="&amp;TEXT(WORKDAY(TODAY(), -1),"jjjjMMtt"), "CUST_TRR_CRNCY=EUR")</f>
        <v>0.9399478</v>
      </c>
      <c r="E52" cm="1">
        <f t="array" aca="1" ref="E52" ca="1">_xll.BDP(Stocks[[#This Row],[bloomberg_query]], "CUST_TRR_RETURN_HOLDING_PER", "CUST_TRR_START_DT="&amp;TEXT(WORKDAY(EDATE(TODAY(), -1) - 2, 1),"jjjjMMtt"),"CUST_TRR_END_DT="&amp;TEXT(WORKDAY(TODAY(), -1),"jjjjMMtt"),"CUST_TRR_CRNCY=EUR")</f>
        <v>13.30598</v>
      </c>
      <c r="F52" cm="1">
        <f t="array" aca="1" ref="F52" ca="1">_xll.BDP(Stocks[[#This Row],[bloomberg_query]], "CUST_TRR_RETURN_HOLDING_PER", "CUST_TRR_START_DT="&amp;TEXT(WORKDAY(DATE(YEAR(TODAY())-1, 12, 31), -1),"jjjjMMtt"),"CUST_TRR_END_DT="&amp;TEXT(WORKDAY(TODAY(), -1),"jjjjMMtt"), "CUST_TRR_CRNCY=EUR")</f>
        <v>42.315779999999997</v>
      </c>
    </row>
    <row r="53" spans="1:6" x14ac:dyDescent="0.25">
      <c r="A53" t="s">
        <v>145</v>
      </c>
      <c r="B53" s="1">
        <v>218.00650963604451</v>
      </c>
      <c r="C53" cm="1">
        <f t="array" aca="1" ref="C53" ca="1">_xll.BDP(Stocks[[#This Row],[bloomberg_query]], "CUST_TRR_RETURN_HOLDING_PER", "CUST_TRR_START_DT="&amp;TEXT(WORKDAY(TODAY(), -2),"jjjjMMtt"),"CUST_TRR_END_DT="&amp;TEXT(WORKDAY(TODAY(), -1),"jjjjMMtt"), "CUST_TRR_CRNCY=EUR")</f>
        <v>-0.85293609999999997</v>
      </c>
      <c r="D53" cm="1">
        <f t="array" aca="1" ref="D53" ca="1">_xll.BDP(Stocks[[#This Row],[bloomberg_query]], "CUST_TRR_RETURN_HOLDING_PER", "CUST_TRR_START_DT="&amp;TEXT(WORKDAY(TODAY(), -6),"jjjjMMtt"),"CUST_TRR_END_DT="&amp;TEXT(WORKDAY(TODAY(), -1),"jjjjMMtt"), "CUST_TRR_CRNCY=EUR")</f>
        <v>-7.3845330000000001E-2</v>
      </c>
      <c r="E53" cm="1">
        <f t="array" aca="1" ref="E53" ca="1">_xll.BDP(Stocks[[#This Row],[bloomberg_query]], "CUST_TRR_RETURN_HOLDING_PER", "CUST_TRR_START_DT="&amp;TEXT(WORKDAY(EDATE(TODAY(), -1) - 2, 1),"jjjjMMtt"),"CUST_TRR_END_DT="&amp;TEXT(WORKDAY(TODAY(), -1),"jjjjMMtt"),"CUST_TRR_CRNCY=EUR")</f>
        <v>13.37697</v>
      </c>
      <c r="F53" cm="1">
        <f t="array" aca="1" ref="F53" ca="1">_xll.BDP(Stocks[[#This Row],[bloomberg_query]], "CUST_TRR_RETURN_HOLDING_PER", "CUST_TRR_START_DT="&amp;TEXT(WORKDAY(DATE(YEAR(TODAY())-1, 12, 31), -1),"jjjjMMtt"),"CUST_TRR_END_DT="&amp;TEXT(WORKDAY(TODAY(), -1),"jjjjMMtt"), "CUST_TRR_CRNCY=EUR")</f>
        <v>22.536809999999999</v>
      </c>
    </row>
    <row r="54" spans="1:6" x14ac:dyDescent="0.25">
      <c r="A54" t="s">
        <v>95</v>
      </c>
      <c r="B54" s="1">
        <v>28.129999160766602</v>
      </c>
      <c r="C54" cm="1">
        <f t="array" aca="1" ref="C54" ca="1">_xll.BDP(Stocks[[#This Row],[bloomberg_query]], "CUST_TRR_RETURN_HOLDING_PER", "CUST_TRR_START_DT="&amp;TEXT(WORKDAY(TODAY(), -2),"jjjjMMtt"),"CUST_TRR_END_DT="&amp;TEXT(WORKDAY(TODAY(), -1),"jjjjMMtt"), "CUST_TRR_CRNCY=EUR")</f>
        <v>0.82496409999999998</v>
      </c>
      <c r="D54" cm="1">
        <f t="array" aca="1" ref="D54" ca="1">_xll.BDP(Stocks[[#This Row],[bloomberg_query]], "CUST_TRR_RETURN_HOLDING_PER", "CUST_TRR_START_DT="&amp;TEXT(WORKDAY(TODAY(), -6),"jjjjMMtt"),"CUST_TRR_END_DT="&amp;TEXT(WORKDAY(TODAY(), -1),"jjjjMMtt"), "CUST_TRR_CRNCY=EUR")</f>
        <v>-0.1420959</v>
      </c>
      <c r="E54" cm="1">
        <f t="array" aca="1" ref="E54" ca="1">_xll.BDP(Stocks[[#This Row],[bloomberg_query]], "CUST_TRR_RETURN_HOLDING_PER", "CUST_TRR_START_DT="&amp;TEXT(WORKDAY(EDATE(TODAY(), -1) - 2, 1),"jjjjMMtt"),"CUST_TRR_END_DT="&amp;TEXT(WORKDAY(TODAY(), -1),"jjjjMMtt"),"CUST_TRR_CRNCY=EUR")</f>
        <v>-5.8606829999999999</v>
      </c>
      <c r="F54" cm="1">
        <f t="array" aca="1" ref="F54" ca="1">_xll.BDP(Stocks[[#This Row],[bloomberg_query]], "CUST_TRR_RETURN_HOLDING_PER", "CUST_TRR_START_DT="&amp;TEXT(WORKDAY(DATE(YEAR(TODAY())-1, 12, 31), -1),"jjjjMMtt"),"CUST_TRR_END_DT="&amp;TEXT(WORKDAY(TODAY(), -1),"jjjjMMtt"), "CUST_TRR_CRNCY=EUR")</f>
        <v>10.52816</v>
      </c>
    </row>
    <row r="55" spans="1:6" x14ac:dyDescent="0.25">
      <c r="A55" t="s">
        <v>182</v>
      </c>
      <c r="B55" s="1">
        <v>71.690727605819703</v>
      </c>
      <c r="C55" cm="1">
        <f t="array" aca="1" ref="C55" ca="1">_xll.BDP(Stocks[[#This Row],[bloomberg_query]], "CUST_TRR_RETURN_HOLDING_PER", "CUST_TRR_START_DT="&amp;TEXT(WORKDAY(TODAY(), -2),"jjjjMMtt"),"CUST_TRR_END_DT="&amp;TEXT(WORKDAY(TODAY(), -1),"jjjjMMtt"), "CUST_TRR_CRNCY=EUR")</f>
        <v>0.42814239999999998</v>
      </c>
      <c r="D55" cm="1">
        <f t="array" aca="1" ref="D55" ca="1">_xll.BDP(Stocks[[#This Row],[bloomberg_query]], "CUST_TRR_RETURN_HOLDING_PER", "CUST_TRR_START_DT="&amp;TEXT(WORKDAY(TODAY(), -6),"jjjjMMtt"),"CUST_TRR_END_DT="&amp;TEXT(WORKDAY(TODAY(), -1),"jjjjMMtt"), "CUST_TRR_CRNCY=EUR")</f>
        <v>2.4879790000000002</v>
      </c>
      <c r="E55" cm="1">
        <f t="array" aca="1" ref="E55" ca="1">_xll.BDP(Stocks[[#This Row],[bloomberg_query]], "CUST_TRR_RETURN_HOLDING_PER", "CUST_TRR_START_DT="&amp;TEXT(WORKDAY(EDATE(TODAY(), -1) - 2, 1),"jjjjMMtt"),"CUST_TRR_END_DT="&amp;TEXT(WORKDAY(TODAY(), -1),"jjjjMMtt"),"CUST_TRR_CRNCY=EUR")</f>
        <v>6.280691</v>
      </c>
      <c r="F55" cm="1">
        <f t="array" aca="1" ref="F55" ca="1">_xll.BDP(Stocks[[#This Row],[bloomberg_query]], "CUST_TRR_RETURN_HOLDING_PER", "CUST_TRR_START_DT="&amp;TEXT(WORKDAY(DATE(YEAR(TODAY())-1, 12, 31), -1),"jjjjMMtt"),"CUST_TRR_END_DT="&amp;TEXT(WORKDAY(TODAY(), -1),"jjjjMMtt"), "CUST_TRR_CRNCY=EUR")</f>
        <v>37.205710000000003</v>
      </c>
    </row>
    <row r="56" spans="1:6" x14ac:dyDescent="0.25">
      <c r="A56" t="s">
        <v>121</v>
      </c>
      <c r="B56" s="1">
        <v>45.384254794120785</v>
      </c>
      <c r="C56" cm="1">
        <f t="array" aca="1" ref="C56" ca="1">_xll.BDP(Stocks[[#This Row],[bloomberg_query]], "CUST_TRR_RETURN_HOLDING_PER", "CUST_TRR_START_DT="&amp;TEXT(WORKDAY(TODAY(), -2),"jjjjMMtt"),"CUST_TRR_END_DT="&amp;TEXT(WORKDAY(TODAY(), -1),"jjjjMMtt"), "CUST_TRR_CRNCY=EUR")</f>
        <v>-1.115761</v>
      </c>
      <c r="D56" cm="1">
        <f t="array" aca="1" ref="D56" ca="1">_xll.BDP(Stocks[[#This Row],[bloomberg_query]], "CUST_TRR_RETURN_HOLDING_PER", "CUST_TRR_START_DT="&amp;TEXT(WORKDAY(TODAY(), -6),"jjjjMMtt"),"CUST_TRR_END_DT="&amp;TEXT(WORKDAY(TODAY(), -1),"jjjjMMtt"), "CUST_TRR_CRNCY=EUR")</f>
        <v>-5.839569</v>
      </c>
      <c r="E56" cm="1">
        <f t="array" aca="1" ref="E56" ca="1">_xll.BDP(Stocks[[#This Row],[bloomberg_query]], "CUST_TRR_RETURN_HOLDING_PER", "CUST_TRR_START_DT="&amp;TEXT(WORKDAY(EDATE(TODAY(), -1) - 2, 1),"jjjjMMtt"),"CUST_TRR_END_DT="&amp;TEXT(WORKDAY(TODAY(), -1),"jjjjMMtt"),"CUST_TRR_CRNCY=EUR")</f>
        <v>-10.475580000000001</v>
      </c>
      <c r="F56" cm="1">
        <f t="array" aca="1" ref="F56" ca="1">_xll.BDP(Stocks[[#This Row],[bloomberg_query]], "CUST_TRR_RETURN_HOLDING_PER", "CUST_TRR_START_DT="&amp;TEXT(WORKDAY(DATE(YEAR(TODAY())-1, 12, 31), -1),"jjjjMMtt"),"CUST_TRR_END_DT="&amp;TEXT(WORKDAY(TODAY(), -1),"jjjjMMtt"), "CUST_TRR_CRNCY=EUR")</f>
        <v>-12.83954</v>
      </c>
    </row>
    <row r="57" spans="1:6" x14ac:dyDescent="0.25">
      <c r="A57" t="s">
        <v>180</v>
      </c>
      <c r="B57" s="1">
        <v>197.8388348352909</v>
      </c>
      <c r="C57" cm="1">
        <f t="array" aca="1" ref="C57" ca="1">_xll.BDP(Stocks[[#This Row],[bloomberg_query]], "CUST_TRR_RETURN_HOLDING_PER", "CUST_TRR_START_DT="&amp;TEXT(WORKDAY(TODAY(), -2),"jjjjMMtt"),"CUST_TRR_END_DT="&amp;TEXT(WORKDAY(TODAY(), -1),"jjjjMMtt"), "CUST_TRR_CRNCY=EUR")</f>
        <v>1.729069</v>
      </c>
      <c r="D57" cm="1">
        <f t="array" aca="1" ref="D57" ca="1">_xll.BDP(Stocks[[#This Row],[bloomberg_query]], "CUST_TRR_RETURN_HOLDING_PER", "CUST_TRR_START_DT="&amp;TEXT(WORKDAY(TODAY(), -6),"jjjjMMtt"),"CUST_TRR_END_DT="&amp;TEXT(WORKDAY(TODAY(), -1),"jjjjMMtt"), "CUST_TRR_CRNCY=EUR")</f>
        <v>1.7622519999999999</v>
      </c>
      <c r="E57" cm="1">
        <f t="array" aca="1" ref="E57" ca="1">_xll.BDP(Stocks[[#This Row],[bloomberg_query]], "CUST_TRR_RETURN_HOLDING_PER", "CUST_TRR_START_DT="&amp;TEXT(WORKDAY(EDATE(TODAY(), -1) - 2, 1),"jjjjMMtt"),"CUST_TRR_END_DT="&amp;TEXT(WORKDAY(TODAY(), -1),"jjjjMMtt"),"CUST_TRR_CRNCY=EUR")</f>
        <v>-1.993098</v>
      </c>
      <c r="F57" cm="1">
        <f t="array" aca="1" ref="F57" ca="1">_xll.BDP(Stocks[[#This Row],[bloomberg_query]], "CUST_TRR_RETURN_HOLDING_PER", "CUST_TRR_START_DT="&amp;TEXT(WORKDAY(DATE(YEAR(TODAY())-1, 12, 31), -1),"jjjjMMtt"),"CUST_TRR_END_DT="&amp;TEXT(WORKDAY(TODAY(), -1),"jjjjMMtt"), "CUST_TRR_CRNCY=EUR")</f>
        <v>27.861180000000001</v>
      </c>
    </row>
    <row r="58" spans="1:6" x14ac:dyDescent="0.25">
      <c r="A58" t="s">
        <v>82</v>
      </c>
      <c r="B58" s="1">
        <v>122.09999847412109</v>
      </c>
      <c r="C58" cm="1">
        <f t="array" aca="1" ref="C58" ca="1">_xll.BDP(Stocks[[#This Row],[bloomberg_query]], "CUST_TRR_RETURN_HOLDING_PER", "CUST_TRR_START_DT="&amp;TEXT(WORKDAY(TODAY(), -2),"jjjjMMtt"),"CUST_TRR_END_DT="&amp;TEXT(WORKDAY(TODAY(), -1),"jjjjMMtt"), "CUST_TRR_CRNCY=EUR")</f>
        <v>-5.4137659999999999</v>
      </c>
      <c r="D58" cm="1">
        <f t="array" aca="1" ref="D58" ca="1">_xll.BDP(Stocks[[#This Row],[bloomberg_query]], "CUST_TRR_RETURN_HOLDING_PER", "CUST_TRR_START_DT="&amp;TEXT(WORKDAY(TODAY(), -6),"jjjjMMtt"),"CUST_TRR_END_DT="&amp;TEXT(WORKDAY(TODAY(), -1),"jjjjMMtt"), "CUST_TRR_CRNCY=EUR")</f>
        <v>-6.4269319999999999</v>
      </c>
      <c r="E58" cm="1">
        <f t="array" aca="1" ref="E58" ca="1">_xll.BDP(Stocks[[#This Row],[bloomberg_query]], "CUST_TRR_RETURN_HOLDING_PER", "CUST_TRR_START_DT="&amp;TEXT(WORKDAY(EDATE(TODAY(), -1) - 2, 1),"jjjjMMtt"),"CUST_TRR_END_DT="&amp;TEXT(WORKDAY(TODAY(), -1),"jjjjMMtt"),"CUST_TRR_CRNCY=EUR")</f>
        <v>-9.0706319999999998</v>
      </c>
      <c r="F58" cm="1">
        <f t="array" aca="1" ref="F58" ca="1">_xll.BDP(Stocks[[#This Row],[bloomberg_query]], "CUST_TRR_RETURN_HOLDING_PER", "CUST_TRR_START_DT="&amp;TEXT(WORKDAY(DATE(YEAR(TODAY())-1, 12, 31), -1),"jjjjMMtt"),"CUST_TRR_END_DT="&amp;TEXT(WORKDAY(TODAY(), -1),"jjjjMMtt"), "CUST_TRR_CRNCY=EUR")</f>
        <v>2.001668</v>
      </c>
    </row>
    <row r="59" spans="1:6" x14ac:dyDescent="0.25">
      <c r="A59" t="s">
        <v>89</v>
      </c>
      <c r="B59" s="1">
        <v>92.599998474121094</v>
      </c>
      <c r="C59" cm="1">
        <f t="array" aca="1" ref="C59" ca="1">_xll.BDP(Stocks[[#This Row],[bloomberg_query]], "CUST_TRR_RETURN_HOLDING_PER", "CUST_TRR_START_DT="&amp;TEXT(WORKDAY(TODAY(), -2),"jjjjMMtt"),"CUST_TRR_END_DT="&amp;TEXT(WORKDAY(TODAY(), -1),"jjjjMMtt"), "CUST_TRR_CRNCY=EUR")</f>
        <v>-1.863685</v>
      </c>
      <c r="D59" cm="1">
        <f t="array" aca="1" ref="D59" ca="1">_xll.BDP(Stocks[[#This Row],[bloomberg_query]], "CUST_TRR_RETURN_HOLDING_PER", "CUST_TRR_START_DT="&amp;TEXT(WORKDAY(TODAY(), -6),"jjjjMMtt"),"CUST_TRR_END_DT="&amp;TEXT(WORKDAY(TODAY(), -1),"jjjjMMtt"), "CUST_TRR_CRNCY=EUR")</f>
        <v>-4.901961</v>
      </c>
      <c r="E59" cm="1">
        <f t="array" aca="1" ref="E59" ca="1">_xll.BDP(Stocks[[#This Row],[bloomberg_query]], "CUST_TRR_RETURN_HOLDING_PER", "CUST_TRR_START_DT="&amp;TEXT(WORKDAY(EDATE(TODAY(), -1) - 2, 1),"jjjjMMtt"),"CUST_TRR_END_DT="&amp;TEXT(WORKDAY(TODAY(), -1),"jjjjMMtt"),"CUST_TRR_CRNCY=EUR")</f>
        <v>9.7533530000000006</v>
      </c>
      <c r="F59" cm="1">
        <f t="array" aca="1" ref="F59" ca="1">_xll.BDP(Stocks[[#This Row],[bloomberg_query]], "CUST_TRR_RETURN_HOLDING_PER", "CUST_TRR_START_DT="&amp;TEXT(WORKDAY(DATE(YEAR(TODAY())-1, 12, 31), -1),"jjjjMMtt"),"CUST_TRR_END_DT="&amp;TEXT(WORKDAY(TODAY(), -1),"jjjjMMtt"), "CUST_TRR_CRNCY=EUR")</f>
        <v>18.032399999999999</v>
      </c>
    </row>
    <row r="60" spans="1:6" x14ac:dyDescent="0.25">
      <c r="A60" t="s">
        <v>122</v>
      </c>
      <c r="B60" s="1">
        <v>324.06146465063097</v>
      </c>
      <c r="C60" cm="1">
        <f t="array" aca="1" ref="C60" ca="1">_xll.BDP(Stocks[[#This Row],[bloomberg_query]], "CUST_TRR_RETURN_HOLDING_PER", "CUST_TRR_START_DT="&amp;TEXT(WORKDAY(TODAY(), -2),"jjjjMMtt"),"CUST_TRR_END_DT="&amp;TEXT(WORKDAY(TODAY(), -1),"jjjjMMtt"), "CUST_TRR_CRNCY=EUR")</f>
        <v>2.1131669999999998</v>
      </c>
      <c r="D60" cm="1">
        <f t="array" aca="1" ref="D60" ca="1">_xll.BDP(Stocks[[#This Row],[bloomberg_query]], "CUST_TRR_RETURN_HOLDING_PER", "CUST_TRR_START_DT="&amp;TEXT(WORKDAY(TODAY(), -6),"jjjjMMtt"),"CUST_TRR_END_DT="&amp;TEXT(WORKDAY(TODAY(), -1),"jjjjMMtt"), "CUST_TRR_CRNCY=EUR")</f>
        <v>6.5067009999999996</v>
      </c>
      <c r="E60" cm="1">
        <f t="array" aca="1" ref="E60" ca="1">_xll.BDP(Stocks[[#This Row],[bloomberg_query]], "CUST_TRR_RETURN_HOLDING_PER", "CUST_TRR_START_DT="&amp;TEXT(WORKDAY(EDATE(TODAY(), -1) - 2, 1),"jjjjMMtt"),"CUST_TRR_END_DT="&amp;TEXT(WORKDAY(TODAY(), -1),"jjjjMMtt"),"CUST_TRR_CRNCY=EUR")</f>
        <v>3.2915390000000002</v>
      </c>
      <c r="F60" cm="1">
        <f t="array" aca="1" ref="F60" ca="1">_xll.BDP(Stocks[[#This Row],[bloomberg_query]], "CUST_TRR_RETURN_HOLDING_PER", "CUST_TRR_START_DT="&amp;TEXT(WORKDAY(DATE(YEAR(TODAY())-1, 12, 31), -1),"jjjjMMtt"),"CUST_TRR_END_DT="&amp;TEXT(WORKDAY(TODAY(), -1),"jjjjMMtt"), "CUST_TRR_CRNCY=EUR")</f>
        <v>4.7884320000000002</v>
      </c>
    </row>
    <row r="61" spans="1:6" x14ac:dyDescent="0.25">
      <c r="A61" t="s">
        <v>120</v>
      </c>
      <c r="B61" s="1">
        <v>290.59148650954165</v>
      </c>
      <c r="C61" cm="1">
        <f t="array" aca="1" ref="C61" ca="1">_xll.BDP(Stocks[[#This Row],[bloomberg_query]], "CUST_TRR_RETURN_HOLDING_PER", "CUST_TRR_START_DT="&amp;TEXT(WORKDAY(TODAY(), -2),"jjjjMMtt"),"CUST_TRR_END_DT="&amp;TEXT(WORKDAY(TODAY(), -1),"jjjjMMtt"), "CUST_TRR_CRNCY=EUR")</f>
        <v>0.52578659999999999</v>
      </c>
      <c r="D61" cm="1">
        <f t="array" aca="1" ref="D61" ca="1">_xll.BDP(Stocks[[#This Row],[bloomberg_query]], "CUST_TRR_RETURN_HOLDING_PER", "CUST_TRR_START_DT="&amp;TEXT(WORKDAY(TODAY(), -6),"jjjjMMtt"),"CUST_TRR_END_DT="&amp;TEXT(WORKDAY(TODAY(), -1),"jjjjMMtt"), "CUST_TRR_CRNCY=EUR")</f>
        <v>-0.37860569999999999</v>
      </c>
      <c r="E61" cm="1">
        <f t="array" aca="1" ref="E61" ca="1">_xll.BDP(Stocks[[#This Row],[bloomberg_query]], "CUST_TRR_RETURN_HOLDING_PER", "CUST_TRR_START_DT="&amp;TEXT(WORKDAY(EDATE(TODAY(), -1) - 2, 1),"jjjjMMtt"),"CUST_TRR_END_DT="&amp;TEXT(WORKDAY(TODAY(), -1),"jjjjMMtt"),"CUST_TRR_CRNCY=EUR")</f>
        <v>8.6693879999999996</v>
      </c>
      <c r="F61" cm="1">
        <f t="array" aca="1" ref="F61" ca="1">_xll.BDP(Stocks[[#This Row],[bloomberg_query]], "CUST_TRR_RETURN_HOLDING_PER", "CUST_TRR_START_DT="&amp;TEXT(WORKDAY(DATE(YEAR(TODAY())-1, 12, 31), -1),"jjjjMMtt"),"CUST_TRR_END_DT="&amp;TEXT(WORKDAY(TODAY(), -1),"jjjjMMtt"), "CUST_TRR_CRNCY=EUR")</f>
        <v>0.5115113</v>
      </c>
    </row>
    <row r="62" spans="1:6" x14ac:dyDescent="0.25">
      <c r="A62" t="s">
        <v>78</v>
      </c>
      <c r="B62" s="1">
        <v>204.30000305175781</v>
      </c>
      <c r="C62" cm="1">
        <f t="array" aca="1" ref="C62" ca="1">_xll.BDP(Stocks[[#This Row],[bloomberg_query]], "CUST_TRR_RETURN_HOLDING_PER", "CUST_TRR_START_DT="&amp;TEXT(WORKDAY(TODAY(), -2),"jjjjMMtt"),"CUST_TRR_END_DT="&amp;TEXT(WORKDAY(TODAY(), -1),"jjjjMMtt"), "CUST_TRR_CRNCY=EUR")</f>
        <v>-1.1499760000000001</v>
      </c>
      <c r="D62" cm="1">
        <f t="array" aca="1" ref="D62" ca="1">_xll.BDP(Stocks[[#This Row],[bloomberg_query]], "CUST_TRR_RETURN_HOLDING_PER", "CUST_TRR_START_DT="&amp;TEXT(WORKDAY(TODAY(), -6),"jjjjMMtt"),"CUST_TRR_END_DT="&amp;TEXT(WORKDAY(TODAY(), -1),"jjjjMMtt"), "CUST_TRR_CRNCY=EUR")</f>
        <v>-0.72184800000000005</v>
      </c>
      <c r="E62" cm="1">
        <f t="array" aca="1" ref="E62" ca="1">_xll.BDP(Stocks[[#This Row],[bloomberg_query]], "CUST_TRR_RETURN_HOLDING_PER", "CUST_TRR_START_DT="&amp;TEXT(WORKDAY(EDATE(TODAY(), -1) - 2, 1),"jjjjMMtt"),"CUST_TRR_END_DT="&amp;TEXT(WORKDAY(TODAY(), -1),"jjjjMMtt"),"CUST_TRR_CRNCY=EUR")</f>
        <v>0.29168690000000003</v>
      </c>
      <c r="F62" cm="1">
        <f t="array" aca="1" ref="F62" ca="1">_xll.BDP(Stocks[[#This Row],[bloomberg_query]], "CUST_TRR_RETURN_HOLDING_PER", "CUST_TRR_START_DT="&amp;TEXT(WORKDAY(DATE(YEAR(TODAY())-1, 12, 31), -1),"jjjjMMtt"),"CUST_TRR_END_DT="&amp;TEXT(WORKDAY(TODAY(), -1),"jjjjMMtt"), "CUST_TRR_CRNCY=EUR")</f>
        <v>15.86304</v>
      </c>
    </row>
    <row r="63" spans="1:6" x14ac:dyDescent="0.25">
      <c r="A63" t="s">
        <v>123</v>
      </c>
      <c r="B63" s="1">
        <v>52.624101337775777</v>
      </c>
      <c r="C63" cm="1">
        <f t="array" aca="1" ref="C63" ca="1">_xll.BDP(Stocks[[#This Row],[bloomberg_query]], "CUST_TRR_RETURN_HOLDING_PER", "CUST_TRR_START_DT="&amp;TEXT(WORKDAY(TODAY(), -2),"jjjjMMtt"),"CUST_TRR_END_DT="&amp;TEXT(WORKDAY(TODAY(), -1),"jjjjMMtt"), "CUST_TRR_CRNCY=EUR")</f>
        <v>1.349842</v>
      </c>
      <c r="D63" cm="1">
        <f t="array" aca="1" ref="D63" ca="1">_xll.BDP(Stocks[[#This Row],[bloomberg_query]], "CUST_TRR_RETURN_HOLDING_PER", "CUST_TRR_START_DT="&amp;TEXT(WORKDAY(TODAY(), -6),"jjjjMMtt"),"CUST_TRR_END_DT="&amp;TEXT(WORKDAY(TODAY(), -1),"jjjjMMtt"), "CUST_TRR_CRNCY=EUR")</f>
        <v>0.9614994</v>
      </c>
      <c r="E63" cm="1">
        <f t="array" aca="1" ref="E63" ca="1">_xll.BDP(Stocks[[#This Row],[bloomberg_query]], "CUST_TRR_RETURN_HOLDING_PER", "CUST_TRR_START_DT="&amp;TEXT(WORKDAY(EDATE(TODAY(), -1) - 2, 1),"jjjjMMtt"),"CUST_TRR_END_DT="&amp;TEXT(WORKDAY(TODAY(), -1),"jjjjMMtt"),"CUST_TRR_CRNCY=EUR")</f>
        <v>-5.2448689999999996</v>
      </c>
      <c r="F63" cm="1">
        <f t="array" aca="1" ref="F63" ca="1">_xll.BDP(Stocks[[#This Row],[bloomberg_query]], "CUST_TRR_RETURN_HOLDING_PER", "CUST_TRR_START_DT="&amp;TEXT(WORKDAY(DATE(YEAR(TODAY())-1, 12, 31), -1),"jjjjMMtt"),"CUST_TRR_END_DT="&amp;TEXT(WORKDAY(TODAY(), -1),"jjjjMMtt"), "CUST_TRR_CRNCY=EUR")</f>
        <v>8.1956150000000001</v>
      </c>
    </row>
    <row r="64" spans="1:6" x14ac:dyDescent="0.25">
      <c r="A64" t="s">
        <v>181</v>
      </c>
      <c r="B64" s="1">
        <v>11043.311762478364</v>
      </c>
      <c r="C64" cm="1">
        <f t="array" aca="1" ref="C64" ca="1">_xll.BDP(Stocks[[#This Row],[bloomberg_query]], "CUST_TRR_RETURN_HOLDING_PER", "CUST_TRR_START_DT="&amp;TEXT(WORKDAY(TODAY(), -2),"jjjjMMtt"),"CUST_TRR_END_DT="&amp;TEXT(WORKDAY(TODAY(), -1),"jjjjMMtt"), "CUST_TRR_CRNCY=EUR")</f>
        <v>1.012672</v>
      </c>
      <c r="D64" cm="1">
        <f t="array" aca="1" ref="D64" ca="1">_xll.BDP(Stocks[[#This Row],[bloomberg_query]], "CUST_TRR_RETURN_HOLDING_PER", "CUST_TRR_START_DT="&amp;TEXT(WORKDAY(TODAY(), -6),"jjjjMMtt"),"CUST_TRR_END_DT="&amp;TEXT(WORKDAY(TODAY(), -1),"jjjjMMtt"), "CUST_TRR_CRNCY=EUR")</f>
        <v>0.35539470000000001</v>
      </c>
      <c r="E64" cm="1">
        <f t="array" aca="1" ref="E64" ca="1">_xll.BDP(Stocks[[#This Row],[bloomberg_query]], "CUST_TRR_RETURN_HOLDING_PER", "CUST_TRR_START_DT="&amp;TEXT(WORKDAY(EDATE(TODAY(), -1) - 2, 1),"jjjjMMtt"),"CUST_TRR_END_DT="&amp;TEXT(WORKDAY(TODAY(), -1),"jjjjMMtt"),"CUST_TRR_CRNCY=EUR")</f>
        <v>1.4869209999999999</v>
      </c>
      <c r="F64" cm="1">
        <f t="array" aca="1" ref="F64" ca="1">_xll.BDP(Stocks[[#This Row],[bloomberg_query]], "CUST_TRR_RETURN_HOLDING_PER", "CUST_TRR_START_DT="&amp;TEXT(WORKDAY(DATE(YEAR(TODAY())-1, 12, 31), -1),"jjjjMMtt"),"CUST_TRR_END_DT="&amp;TEXT(WORKDAY(TODAY(), -1),"jjjjMMtt"), "CUST_TRR_CRNCY=EUR")</f>
        <v>2.9340830000000002</v>
      </c>
    </row>
    <row r="65" spans="1:6" x14ac:dyDescent="0.25">
      <c r="A65" t="s">
        <v>40</v>
      </c>
      <c r="B65" s="1">
        <v>81.667438789010049</v>
      </c>
      <c r="C65" cm="1">
        <f t="array" aca="1" ref="C65" ca="1">_xll.BDP(Stocks[[#This Row],[bloomberg_query]], "CUST_TRR_RETURN_HOLDING_PER", "CUST_TRR_START_DT="&amp;TEXT(WORKDAY(TODAY(), -2),"jjjjMMtt"),"CUST_TRR_END_DT="&amp;TEXT(WORKDAY(TODAY(), -1),"jjjjMMtt"), "CUST_TRR_CRNCY=EUR")</f>
        <v>0.90027420000000002</v>
      </c>
      <c r="D65" cm="1">
        <f t="array" aca="1" ref="D65" ca="1">_xll.BDP(Stocks[[#This Row],[bloomberg_query]], "CUST_TRR_RETURN_HOLDING_PER", "CUST_TRR_START_DT="&amp;TEXT(WORKDAY(TODAY(), -6),"jjjjMMtt"),"CUST_TRR_END_DT="&amp;TEXT(WORKDAY(TODAY(), -1),"jjjjMMtt"), "CUST_TRR_CRNCY=EUR")</f>
        <v>1.3577859999999999</v>
      </c>
      <c r="E65" cm="1">
        <f t="array" aca="1" ref="E65" ca="1">_xll.BDP(Stocks[[#This Row],[bloomberg_query]], "CUST_TRR_RETURN_HOLDING_PER", "CUST_TRR_START_DT="&amp;TEXT(WORKDAY(EDATE(TODAY(), -1) - 2, 1),"jjjjMMtt"),"CUST_TRR_END_DT="&amp;TEXT(WORKDAY(TODAY(), -1),"jjjjMMtt"),"CUST_TRR_CRNCY=EUR")</f>
        <v>4.0753640000000004</v>
      </c>
      <c r="F65" cm="1">
        <f t="array" aca="1" ref="F65" ca="1">_xll.BDP(Stocks[[#This Row],[bloomberg_query]], "CUST_TRR_RETURN_HOLDING_PER", "CUST_TRR_START_DT="&amp;TEXT(WORKDAY(DATE(YEAR(TODAY())-1, 12, 31), -1),"jjjjMMtt"),"CUST_TRR_END_DT="&amp;TEXT(WORKDAY(TODAY(), -1),"jjjjMMtt"), "CUST_TRR_CRNCY=EUR")</f>
        <v>18.500789999999999</v>
      </c>
    </row>
    <row r="66" spans="1:6" x14ac:dyDescent="0.25">
      <c r="A66" t="s">
        <v>183</v>
      </c>
      <c r="B66" s="1">
        <v>128.56077594697476</v>
      </c>
      <c r="C66" cm="1">
        <f t="array" aca="1" ref="C66" ca="1">_xll.BDP(Stocks[[#This Row],[bloomberg_query]], "CUST_TRR_RETURN_HOLDING_PER", "CUST_TRR_START_DT="&amp;TEXT(WORKDAY(TODAY(), -2),"jjjjMMtt"),"CUST_TRR_END_DT="&amp;TEXT(WORKDAY(TODAY(), -1),"jjjjMMtt"), "CUST_TRR_CRNCY=EUR")</f>
        <v>1.5377320000000001</v>
      </c>
      <c r="D66" cm="1">
        <f t="array" aca="1" ref="D66" ca="1">_xll.BDP(Stocks[[#This Row],[bloomberg_query]], "CUST_TRR_RETURN_HOLDING_PER", "CUST_TRR_START_DT="&amp;TEXT(WORKDAY(TODAY(), -6),"jjjjMMtt"),"CUST_TRR_END_DT="&amp;TEXT(WORKDAY(TODAY(), -1),"jjjjMMtt"), "CUST_TRR_CRNCY=EUR")</f>
        <v>-0.66048680000000004</v>
      </c>
      <c r="E66" cm="1">
        <f t="array" aca="1" ref="E66" ca="1">_xll.BDP(Stocks[[#This Row],[bloomberg_query]], "CUST_TRR_RETURN_HOLDING_PER", "CUST_TRR_START_DT="&amp;TEXT(WORKDAY(EDATE(TODAY(), -1) - 2, 1),"jjjjMMtt"),"CUST_TRR_END_DT="&amp;TEXT(WORKDAY(TODAY(), -1),"jjjjMMtt"),"CUST_TRR_CRNCY=EUR")</f>
        <v>2.2466240000000002</v>
      </c>
      <c r="F66" cm="1">
        <f t="array" aca="1" ref="F66" ca="1">_xll.BDP(Stocks[[#This Row],[bloomberg_query]], "CUST_TRR_RETURN_HOLDING_PER", "CUST_TRR_START_DT="&amp;TEXT(WORKDAY(DATE(YEAR(TODAY())-1, 12, 31), -1),"jjjjMMtt"),"CUST_TRR_END_DT="&amp;TEXT(WORKDAY(TODAY(), -1),"jjjjMMtt"), "CUST_TRR_CRNCY=EUR")</f>
        <v>9.9394679999999997</v>
      </c>
    </row>
    <row r="67" spans="1:6" x14ac:dyDescent="0.25">
      <c r="A67" t="s">
        <v>135</v>
      </c>
      <c r="B67" s="1">
        <v>187.44293410658835</v>
      </c>
      <c r="C67" cm="1">
        <f t="array" aca="1" ref="C67" ca="1">_xll.BDP(Stocks[[#This Row],[bloomberg_query]], "CUST_TRR_RETURN_HOLDING_PER", "CUST_TRR_START_DT="&amp;TEXT(WORKDAY(TODAY(), -2),"jjjjMMtt"),"CUST_TRR_END_DT="&amp;TEXT(WORKDAY(TODAY(), -1),"jjjjMMtt"), "CUST_TRR_CRNCY=EUR")</f>
        <v>1.191376</v>
      </c>
      <c r="D67" cm="1">
        <f t="array" aca="1" ref="D67" ca="1">_xll.BDP(Stocks[[#This Row],[bloomberg_query]], "CUST_TRR_RETURN_HOLDING_PER", "CUST_TRR_START_DT="&amp;TEXT(WORKDAY(TODAY(), -6),"jjjjMMtt"),"CUST_TRR_END_DT="&amp;TEXT(WORKDAY(TODAY(), -1),"jjjjMMtt"), "CUST_TRR_CRNCY=EUR")</f>
        <v>1.105289</v>
      </c>
      <c r="E67" cm="1">
        <f t="array" aca="1" ref="E67" ca="1">_xll.BDP(Stocks[[#This Row],[bloomberg_query]], "CUST_TRR_RETURN_HOLDING_PER", "CUST_TRR_START_DT="&amp;TEXT(WORKDAY(EDATE(TODAY(), -1) - 2, 1),"jjjjMMtt"),"CUST_TRR_END_DT="&amp;TEXT(WORKDAY(TODAY(), -1),"jjjjMMtt"),"CUST_TRR_CRNCY=EUR")</f>
        <v>-3.6701709999999999</v>
      </c>
      <c r="F67" cm="1">
        <f t="array" aca="1" ref="F67" ca="1">_xll.BDP(Stocks[[#This Row],[bloomberg_query]], "CUST_TRR_RETURN_HOLDING_PER", "CUST_TRR_START_DT="&amp;TEXT(WORKDAY(DATE(YEAR(TODAY())-1, 12, 31), -1),"jjjjMMtt"),"CUST_TRR_END_DT="&amp;TEXT(WORKDAY(TODAY(), -1),"jjjjMMtt"), "CUST_TRR_CRNCY=EUR")</f>
        <v>16.64141</v>
      </c>
    </row>
    <row r="68" spans="1:6" x14ac:dyDescent="0.25">
      <c r="A68" t="s">
        <v>70</v>
      </c>
      <c r="B68" s="1">
        <v>99.819999694824219</v>
      </c>
      <c r="C68" cm="1">
        <f t="array" aca="1" ref="C68" ca="1">_xll.BDP(Stocks[[#This Row],[bloomberg_query]], "CUST_TRR_RETURN_HOLDING_PER", "CUST_TRR_START_DT="&amp;TEXT(WORKDAY(TODAY(), -2),"jjjjMMtt"),"CUST_TRR_END_DT="&amp;TEXT(WORKDAY(TODAY(), -1),"jjjjMMtt"), "CUST_TRR_CRNCY=EUR")</f>
        <v>-2.618817</v>
      </c>
      <c r="D68" cm="1">
        <f t="array" aca="1" ref="D68" ca="1">_xll.BDP(Stocks[[#This Row],[bloomberg_query]], "CUST_TRR_RETURN_HOLDING_PER", "CUST_TRR_START_DT="&amp;TEXT(WORKDAY(TODAY(), -6),"jjjjMMtt"),"CUST_TRR_END_DT="&amp;TEXT(WORKDAY(TODAY(), -1),"jjjjMMtt"), "CUST_TRR_CRNCY=EUR")</f>
        <v>-11.69745</v>
      </c>
      <c r="E68" cm="1">
        <f t="array" aca="1" ref="E68" ca="1">_xll.BDP(Stocks[[#This Row],[bloomberg_query]], "CUST_TRR_RETURN_HOLDING_PER", "CUST_TRR_START_DT="&amp;TEXT(WORKDAY(EDATE(TODAY(), -1) - 2, 1),"jjjjMMtt"),"CUST_TRR_END_DT="&amp;TEXT(WORKDAY(TODAY(), -1),"jjjjMMtt"),"CUST_TRR_CRNCY=EUR")</f>
        <v>-13.29879</v>
      </c>
      <c r="F68" cm="1">
        <f t="array" aca="1" ref="F68" ca="1">_xll.BDP(Stocks[[#This Row],[bloomberg_query]], "CUST_TRR_RETURN_HOLDING_PER", "CUST_TRR_START_DT="&amp;TEXT(WORKDAY(DATE(YEAR(TODAY())-1, 12, 31), -1),"jjjjMMtt"),"CUST_TRR_END_DT="&amp;TEXT(WORKDAY(TODAY(), -1),"jjjjMMtt"), "CUST_TRR_CRNCY=EUR")</f>
        <v>-8.9652180000000001</v>
      </c>
    </row>
    <row r="69" spans="1:6" x14ac:dyDescent="0.25">
      <c r="A69" t="s">
        <v>96</v>
      </c>
      <c r="B69" s="1">
        <v>180.64999389648438</v>
      </c>
      <c r="C69" cm="1">
        <f t="array" aca="1" ref="C69" ca="1">_xll.BDP(Stocks[[#This Row],[bloomberg_query]], "CUST_TRR_RETURN_HOLDING_PER", "CUST_TRR_START_DT="&amp;TEXT(WORKDAY(TODAY(), -2),"jjjjMMtt"),"CUST_TRR_END_DT="&amp;TEXT(WORKDAY(TODAY(), -1),"jjjjMMtt"), "CUST_TRR_CRNCY=EUR")</f>
        <v>-3.0922290000000001</v>
      </c>
      <c r="D69" cm="1">
        <f t="array" aca="1" ref="D69" ca="1">_xll.BDP(Stocks[[#This Row],[bloomberg_query]], "CUST_TRR_RETURN_HOLDING_PER", "CUST_TRR_START_DT="&amp;TEXT(WORKDAY(TODAY(), -6),"jjjjMMtt"),"CUST_TRR_END_DT="&amp;TEXT(WORKDAY(TODAY(), -1),"jjjjMMtt"), "CUST_TRR_CRNCY=EUR")</f>
        <v>-4.4031830000000003</v>
      </c>
      <c r="E69" cm="1">
        <f t="array" aca="1" ref="E69" ca="1">_xll.BDP(Stocks[[#This Row],[bloomberg_query]], "CUST_TRR_RETURN_HOLDING_PER", "CUST_TRR_START_DT="&amp;TEXT(WORKDAY(EDATE(TODAY(), -1) - 2, 1),"jjjjMMtt"),"CUST_TRR_END_DT="&amp;TEXT(WORKDAY(TODAY(), -1),"jjjjMMtt"),"CUST_TRR_CRNCY=EUR")</f>
        <v>0.60142150000000005</v>
      </c>
      <c r="F69" cm="1">
        <f t="array" aca="1" ref="F69" ca="1">_xll.BDP(Stocks[[#This Row],[bloomberg_query]], "CUST_TRR_RETURN_HOLDING_PER", "CUST_TRR_START_DT="&amp;TEXT(WORKDAY(DATE(YEAR(TODAY())-1, 12, 31), -1),"jjjjMMtt"),"CUST_TRR_END_DT="&amp;TEXT(WORKDAY(TODAY(), -1),"jjjjMMtt"), "CUST_TRR_CRNCY=EUR")</f>
        <v>-1.3404830000000001</v>
      </c>
    </row>
    <row r="70" spans="1:6" x14ac:dyDescent="0.25">
      <c r="A70" t="s">
        <v>97</v>
      </c>
      <c r="B70" s="1">
        <v>3.3529999256134033</v>
      </c>
      <c r="C70" cm="1">
        <f t="array" aca="1" ref="C70" ca="1">_xll.BDP(Stocks[[#This Row],[bloomberg_query]], "CUST_TRR_RETURN_HOLDING_PER", "CUST_TRR_START_DT="&amp;TEXT(WORKDAY(TODAY(), -2),"jjjjMMtt"),"CUST_TRR_END_DT="&amp;TEXT(WORKDAY(TODAY(), -1),"jjjjMMtt"), "CUST_TRR_CRNCY=EUR")</f>
        <v>-3.2714910000000001</v>
      </c>
      <c r="D70" cm="1">
        <f t="array" aca="1" ref="D70" ca="1">_xll.BDP(Stocks[[#This Row],[bloomberg_query]], "CUST_TRR_RETURN_HOLDING_PER", "CUST_TRR_START_DT="&amp;TEXT(WORKDAY(TODAY(), -6),"jjjjMMtt"),"CUST_TRR_END_DT="&amp;TEXT(WORKDAY(TODAY(), -1),"jjjjMMtt"), "CUST_TRR_CRNCY=EUR")</f>
        <v>-5.1652319999999996</v>
      </c>
      <c r="E70" cm="1">
        <f t="array" aca="1" ref="E70" ca="1">_xll.BDP(Stocks[[#This Row],[bloomberg_query]], "CUST_TRR_RETURN_HOLDING_PER", "CUST_TRR_START_DT="&amp;TEXT(WORKDAY(EDATE(TODAY(), -1) - 2, 1),"jjjjMMtt"),"CUST_TRR_END_DT="&amp;TEXT(WORKDAY(TODAY(), -1),"jjjjMMtt"),"CUST_TRR_CRNCY=EUR")</f>
        <v>-1.810287</v>
      </c>
      <c r="F70" cm="1">
        <f t="array" aca="1" ref="F70" ca="1">_xll.BDP(Stocks[[#This Row],[bloomberg_query]], "CUST_TRR_RETURN_HOLDING_PER", "CUST_TRR_START_DT="&amp;TEXT(WORKDAY(DATE(YEAR(TODAY())-1, 12, 31), -1),"jjjjMMtt"),"CUST_TRR_END_DT="&amp;TEXT(WORKDAY(TODAY(), -1),"jjjjMMtt"), "CUST_TRR_CRNCY=EUR")</f>
        <v>34.702100000000002</v>
      </c>
    </row>
    <row r="71" spans="1:6" x14ac:dyDescent="0.25">
      <c r="A71" t="s">
        <v>179</v>
      </c>
      <c r="B71" s="1">
        <v>257.75499387383462</v>
      </c>
      <c r="C71" cm="1">
        <f t="array" aca="1" ref="C71" ca="1">_xll.BDP(Stocks[[#This Row],[bloomberg_query]], "CUST_TRR_RETURN_HOLDING_PER", "CUST_TRR_START_DT="&amp;TEXT(WORKDAY(TODAY(), -2),"jjjjMMtt"),"CUST_TRR_END_DT="&amp;TEXT(WORKDAY(TODAY(), -1),"jjjjMMtt"), "CUST_TRR_CRNCY=EUR")</f>
        <v>0.98251940000000004</v>
      </c>
      <c r="D71" cm="1">
        <f t="array" aca="1" ref="D71" ca="1">_xll.BDP(Stocks[[#This Row],[bloomberg_query]], "CUST_TRR_RETURN_HOLDING_PER", "CUST_TRR_START_DT="&amp;TEXT(WORKDAY(TODAY(), -6),"jjjjMMtt"),"CUST_TRR_END_DT="&amp;TEXT(WORKDAY(TODAY(), -1),"jjjjMMtt"), "CUST_TRR_CRNCY=EUR")</f>
        <v>4.9420019999999996</v>
      </c>
      <c r="E71" cm="1">
        <f t="array" aca="1" ref="E71" ca="1">_xll.BDP(Stocks[[#This Row],[bloomberg_query]], "CUST_TRR_RETURN_HOLDING_PER", "CUST_TRR_START_DT="&amp;TEXT(WORKDAY(EDATE(TODAY(), -1) - 2, 1),"jjjjMMtt"),"CUST_TRR_END_DT="&amp;TEXT(WORKDAY(TODAY(), -1),"jjjjMMtt"),"CUST_TRR_CRNCY=EUR")</f>
        <v>4.8188750000000002</v>
      </c>
      <c r="F71" cm="1">
        <f t="array" aca="1" ref="F71" ca="1">_xll.BDP(Stocks[[#This Row],[bloomberg_query]], "CUST_TRR_RETURN_HOLDING_PER", "CUST_TRR_START_DT="&amp;TEXT(WORKDAY(DATE(YEAR(TODAY())-1, 12, 31), -1),"jjjjMMtt"),"CUST_TRR_END_DT="&amp;TEXT(WORKDAY(TODAY(), -1),"jjjjMMtt"), "CUST_TRR_CRNCY=EUR")</f>
        <v>32.195549999999997</v>
      </c>
    </row>
    <row r="72" spans="1:6" x14ac:dyDescent="0.25">
      <c r="A72" t="s">
        <v>184</v>
      </c>
      <c r="B72" s="1">
        <v>788.03908427000044</v>
      </c>
      <c r="C72" cm="1">
        <f t="array" aca="1" ref="C72" ca="1">_xll.BDP(Stocks[[#This Row],[bloomberg_query]], "CUST_TRR_RETURN_HOLDING_PER", "CUST_TRR_START_DT="&amp;TEXT(WORKDAY(TODAY(), -2),"jjjjMMtt"),"CUST_TRR_END_DT="&amp;TEXT(WORKDAY(TODAY(), -1),"jjjjMMtt"), "CUST_TRR_CRNCY=EUR")</f>
        <v>0.79494019999999999</v>
      </c>
      <c r="D72" cm="1">
        <f t="array" aca="1" ref="D72" ca="1">_xll.BDP(Stocks[[#This Row],[bloomberg_query]], "CUST_TRR_RETURN_HOLDING_PER", "CUST_TRR_START_DT="&amp;TEXT(WORKDAY(TODAY(), -6),"jjjjMMtt"),"CUST_TRR_END_DT="&amp;TEXT(WORKDAY(TODAY(), -1),"jjjjMMtt"), "CUST_TRR_CRNCY=EUR")</f>
        <v>1.768742</v>
      </c>
      <c r="E72" cm="1">
        <f t="array" aca="1" ref="E72" ca="1">_xll.BDP(Stocks[[#This Row],[bloomberg_query]], "CUST_TRR_RETURN_HOLDING_PER", "CUST_TRR_START_DT="&amp;TEXT(WORKDAY(EDATE(TODAY(), -1) - 2, 1),"jjjjMMtt"),"CUST_TRR_END_DT="&amp;TEXT(WORKDAY(TODAY(), -1),"jjjjMMtt"),"CUST_TRR_CRNCY=EUR")</f>
        <v>9.7348110000000005</v>
      </c>
      <c r="F72" cm="1">
        <f t="array" aca="1" ref="F72" ca="1">_xll.BDP(Stocks[[#This Row],[bloomberg_query]], "CUST_TRR_RETURN_HOLDING_PER", "CUST_TRR_START_DT="&amp;TEXT(WORKDAY(DATE(YEAR(TODAY())-1, 12, 31), -1),"jjjjMMtt"),"CUST_TRR_END_DT="&amp;TEXT(WORKDAY(TODAY(), -1),"jjjjMMtt"), "CUST_TRR_CRNCY=EUR")</f>
        <v>32.491810000000001</v>
      </c>
    </row>
    <row r="73" spans="1:6" x14ac:dyDescent="0.25">
      <c r="A73" t="s">
        <v>86</v>
      </c>
      <c r="B73" s="1">
        <v>28.709999084472656</v>
      </c>
      <c r="C73" cm="1">
        <f t="array" aca="1" ref="C73" ca="1">_xll.BDP(Stocks[[#This Row],[bloomberg_query]], "CUST_TRR_RETURN_HOLDING_PER", "CUST_TRR_START_DT="&amp;TEXT(WORKDAY(TODAY(), -2),"jjjjMMtt"),"CUST_TRR_END_DT="&amp;TEXT(WORKDAY(TODAY(), -1),"jjjjMMtt"), "CUST_TRR_CRNCY=EUR")</f>
        <v>-2.008032</v>
      </c>
      <c r="D73" cm="1">
        <f t="array" aca="1" ref="D73" ca="1">_xll.BDP(Stocks[[#This Row],[bloomberg_query]], "CUST_TRR_RETURN_HOLDING_PER", "CUST_TRR_START_DT="&amp;TEXT(WORKDAY(TODAY(), -6),"jjjjMMtt"),"CUST_TRR_END_DT="&amp;TEXT(WORKDAY(TODAY(), -1),"jjjjMMtt"), "CUST_TRR_CRNCY=EUR")</f>
        <v>-7.0771179999999996</v>
      </c>
      <c r="E73" cm="1">
        <f t="array" aca="1" ref="E73" ca="1">_xll.BDP(Stocks[[#This Row],[bloomberg_query]], "CUST_TRR_RETURN_HOLDING_PER", "CUST_TRR_START_DT="&amp;TEXT(WORKDAY(EDATE(TODAY(), -1) - 2, 1),"jjjjMMtt"),"CUST_TRR_END_DT="&amp;TEXT(WORKDAY(TODAY(), -1),"jjjjMMtt"),"CUST_TRR_CRNCY=EUR")</f>
        <v>0.82644629999999997</v>
      </c>
      <c r="F73" cm="1">
        <f t="array" aca="1" ref="F73" ca="1">_xll.BDP(Stocks[[#This Row],[bloomberg_query]], "CUST_TRR_RETURN_HOLDING_PER", "CUST_TRR_START_DT="&amp;TEXT(WORKDAY(DATE(YEAR(TODAY())-1, 12, 31), -1),"jjjjMMtt"),"CUST_TRR_END_DT="&amp;TEXT(WORKDAY(TODAY(), -1),"jjjjMMtt"), "CUST_TRR_CRNCY=EUR")</f>
        <v>6.8902979999999996</v>
      </c>
    </row>
    <row r="74" spans="1:6" x14ac:dyDescent="0.25">
      <c r="A74" t="s">
        <v>109</v>
      </c>
      <c r="B74" s="1">
        <v>3.4530000686645508</v>
      </c>
      <c r="C74" cm="1">
        <f t="array" aca="1" ref="C74" ca="1">_xll.BDP(Stocks[[#This Row],[bloomberg_query]], "CUST_TRR_RETURN_HOLDING_PER", "CUST_TRR_START_DT="&amp;TEXT(WORKDAY(TODAY(), -2),"jjjjMMtt"),"CUST_TRR_END_DT="&amp;TEXT(WORKDAY(TODAY(), -1),"jjjjMMtt"), "CUST_TRR_CRNCY=EUR")</f>
        <v>0.8134806</v>
      </c>
      <c r="D74" cm="1">
        <f t="array" aca="1" ref="D74" ca="1">_xll.BDP(Stocks[[#This Row],[bloomberg_query]], "CUST_TRR_RETURN_HOLDING_PER", "CUST_TRR_START_DT="&amp;TEXT(WORKDAY(TODAY(), -6),"jjjjMMtt"),"CUST_TRR_END_DT="&amp;TEXT(WORKDAY(TODAY(), -1),"jjjjMMtt"), "CUST_TRR_CRNCY=EUR")</f>
        <v>-1.0832379999999999</v>
      </c>
      <c r="E74" cm="1">
        <f t="array" aca="1" ref="E74" ca="1">_xll.BDP(Stocks[[#This Row],[bloomberg_query]], "CUST_TRR_RETURN_HOLDING_PER", "CUST_TRR_START_DT="&amp;TEXT(WORKDAY(EDATE(TODAY(), -1) - 2, 1),"jjjjMMtt"),"CUST_TRR_END_DT="&amp;TEXT(WORKDAY(TODAY(), -1),"jjjjMMtt"),"CUST_TRR_CRNCY=EUR")</f>
        <v>0.93077370000000004</v>
      </c>
      <c r="F74" cm="1">
        <f t="array" aca="1" ref="F74" ca="1">_xll.BDP(Stocks[[#This Row],[bloomberg_query]], "CUST_TRR_RETURN_HOLDING_PER", "CUST_TRR_START_DT="&amp;TEXT(WORKDAY(DATE(YEAR(TODAY())-1, 12, 31), -1),"jjjjMMtt"),"CUST_TRR_END_DT="&amp;TEXT(WORKDAY(TODAY(), -1),"jjjjMMtt"), "CUST_TRR_CRNCY=EUR")</f>
        <v>14.57334</v>
      </c>
    </row>
    <row r="75" spans="1:6" x14ac:dyDescent="0.25">
      <c r="A75" t="s">
        <v>119</v>
      </c>
      <c r="B75" s="1">
        <v>378.1276006984711</v>
      </c>
      <c r="C75" cm="1">
        <f t="array" aca="1" ref="C75" ca="1">_xll.BDP(Stocks[[#This Row],[bloomberg_query]], "CUST_TRR_RETURN_HOLDING_PER", "CUST_TRR_START_DT="&amp;TEXT(WORKDAY(TODAY(), -2),"jjjjMMtt"),"CUST_TRR_END_DT="&amp;TEXT(WORKDAY(TODAY(), -1),"jjjjMMtt"), "CUST_TRR_CRNCY=EUR")</f>
        <v>0.31107230000000002</v>
      </c>
      <c r="D75" cm="1">
        <f t="array" aca="1" ref="D75" ca="1">_xll.BDP(Stocks[[#This Row],[bloomberg_query]], "CUST_TRR_RETURN_HOLDING_PER", "CUST_TRR_START_DT="&amp;TEXT(WORKDAY(TODAY(), -6),"jjjjMMtt"),"CUST_TRR_END_DT="&amp;TEXT(WORKDAY(TODAY(), -1),"jjjjMMtt"), "CUST_TRR_CRNCY=EUR")</f>
        <v>9.6928840000000002E-2</v>
      </c>
      <c r="E75" cm="1">
        <f t="array" aca="1" ref="E75" ca="1">_xll.BDP(Stocks[[#This Row],[bloomberg_query]], "CUST_TRR_RETURN_HOLDING_PER", "CUST_TRR_START_DT="&amp;TEXT(WORKDAY(EDATE(TODAY(), -1) - 2, 1),"jjjjMMtt"),"CUST_TRR_END_DT="&amp;TEXT(WORKDAY(TODAY(), -1),"jjjjMMtt"),"CUST_TRR_CRNCY=EUR")</f>
        <v>-0.74633229999999995</v>
      </c>
      <c r="F75" cm="1">
        <f t="array" aca="1" ref="F75" ca="1">_xll.BDP(Stocks[[#This Row],[bloomberg_query]], "CUST_TRR_RETURN_HOLDING_PER", "CUST_TRR_START_DT="&amp;TEXT(WORKDAY(DATE(YEAR(TODAY())-1, 12, 31), -1),"jjjjMMtt"),"CUST_TRR_END_DT="&amp;TEXT(WORKDAY(TODAY(), -1),"jjjjMMtt"), "CUST_TRR_CRNCY=EUR")</f>
        <v>17.299489999999999</v>
      </c>
    </row>
    <row r="76" spans="1:6" x14ac:dyDescent="0.25">
      <c r="A76" t="s">
        <v>54</v>
      </c>
      <c r="B76" s="1">
        <v>237.5500577801466</v>
      </c>
      <c r="C76" cm="1">
        <f t="array" aca="1" ref="C76" ca="1">_xll.BDP(Stocks[[#This Row],[bloomberg_query]], "CUST_TRR_RETURN_HOLDING_PER", "CUST_TRR_START_DT="&amp;TEXT(WORKDAY(TODAY(), -2),"jjjjMMtt"),"CUST_TRR_END_DT="&amp;TEXT(WORKDAY(TODAY(), -1),"jjjjMMtt"), "CUST_TRR_CRNCY=EUR")</f>
        <v>-2.6494529999999998</v>
      </c>
      <c r="D76" cm="1">
        <f t="array" aca="1" ref="D76" ca="1">_xll.BDP(Stocks[[#This Row],[bloomberg_query]], "CUST_TRR_RETURN_HOLDING_PER", "CUST_TRR_START_DT="&amp;TEXT(WORKDAY(TODAY(), -6),"jjjjMMtt"),"CUST_TRR_END_DT="&amp;TEXT(WORKDAY(TODAY(), -1),"jjjjMMtt"), "CUST_TRR_CRNCY=EUR")</f>
        <v>-3.5368409999999999</v>
      </c>
      <c r="E76" cm="1">
        <f t="array" aca="1" ref="E76" ca="1">_xll.BDP(Stocks[[#This Row],[bloomberg_query]], "CUST_TRR_RETURN_HOLDING_PER", "CUST_TRR_START_DT="&amp;TEXT(WORKDAY(EDATE(TODAY(), -1) - 2, 1),"jjjjMMtt"),"CUST_TRR_END_DT="&amp;TEXT(WORKDAY(TODAY(), -1),"jjjjMMtt"),"CUST_TRR_CRNCY=EUR")</f>
        <v>1.908323</v>
      </c>
      <c r="F76" cm="1">
        <f t="array" aca="1" ref="F76" ca="1">_xll.BDP(Stocks[[#This Row],[bloomberg_query]], "CUST_TRR_RETURN_HOLDING_PER", "CUST_TRR_START_DT="&amp;TEXT(WORKDAY(DATE(YEAR(TODAY())-1, 12, 31), -1),"jjjjMMtt"),"CUST_TRR_END_DT="&amp;TEXT(WORKDAY(TODAY(), -1),"jjjjMMtt"), "CUST_TRR_CRNCY=EUR")</f>
        <v>13.733309999999999</v>
      </c>
    </row>
    <row r="77" spans="1:6" x14ac:dyDescent="0.25">
      <c r="A77" t="s">
        <v>62</v>
      </c>
      <c r="B77" s="1">
        <v>99.452432065059853</v>
      </c>
      <c r="C77" cm="1">
        <f t="array" aca="1" ref="C77" ca="1">_xll.BDP(Stocks[[#This Row],[bloomberg_query]], "CUST_TRR_RETURN_HOLDING_PER", "CUST_TRR_START_DT="&amp;TEXT(WORKDAY(TODAY(), -2),"jjjjMMtt"),"CUST_TRR_END_DT="&amp;TEXT(WORKDAY(TODAY(), -1),"jjjjMMtt"), "CUST_TRR_CRNCY=EUR")</f>
        <v>0.80108369999999995</v>
      </c>
      <c r="D77" cm="1">
        <f t="array" aca="1" ref="D77" ca="1">_xll.BDP(Stocks[[#This Row],[bloomberg_query]], "CUST_TRR_RETURN_HOLDING_PER", "CUST_TRR_START_DT="&amp;TEXT(WORKDAY(TODAY(), -6),"jjjjMMtt"),"CUST_TRR_END_DT="&amp;TEXT(WORKDAY(TODAY(), -1),"jjjjMMtt"), "CUST_TRR_CRNCY=EUR")</f>
        <v>-2.310117</v>
      </c>
      <c r="E77" cm="1">
        <f t="array" aca="1" ref="E77" ca="1">_xll.BDP(Stocks[[#This Row],[bloomberg_query]], "CUST_TRR_RETURN_HOLDING_PER", "CUST_TRR_START_DT="&amp;TEXT(WORKDAY(EDATE(TODAY(), -1) - 2, 1),"jjjjMMtt"),"CUST_TRR_END_DT="&amp;TEXT(WORKDAY(TODAY(), -1),"jjjjMMtt"),"CUST_TRR_CRNCY=EUR")</f>
        <v>2.0729660000000001</v>
      </c>
      <c r="F77" cm="1">
        <f t="array" aca="1" ref="F77" ca="1">_xll.BDP(Stocks[[#This Row],[bloomberg_query]], "CUST_TRR_RETURN_HOLDING_PER", "CUST_TRR_START_DT="&amp;TEXT(WORKDAY(DATE(YEAR(TODAY())-1, 12, 31), -1),"jjjjMMtt"),"CUST_TRR_END_DT="&amp;TEXT(WORKDAY(TODAY(), -1),"jjjjMMtt"), "CUST_TRR_CRNCY=EUR")</f>
        <v>-2.7034349999999998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C5" sqref="C5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</cols>
  <sheetData>
    <row r="1" spans="1:6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</row>
    <row r="2" spans="1:6" x14ac:dyDescent="0.25">
      <c r="A2" s="2" t="s">
        <v>208</v>
      </c>
      <c r="B2" t="s">
        <v>228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0.11953610000000001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-0.5828392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-4.7508559999999997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10.199859999999999</v>
      </c>
    </row>
    <row r="3" spans="1:6" x14ac:dyDescent="0.25">
      <c r="A3" s="2" t="s">
        <v>217</v>
      </c>
      <c r="B3" t="s">
        <v>221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0.9972008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0.38341360000000002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-1.5907009999999999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8.559526</v>
      </c>
    </row>
    <row r="4" spans="1:6" x14ac:dyDescent="0.25">
      <c r="A4" s="2" t="s">
        <v>209</v>
      </c>
      <c r="B4" t="s">
        <v>224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0.36645749999999999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1.5152650000000001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-1.6529469999999999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11.09886</v>
      </c>
    </row>
    <row r="5" spans="1:6" x14ac:dyDescent="0.25">
      <c r="A5" s="2" t="s">
        <v>216</v>
      </c>
      <c r="B5" t="s">
        <v>229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0.80860509999999997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1.8993679999999999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1.1334660000000001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6.4557070000000003</v>
      </c>
    </row>
    <row r="6" spans="1:6" x14ac:dyDescent="0.25">
      <c r="A6" s="2" t="s">
        <v>210</v>
      </c>
      <c r="B6" t="s">
        <v>223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1.1222620000000001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-0.36905470000000001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-0.24782789999999999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11.789429999999999</v>
      </c>
    </row>
    <row r="7" spans="1:6" x14ac:dyDescent="0.25">
      <c r="A7" s="2" t="s">
        <v>214</v>
      </c>
      <c r="B7" t="s">
        <v>222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0.972383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1.192715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2.3509060000000002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10.849349999999999</v>
      </c>
    </row>
    <row r="8" spans="1:6" x14ac:dyDescent="0.25">
      <c r="A8" s="2" t="s">
        <v>211</v>
      </c>
      <c r="B8" t="s">
        <v>225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0.81904809999999995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5.1365620000000001E-2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-1.6485460000000001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12.15822</v>
      </c>
    </row>
    <row r="9" spans="1:6" x14ac:dyDescent="0.25">
      <c r="A9" s="2" t="s">
        <v>215</v>
      </c>
      <c r="B9" t="s">
        <v>230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2.392674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7.5514340000000004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15.46485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32.933450000000001</v>
      </c>
    </row>
    <row r="10" spans="1:6" x14ac:dyDescent="0.25">
      <c r="A10" s="2" t="s">
        <v>212</v>
      </c>
      <c r="B10" t="s">
        <v>227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2.0742440000000001E-2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0.92104390000000003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4.229133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27.20758</v>
      </c>
    </row>
    <row r="11" spans="1:6" x14ac:dyDescent="0.25">
      <c r="A11" s="2" t="s">
        <v>218</v>
      </c>
      <c r="B11" t="s">
        <v>226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1.248208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0.51892240000000001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-1.1119540000000001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15.081239999999999</v>
      </c>
    </row>
    <row r="12" spans="1:6" x14ac:dyDescent="0.25">
      <c r="A12" s="2" t="s">
        <v>213</v>
      </c>
      <c r="B12" t="s">
        <v>231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1.5080929999999999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1.981223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2.139357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-0.17464979999999999</v>
      </c>
    </row>
    <row r="13" spans="1:6" x14ac:dyDescent="0.25">
      <c r="A13" s="2" t="s">
        <v>257</v>
      </c>
      <c r="B13" t="s">
        <v>257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1.253355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2.931019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4.793577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18.164020000000001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tabSelected="1" workbookViewId="0">
      <selection activeCell="F2" sqref="F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219</v>
      </c>
      <c r="B1" t="s">
        <v>220</v>
      </c>
      <c r="C1" t="s">
        <v>256</v>
      </c>
      <c r="D1" t="s">
        <v>232</v>
      </c>
      <c r="E1" t="s">
        <v>233</v>
      </c>
      <c r="F1" t="s">
        <v>234</v>
      </c>
      <c r="G1" t="s">
        <v>244</v>
      </c>
    </row>
    <row r="2" spans="1:7" x14ac:dyDescent="0.25">
      <c r="A2" s="2" t="s">
        <v>208</v>
      </c>
      <c r="B2" t="s">
        <v>235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-1.3951579999999999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-1.3951579999999999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-5.9695489999999998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3.8679760000000001</v>
      </c>
      <c r="G2" s="9" cm="1">
        <f t="array" ref="G2">_xll.BDP(B2,$G$1)</f>
        <v>752537730264.76196</v>
      </c>
    </row>
    <row r="3" spans="1:7" x14ac:dyDescent="0.25">
      <c r="A3" s="3" t="s">
        <v>217</v>
      </c>
      <c r="B3" s="4" t="s">
        <v>245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-2.241463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-1.7489520000000001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-2.7116799999999999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0.23948949999999999</v>
      </c>
      <c r="G3" s="10" cm="1">
        <f t="array" ref="G3">_xll.BDP(B3,$G$1)</f>
        <v>305106604706.23096</v>
      </c>
    </row>
    <row r="4" spans="1:7" x14ac:dyDescent="0.25">
      <c r="A4" s="3" t="s">
        <v>217</v>
      </c>
      <c r="B4" s="4" t="s">
        <v>246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-0.4673293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-2.2027380000000001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-4.2820619999999998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2.840284</v>
      </c>
      <c r="G4" s="10" cm="1">
        <f t="array" ref="G4">_xll.BDP(B4,$G$1)</f>
        <v>320894438510</v>
      </c>
    </row>
    <row r="5" spans="1:7" x14ac:dyDescent="0.25">
      <c r="A5" s="5" t="s">
        <v>209</v>
      </c>
      <c r="B5" s="6" t="s">
        <v>247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-1.8748389999999999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-2.7036530000000001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-3.421125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5.3985789999999998</v>
      </c>
      <c r="G5" s="11" cm="1">
        <f t="array" ref="G5">_xll.BDP(B5,$G$1)</f>
        <v>457808904201</v>
      </c>
    </row>
    <row r="6" spans="1:7" x14ac:dyDescent="0.25">
      <c r="A6" s="5" t="s">
        <v>209</v>
      </c>
      <c r="B6" s="6" t="s">
        <v>248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-1.9452700000000001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-1.3160590000000001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-0.1736605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13.996549999999999</v>
      </c>
      <c r="G6" s="11" cm="1">
        <f t="array" ref="G6">_xll.BDP(B6,$G$1)</f>
        <v>1840512877660</v>
      </c>
    </row>
    <row r="7" spans="1:7" x14ac:dyDescent="0.25">
      <c r="A7" s="7" t="s">
        <v>216</v>
      </c>
      <c r="B7" s="8" t="s">
        <v>249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-0.43856830000000002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0.30606090000000002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1.7000850000000001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15.90405</v>
      </c>
      <c r="G7" s="12" cm="1">
        <f t="array" ref="G7">_xll.BDP(B7,$G$1)</f>
        <v>250299122845.875</v>
      </c>
    </row>
    <row r="8" spans="1:7" x14ac:dyDescent="0.25">
      <c r="A8" s="7" t="s">
        <v>216</v>
      </c>
      <c r="B8" s="8" t="s">
        <v>250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-2.2950170000000001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-2.9569109999999998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-3.973093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7.0831189999999999</v>
      </c>
      <c r="G8" s="12" cm="1">
        <f t="array" ref="G8">_xll.BDP(B8,$G$1)</f>
        <v>387980188331</v>
      </c>
    </row>
    <row r="9" spans="1:7" x14ac:dyDescent="0.25">
      <c r="A9" s="7" t="s">
        <v>216</v>
      </c>
      <c r="B9" s="8" t="s">
        <v>251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-1.6396120000000001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-1.766162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1.105259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9.6224489999999996</v>
      </c>
      <c r="G9" s="12" cm="1">
        <f t="array" ref="G9">_xll.BDP(B9,$G$1)</f>
        <v>221630932611.89999</v>
      </c>
    </row>
    <row r="10" spans="1:7" x14ac:dyDescent="0.25">
      <c r="A10" s="7" t="s">
        <v>216</v>
      </c>
      <c r="B10" s="8" t="s">
        <v>252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-0.80078479999999996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-2.0689920000000002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-1.8837200000000001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5.6831740000000002</v>
      </c>
      <c r="G10" s="12" cm="1">
        <f t="array" ref="G10">_xll.BDP(B10,$G$1)</f>
        <v>1317619638338.48</v>
      </c>
    </row>
    <row r="11" spans="1:7" x14ac:dyDescent="0.25">
      <c r="A11" s="7" t="s">
        <v>216</v>
      </c>
      <c r="B11" s="8" t="s">
        <v>253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-1.568479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-2.8834580000000001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-6.7360990000000003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-1.361669</v>
      </c>
      <c r="G11" s="12" cm="1">
        <f t="array" ref="G11">_xll.BDP(B11,$G$1)</f>
        <v>146854713296.01901</v>
      </c>
    </row>
    <row r="12" spans="1:7" x14ac:dyDescent="0.25">
      <c r="A12" s="5" t="s">
        <v>210</v>
      </c>
      <c r="B12" s="6" t="s">
        <v>254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-0.31194759999999999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-2.0891929999999999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-1.531388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0.93308009999999997</v>
      </c>
      <c r="G12" s="11" cm="1">
        <f t="array" ref="G12">_xll.BDP(B12,$G$1)</f>
        <v>855852298129.34705</v>
      </c>
    </row>
    <row r="13" spans="1:7" x14ac:dyDescent="0.25">
      <c r="A13" s="5" t="s">
        <v>210</v>
      </c>
      <c r="B13" s="6" t="s">
        <v>255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0.40557339999999997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1.0297780000000001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4.9833889999999998</v>
      </c>
      <c r="G13" s="11" cm="1">
        <f t="array" ref="G13">_xll.BDP(B13,$G$1)</f>
        <v>338689185943.112</v>
      </c>
    </row>
    <row r="14" spans="1:7" x14ac:dyDescent="0.25">
      <c r="A14" s="2" t="s">
        <v>214</v>
      </c>
      <c r="B14" t="s">
        <v>239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-0.46090730000000002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-8.5568720000000001E-2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2.7707030000000001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15.417249999999999</v>
      </c>
      <c r="G14" s="9" cm="1">
        <f t="array" ref="G14">_xll.BDP(B14,$G$1)</f>
        <v>1980295975008.0901</v>
      </c>
    </row>
    <row r="15" spans="1:7" x14ac:dyDescent="0.25">
      <c r="A15" s="3" t="s">
        <v>211</v>
      </c>
      <c r="B15" s="3" t="s">
        <v>241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-2.1258900000000001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-1.2285330000000001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2.365081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8.2597480000000001</v>
      </c>
      <c r="G15" s="10" cm="1">
        <f t="array" ref="G15">_xll.BDP(B15,$G$1)</f>
        <v>505382374501.57703</v>
      </c>
    </row>
    <row r="16" spans="1:7" x14ac:dyDescent="0.25">
      <c r="A16" s="3" t="s">
        <v>211</v>
      </c>
      <c r="B16" s="3" t="s">
        <v>242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-2.3890099999999999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-4.20343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-3.1080420000000002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20.69858</v>
      </c>
      <c r="G16" s="10" cm="1">
        <f t="array" ref="G16">_xll.BDP(B16,$G$1)</f>
        <v>1155562578067.27</v>
      </c>
    </row>
    <row r="17" spans="1:7" x14ac:dyDescent="0.25">
      <c r="A17" s="3" t="s">
        <v>211</v>
      </c>
      <c r="B17" s="3" t="s">
        <v>243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-1.393775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-2.8870629999999999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-1.2372650000000001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11.724600000000001</v>
      </c>
      <c r="G17" s="10" cm="1">
        <f t="array" ref="G17">_xll.BDP(B17,$G$1)</f>
        <v>663433646192.28503</v>
      </c>
    </row>
    <row r="18" spans="1:7" x14ac:dyDescent="0.25">
      <c r="A18" s="2" t="s">
        <v>215</v>
      </c>
      <c r="B18" t="s">
        <v>236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-1.7899339999999999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0.28087489999999998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5.3889360000000002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18.893529999999998</v>
      </c>
      <c r="G18" s="9" cm="1">
        <f t="array" ref="G18">_xll.BDP(B18,$G$1)</f>
        <v>1076605994030.95</v>
      </c>
    </row>
    <row r="19" spans="1:7" x14ac:dyDescent="0.25">
      <c r="A19" s="2" t="s">
        <v>212</v>
      </c>
      <c r="B19" t="s">
        <v>240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-0.58143809999999996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-2.9317470000000001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2.2457310000000001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6.0077720000000001</v>
      </c>
      <c r="G19" s="9" cm="1">
        <f t="array" ref="G19">_xll.BDP(B19,$G$1)</f>
        <v>358497299991.03296</v>
      </c>
    </row>
    <row r="20" spans="1:7" x14ac:dyDescent="0.25">
      <c r="A20" s="2" t="s">
        <v>218</v>
      </c>
      <c r="B20" t="s">
        <v>237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-0.63672390000000001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-2.2711329999999998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-3.2098779999999998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-1.070303</v>
      </c>
      <c r="G20" s="9" cm="1">
        <f t="array" ref="G20">_xll.BDP(B20,$G$1)</f>
        <v>531206494847.60608</v>
      </c>
    </row>
    <row r="21" spans="1:7" x14ac:dyDescent="0.25">
      <c r="A21" s="2" t="s">
        <v>213</v>
      </c>
      <c r="B21" t="s">
        <v>238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-1.3696630000000001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-3.5494210000000002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-0.19461909999999999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-1.538254</v>
      </c>
      <c r="G21" s="9" cm="1">
        <f t="array" ref="G21">_xll.BDP(B21,$G$1)</f>
        <v>175495590792.44</v>
      </c>
    </row>
    <row r="22" spans="1:7" x14ac:dyDescent="0.25">
      <c r="A22" s="2" t="s">
        <v>258</v>
      </c>
      <c r="B22" t="s">
        <v>258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-1.2999719999999999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-1.610385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-0.34901759999999998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10.42938</v>
      </c>
      <c r="G22" s="9" cm="1">
        <f t="array" ref="G22">_xll.BDP(B22,$G$1)</f>
        <v>13642307088318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dimension ref="A1:G504"/>
  <sheetViews>
    <sheetView zoomScaleNormal="100" workbookViewId="0">
      <selection activeCell="D2" sqref="D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</cols>
  <sheetData>
    <row r="1" spans="1:7" x14ac:dyDescent="0.25">
      <c r="A1" t="str">
        <f>_xll.BQL("members(['SPX Index'])","name, gics_sector_name","cols=3;rows=504")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261</v>
      </c>
      <c r="B2" t="s">
        <v>681</v>
      </c>
      <c r="C2" t="s">
        <v>262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0.64673440000000004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1.7099420000000001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-3.8359580000000002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6.3587699999999998</v>
      </c>
    </row>
    <row r="3" spans="1:7" x14ac:dyDescent="0.25">
      <c r="A3" t="s">
        <v>263</v>
      </c>
      <c r="B3" t="s">
        <v>682</v>
      </c>
      <c r="C3" t="s">
        <v>264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0.18123539999999999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-3.4786570000000001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-6.3854369999999996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23.020219999999998</v>
      </c>
    </row>
    <row r="4" spans="1:7" x14ac:dyDescent="0.25">
      <c r="A4" t="s">
        <v>265</v>
      </c>
      <c r="B4" t="s">
        <v>683</v>
      </c>
      <c r="C4" t="s">
        <v>266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1.0407649999999999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-2.4323100000000002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-1.335396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12.404450000000001</v>
      </c>
    </row>
    <row r="5" spans="1:7" x14ac:dyDescent="0.25">
      <c r="A5" t="s">
        <v>91</v>
      </c>
      <c r="B5" t="s">
        <v>684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13.408659999999999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21.459910000000001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26.220939999999999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55.661059999999999</v>
      </c>
    </row>
    <row r="6" spans="1:7" x14ac:dyDescent="0.25">
      <c r="A6" t="s">
        <v>194</v>
      </c>
      <c r="B6" t="s">
        <v>685</v>
      </c>
      <c r="C6" t="s">
        <v>268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-7.4032509999999996E-2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-4.3075900000000003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1.8230919999999999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-28.551380000000002</v>
      </c>
    </row>
    <row r="7" spans="1:7" x14ac:dyDescent="0.25">
      <c r="A7" t="s">
        <v>269</v>
      </c>
      <c r="B7" t="s">
        <v>686</v>
      </c>
      <c r="C7" t="s">
        <v>270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-2.636009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-0.32474520000000001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-13.7987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</row>
    <row r="8" spans="1:7" x14ac:dyDescent="0.25">
      <c r="A8" t="s">
        <v>271</v>
      </c>
      <c r="B8" t="s">
        <v>687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0.28708840000000002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0.77340229999999999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-7.9977369999999999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14.69997</v>
      </c>
    </row>
    <row r="9" spans="1:7" x14ac:dyDescent="0.25">
      <c r="A9" t="s">
        <v>111</v>
      </c>
      <c r="B9" t="s">
        <v>688</v>
      </c>
      <c r="C9" t="s">
        <v>264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2.138754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-0.30375390000000002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-2.0156230000000002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18.752610000000001</v>
      </c>
    </row>
    <row r="10" spans="1:7" x14ac:dyDescent="0.25">
      <c r="A10" t="s">
        <v>272</v>
      </c>
      <c r="B10" t="s">
        <v>689</v>
      </c>
      <c r="C10" t="s">
        <v>273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0.11145380000000001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-0.63944679999999998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-5.6494080000000002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7.8018359999999998</v>
      </c>
    </row>
    <row r="11" spans="1:7" x14ac:dyDescent="0.25">
      <c r="A11" t="s">
        <v>57</v>
      </c>
      <c r="B11" t="s">
        <v>690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1.192078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-0.46367589999999997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-0.38346590000000003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11.04853</v>
      </c>
    </row>
    <row r="12" spans="1:7" x14ac:dyDescent="0.25">
      <c r="A12" t="s">
        <v>61</v>
      </c>
      <c r="B12" t="s">
        <v>691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1.301218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0.16063659999999999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3.8414009999999998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12.89818</v>
      </c>
    </row>
    <row r="13" spans="1:7" x14ac:dyDescent="0.25">
      <c r="A13" t="s">
        <v>275</v>
      </c>
      <c r="B13" t="s">
        <v>692</v>
      </c>
      <c r="C13" t="s">
        <v>266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0.30384820000000001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0.2475841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-4.9040030000000003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14.251300000000001</v>
      </c>
    </row>
    <row r="14" spans="1:7" x14ac:dyDescent="0.25">
      <c r="A14" t="s">
        <v>276</v>
      </c>
      <c r="B14" t="s">
        <v>693</v>
      </c>
      <c r="C14" t="s">
        <v>264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0.35034500000000002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-2.3132869999999999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-11.869160000000001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-8.0983920000000005</v>
      </c>
    </row>
    <row r="15" spans="1:7" x14ac:dyDescent="0.25">
      <c r="A15" t="s">
        <v>277</v>
      </c>
      <c r="B15" t="s">
        <v>694</v>
      </c>
      <c r="C15" t="s">
        <v>278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3.4694440000000002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8.2306209999999993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7.783677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3.06772</v>
      </c>
    </row>
    <row r="16" spans="1:7" x14ac:dyDescent="0.25">
      <c r="A16" t="s">
        <v>279</v>
      </c>
      <c r="B16" t="s">
        <v>695</v>
      </c>
      <c r="C16" t="s">
        <v>273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0.20491100000000001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-2.126147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-5.4040699999999999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15.4229</v>
      </c>
    </row>
    <row r="17" spans="1:7" x14ac:dyDescent="0.25">
      <c r="A17" t="s">
        <v>280</v>
      </c>
      <c r="B17" t="s">
        <v>696</v>
      </c>
      <c r="C17" t="s">
        <v>273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2.248256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0.85653000000000001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-3.839969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8.1889090000000007</v>
      </c>
    </row>
    <row r="18" spans="1:7" x14ac:dyDescent="0.25">
      <c r="A18" t="s">
        <v>281</v>
      </c>
      <c r="B18" t="s">
        <v>697</v>
      </c>
      <c r="C18" t="s">
        <v>268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-2.346587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-1.7420389999999999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-1.852244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57.926920000000003</v>
      </c>
    </row>
    <row r="19" spans="1:7" x14ac:dyDescent="0.25">
      <c r="A19" t="s">
        <v>282</v>
      </c>
      <c r="B19" t="s">
        <v>698</v>
      </c>
      <c r="C19" t="s">
        <v>267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1.4327840000000001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2.90123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23.34198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26.933710000000001</v>
      </c>
    </row>
    <row r="20" spans="1:7" x14ac:dyDescent="0.25">
      <c r="A20" t="s">
        <v>122</v>
      </c>
      <c r="B20" t="s">
        <v>699</v>
      </c>
      <c r="C20" t="s">
        <v>283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2.1131669999999998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6.5067009999999996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3.2915390000000002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4.7884320000000002</v>
      </c>
    </row>
    <row r="21" spans="1:7" x14ac:dyDescent="0.25">
      <c r="A21" t="s">
        <v>284</v>
      </c>
      <c r="B21" t="s">
        <v>700</v>
      </c>
      <c r="C21" t="s">
        <v>267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1.185039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9.1717180000000003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16.846630000000001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33.739579999999997</v>
      </c>
    </row>
    <row r="22" spans="1:7" x14ac:dyDescent="0.25">
      <c r="A22" t="s">
        <v>285</v>
      </c>
      <c r="B22" t="s">
        <v>701</v>
      </c>
      <c r="C22" t="s">
        <v>267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1.0870919999999999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1.923805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1.4857260000000001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8.6144409999999993</v>
      </c>
    </row>
    <row r="23" spans="1:7" x14ac:dyDescent="0.25">
      <c r="A23" t="s">
        <v>129</v>
      </c>
      <c r="B23" t="s">
        <v>702</v>
      </c>
      <c r="C23" t="s">
        <v>270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1.043153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0.69779800000000003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-2.4942229999999999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-2.842069</v>
      </c>
    </row>
    <row r="24" spans="1:7" x14ac:dyDescent="0.25">
      <c r="A24" t="s">
        <v>286</v>
      </c>
      <c r="B24" t="s">
        <v>703</v>
      </c>
      <c r="C24" t="s">
        <v>283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0.25891550000000002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-3.5072260000000002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-10.94021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-38.016829999999999</v>
      </c>
    </row>
    <row r="25" spans="1:7" x14ac:dyDescent="0.25">
      <c r="A25" t="s">
        <v>287</v>
      </c>
      <c r="B25" t="s">
        <v>704</v>
      </c>
      <c r="C25" t="s">
        <v>283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0.70574559999999997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-1.3600669999999999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-5.3757929999999998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-10.74166</v>
      </c>
    </row>
    <row r="26" spans="1:7" x14ac:dyDescent="0.25">
      <c r="A26" t="s">
        <v>199</v>
      </c>
      <c r="B26" t="s">
        <v>705</v>
      </c>
      <c r="C26" t="s">
        <v>270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0.37141160000000001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0.47619119999999998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0.61181549999999996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23.084540000000001</v>
      </c>
    </row>
    <row r="27" spans="1:7" x14ac:dyDescent="0.25">
      <c r="A27" t="s">
        <v>288</v>
      </c>
      <c r="B27" t="s">
        <v>706</v>
      </c>
      <c r="C27" t="s">
        <v>268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1.34473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4.795801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3.198102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17.189340000000001</v>
      </c>
    </row>
    <row r="28" spans="1:7" x14ac:dyDescent="0.25">
      <c r="A28" t="s">
        <v>48</v>
      </c>
      <c r="B28" t="s">
        <v>707</v>
      </c>
      <c r="C28" t="s">
        <v>289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1.874701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0.28285919999999998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-2.8777159999999999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2.067501</v>
      </c>
    </row>
    <row r="29" spans="1:7" x14ac:dyDescent="0.25">
      <c r="A29" t="s">
        <v>290</v>
      </c>
      <c r="B29" t="s">
        <v>708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0.63088650000000002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0.85066160000000002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3.935978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21.741479999999999</v>
      </c>
    </row>
    <row r="30" spans="1:7" x14ac:dyDescent="0.25">
      <c r="A30" t="s">
        <v>291</v>
      </c>
      <c r="B30" t="s">
        <v>709</v>
      </c>
      <c r="C30" t="s">
        <v>270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0.97884479999999996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-2.6783869999999999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-2.2434449999999999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1.994902</v>
      </c>
    </row>
    <row r="31" spans="1:7" x14ac:dyDescent="0.25">
      <c r="A31" t="s">
        <v>47</v>
      </c>
      <c r="B31" t="s">
        <v>710</v>
      </c>
      <c r="C31" t="s">
        <v>274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1.767568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0.1298338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0.87694439999999996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18.536639999999998</v>
      </c>
    </row>
    <row r="32" spans="1:7" x14ac:dyDescent="0.25">
      <c r="A32" t="s">
        <v>292</v>
      </c>
      <c r="B32" t="s">
        <v>711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1.35954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-2.013328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2.9380890000000002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12.11933</v>
      </c>
    </row>
    <row r="33" spans="1:7" x14ac:dyDescent="0.25">
      <c r="A33" t="s">
        <v>293</v>
      </c>
      <c r="B33" t="s">
        <v>712</v>
      </c>
      <c r="C33" t="s">
        <v>264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0.92276199999999997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0.58664490000000002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-3.3916189999999999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13.1008</v>
      </c>
    </row>
    <row r="34" spans="1:7" x14ac:dyDescent="0.25">
      <c r="A34" t="s">
        <v>294</v>
      </c>
      <c r="B34" t="s">
        <v>713</v>
      </c>
      <c r="C34" t="s">
        <v>268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-0.6308532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-1.5823389999999999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0.42108420000000002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30.283799999999999</v>
      </c>
    </row>
    <row r="35" spans="1:7" x14ac:dyDescent="0.25">
      <c r="A35" t="s">
        <v>145</v>
      </c>
      <c r="B35" t="s">
        <v>714</v>
      </c>
      <c r="C35" t="s">
        <v>267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-0.85293609999999997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-7.3845330000000001E-2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13.37697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22.536809999999999</v>
      </c>
    </row>
    <row r="36" spans="1:7" x14ac:dyDescent="0.25">
      <c r="A36" t="s">
        <v>295</v>
      </c>
      <c r="B36" t="s">
        <v>715</v>
      </c>
      <c r="C36" t="s">
        <v>274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1.6094839999999999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0.69002940000000001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11.01901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31.71219</v>
      </c>
    </row>
    <row r="37" spans="1:7" x14ac:dyDescent="0.25">
      <c r="A37" t="s">
        <v>296</v>
      </c>
      <c r="B37" t="s">
        <v>716</v>
      </c>
      <c r="C37" t="s">
        <v>267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0.79393729999999996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-0.18748229999999999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-5.9774500000000002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-5.65062</v>
      </c>
    </row>
    <row r="38" spans="1:7" x14ac:dyDescent="0.25">
      <c r="A38" t="s">
        <v>130</v>
      </c>
      <c r="B38" t="s">
        <v>717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3.016978E-2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1.50264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0.38481759999999998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-37.08972</v>
      </c>
    </row>
    <row r="39" spans="1:7" x14ac:dyDescent="0.25">
      <c r="A39" t="s">
        <v>138</v>
      </c>
      <c r="B39" t="s">
        <v>718</v>
      </c>
      <c r="C39" t="s">
        <v>283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-1.486243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6.18126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6.3485440000000004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37.48171</v>
      </c>
    </row>
    <row r="40" spans="1:7" x14ac:dyDescent="0.25">
      <c r="A40" t="s">
        <v>32</v>
      </c>
      <c r="B40" t="s">
        <v>719</v>
      </c>
      <c r="C40" t="s">
        <v>267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1.13446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5.4430329999999998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7.5108819999999996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21.464500000000001</v>
      </c>
    </row>
    <row r="41" spans="1:7" x14ac:dyDescent="0.25">
      <c r="A41" t="s">
        <v>297</v>
      </c>
      <c r="B41" t="s">
        <v>720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0.36041879999999998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-2.864484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-9.517754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-5.1342980000000003</v>
      </c>
    </row>
    <row r="42" spans="1:7" x14ac:dyDescent="0.25">
      <c r="A42" t="s">
        <v>298</v>
      </c>
      <c r="B42" t="s">
        <v>721</v>
      </c>
      <c r="C42" t="s">
        <v>270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0.44423230000000002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0.24138809999999999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-3.367696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15.97138</v>
      </c>
    </row>
    <row r="43" spans="1:7" x14ac:dyDescent="0.25">
      <c r="A43" t="s">
        <v>299</v>
      </c>
      <c r="B43" t="s">
        <v>722</v>
      </c>
      <c r="C43" t="s">
        <v>273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0.40561439999999999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1.1134930000000001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3.7524839999999999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19.160139999999998</v>
      </c>
    </row>
    <row r="44" spans="1:7" x14ac:dyDescent="0.25">
      <c r="A44" t="s">
        <v>300</v>
      </c>
      <c r="B44" t="s">
        <v>723</v>
      </c>
      <c r="C44" t="s">
        <v>264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1.3856930000000001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-1.4291929999999999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-4.477881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22.87744</v>
      </c>
    </row>
    <row r="45" spans="1:7" x14ac:dyDescent="0.25">
      <c r="A45" t="s">
        <v>301</v>
      </c>
      <c r="B45" t="s">
        <v>724</v>
      </c>
      <c r="C45" t="s">
        <v>264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0.24435870000000001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-0.65482229999999997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-5.6623530000000004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13.27753</v>
      </c>
    </row>
    <row r="46" spans="1:7" x14ac:dyDescent="0.25">
      <c r="A46" t="s">
        <v>302</v>
      </c>
      <c r="B46" t="s">
        <v>725</v>
      </c>
      <c r="C46" t="s">
        <v>274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0.75109990000000004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-0.6715004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2.134639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19.551929999999999</v>
      </c>
    </row>
    <row r="47" spans="1:7" x14ac:dyDescent="0.25">
      <c r="A47" t="s">
        <v>303</v>
      </c>
      <c r="B47" t="s">
        <v>726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1.042041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2.597264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8.0691030000000001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30.065629999999999</v>
      </c>
    </row>
    <row r="48" spans="1:7" x14ac:dyDescent="0.25">
      <c r="A48" t="s">
        <v>304</v>
      </c>
      <c r="B48" t="s">
        <v>727</v>
      </c>
      <c r="C48" t="s">
        <v>262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2.0050500000000002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3.468375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16.591139999999999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32.388199999999998</v>
      </c>
    </row>
    <row r="49" spans="1:7" x14ac:dyDescent="0.25">
      <c r="A49" t="s">
        <v>305</v>
      </c>
      <c r="B49" t="s">
        <v>728</v>
      </c>
      <c r="C49" t="s">
        <v>267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5.1216809999999997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12.59811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25.889489999999999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33.057720000000003</v>
      </c>
    </row>
    <row r="50" spans="1:7" x14ac:dyDescent="0.25">
      <c r="A50" t="s">
        <v>162</v>
      </c>
      <c r="B50" t="s">
        <v>729</v>
      </c>
      <c r="C50" t="s">
        <v>270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0.11534320000000001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0.57215879999999997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-0.71722810000000004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-2.1739000000000002</v>
      </c>
    </row>
    <row r="51" spans="1:7" x14ac:dyDescent="0.25">
      <c r="A51" t="s">
        <v>306</v>
      </c>
      <c r="B51" t="s">
        <v>730</v>
      </c>
      <c r="C51" t="s">
        <v>264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7.3878090000000004E-3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0.176092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2.8193609999999998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10.392580000000001</v>
      </c>
    </row>
    <row r="52" spans="1:7" x14ac:dyDescent="0.25">
      <c r="A52" t="s">
        <v>307</v>
      </c>
      <c r="B52" t="s">
        <v>731</v>
      </c>
      <c r="C52" t="s">
        <v>262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1.8219179999999999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7.2285649999999997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14.632009999999999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8.1820039999999992</v>
      </c>
    </row>
    <row r="53" spans="1:7" x14ac:dyDescent="0.25">
      <c r="A53" t="s">
        <v>308</v>
      </c>
      <c r="B53" t="s">
        <v>732</v>
      </c>
      <c r="C53" t="s">
        <v>267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13.579370000000001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13.511469999999999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11.89733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215.8365</v>
      </c>
    </row>
    <row r="54" spans="1:7" x14ac:dyDescent="0.25">
      <c r="A54" t="s">
        <v>309</v>
      </c>
      <c r="B54" t="s">
        <v>733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-0.39582230000000002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1.8481540000000001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10.85872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23.591719999999999</v>
      </c>
    </row>
    <row r="55" spans="1:7" x14ac:dyDescent="0.25">
      <c r="A55" t="s">
        <v>310</v>
      </c>
      <c r="B55" t="s">
        <v>734</v>
      </c>
      <c r="C55" t="s">
        <v>273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-0.46638740000000001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-1.5282899999999999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-9.4417340000000003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3.069655</v>
      </c>
    </row>
    <row r="56" spans="1:7" x14ac:dyDescent="0.25">
      <c r="A56" t="s">
        <v>311</v>
      </c>
      <c r="B56" t="s">
        <v>735</v>
      </c>
      <c r="C56" t="s">
        <v>274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1.4496960000000001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0.64019079999999995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-1.689352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-11.785019999999999</v>
      </c>
    </row>
    <row r="57" spans="1:7" x14ac:dyDescent="0.25">
      <c r="A57" t="s">
        <v>26</v>
      </c>
      <c r="B57" t="s">
        <v>736</v>
      </c>
      <c r="C57" t="s">
        <v>268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0.25199379999999999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-0.14320079999999999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-0.88276619999999995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8.6831840000000007</v>
      </c>
    </row>
    <row r="58" spans="1:7" x14ac:dyDescent="0.25">
      <c r="A58" t="s">
        <v>312</v>
      </c>
      <c r="B58" t="s">
        <v>737</v>
      </c>
      <c r="C58" t="s">
        <v>268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0.50944509999999998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2.242683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7.0395669999999999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13.3424</v>
      </c>
    </row>
    <row r="59" spans="1:7" x14ac:dyDescent="0.25">
      <c r="A59" t="s">
        <v>87</v>
      </c>
      <c r="B59" t="s">
        <v>738</v>
      </c>
      <c r="C59" t="s">
        <v>283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0.85297659999999997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3.155335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-3.7120679999999999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12.14465</v>
      </c>
    </row>
    <row r="60" spans="1:7" x14ac:dyDescent="0.25">
      <c r="A60" t="s">
        <v>313</v>
      </c>
      <c r="B60" t="s">
        <v>739</v>
      </c>
      <c r="C60" t="s">
        <v>262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2.325259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2.7595689999999999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2.0384679999999999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11.044560000000001</v>
      </c>
    </row>
    <row r="61" spans="1:7" x14ac:dyDescent="0.25">
      <c r="A61" t="s">
        <v>314</v>
      </c>
      <c r="B61" t="s">
        <v>740</v>
      </c>
      <c r="C61" t="s">
        <v>262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1.081761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2.0126219999999999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2.4133100000000001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17.3094</v>
      </c>
    </row>
    <row r="62" spans="1:7" x14ac:dyDescent="0.25">
      <c r="A62" t="s">
        <v>315</v>
      </c>
      <c r="B62" t="s">
        <v>741</v>
      </c>
      <c r="C62" t="s">
        <v>267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-2.589108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-0.60746979999999995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17.74051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1.1772180000000001</v>
      </c>
    </row>
    <row r="63" spans="1:7" x14ac:dyDescent="0.25">
      <c r="A63" t="s">
        <v>316</v>
      </c>
      <c r="B63" t="s">
        <v>742</v>
      </c>
      <c r="C63" t="s">
        <v>264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0.25765680000000002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-0.4418107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0.60498169999999996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-11.23156</v>
      </c>
    </row>
    <row r="64" spans="1:7" x14ac:dyDescent="0.25">
      <c r="A64" t="s">
        <v>317</v>
      </c>
      <c r="B64" t="s">
        <v>743</v>
      </c>
      <c r="C64" t="s">
        <v>262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-0.36881920000000001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-3.816046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-3.6016849999999998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19.365860000000001</v>
      </c>
    </row>
    <row r="65" spans="1:7" x14ac:dyDescent="0.25">
      <c r="A65" t="s">
        <v>318</v>
      </c>
      <c r="B65" t="s">
        <v>744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0.2095368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6.5730829999999996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-1.7110339999999999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17.088370000000001</v>
      </c>
    </row>
    <row r="66" spans="1:7" x14ac:dyDescent="0.25">
      <c r="A66" t="s">
        <v>319</v>
      </c>
      <c r="B66" t="s">
        <v>745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-1.532214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0.1135135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-17.056740000000001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-21.65729</v>
      </c>
    </row>
    <row r="67" spans="1:7" x14ac:dyDescent="0.25">
      <c r="A67" t="s">
        <v>320</v>
      </c>
      <c r="B67" t="s">
        <v>746</v>
      </c>
      <c r="C67" t="s">
        <v>268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0.40343610000000002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3.8192149999999998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1.8169419999999999E-2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15.15535</v>
      </c>
    </row>
    <row r="68" spans="1:7" x14ac:dyDescent="0.25">
      <c r="A68" t="s">
        <v>321</v>
      </c>
      <c r="B68" t="s">
        <v>747</v>
      </c>
      <c r="C68" t="s">
        <v>264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0.82577820000000002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-1.016411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1.67937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17.57771</v>
      </c>
    </row>
    <row r="69" spans="1:7" x14ac:dyDescent="0.25">
      <c r="A69" t="s">
        <v>322</v>
      </c>
      <c r="B69" t="s">
        <v>748</v>
      </c>
      <c r="C69" t="s">
        <v>268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1.004999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-0.63948079999999996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1.844131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13.114610000000001</v>
      </c>
    </row>
    <row r="70" spans="1:7" x14ac:dyDescent="0.25">
      <c r="A70" t="s">
        <v>323</v>
      </c>
      <c r="B70" t="s">
        <v>749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2.3193760000000001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2.6471119999999999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-3.4320339999999998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-8.6435569999999995</v>
      </c>
    </row>
    <row r="71" spans="1:7" x14ac:dyDescent="0.25">
      <c r="A71" t="s">
        <v>324</v>
      </c>
      <c r="B71" t="s">
        <v>750</v>
      </c>
      <c r="C71" t="s">
        <v>270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0.1433149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-1.7033069999999999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-1.1732149999999999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-1.1659060000000001</v>
      </c>
    </row>
    <row r="72" spans="1:7" x14ac:dyDescent="0.25">
      <c r="A72" t="s">
        <v>119</v>
      </c>
      <c r="B72" t="s">
        <v>751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0.31107230000000002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9.6928840000000002E-2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-0.74633229999999995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17.299489999999999</v>
      </c>
    </row>
    <row r="73" spans="1:7" x14ac:dyDescent="0.25">
      <c r="A73" t="s">
        <v>44</v>
      </c>
      <c r="B73" t="s">
        <v>752</v>
      </c>
      <c r="C73" t="s">
        <v>283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2.594096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0.87491890000000005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18.088570000000001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16.888359999999999</v>
      </c>
    </row>
    <row r="74" spans="1:7" x14ac:dyDescent="0.25">
      <c r="A74" t="s">
        <v>182</v>
      </c>
      <c r="B74" t="s">
        <v>753</v>
      </c>
      <c r="C74" t="s">
        <v>270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0.42814239999999998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2.4879790000000002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6.280691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37.205710000000003</v>
      </c>
    </row>
    <row r="75" spans="1:7" x14ac:dyDescent="0.25">
      <c r="A75" t="s">
        <v>198</v>
      </c>
      <c r="B75" t="s">
        <v>754</v>
      </c>
      <c r="C75" t="s">
        <v>270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-1.1997800000000001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2.8571559999999998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-7.4390289999999997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-14.736050000000001</v>
      </c>
    </row>
    <row r="76" spans="1:7" x14ac:dyDescent="0.25">
      <c r="A76" t="s">
        <v>325</v>
      </c>
      <c r="B76" t="s">
        <v>755</v>
      </c>
      <c r="C76" t="s">
        <v>274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0.82703539999999998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-0.65587030000000002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-11.891080000000001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-21.99888</v>
      </c>
    </row>
    <row r="77" spans="1:7" x14ac:dyDescent="0.25">
      <c r="A77" t="s">
        <v>326</v>
      </c>
      <c r="B77" t="s">
        <v>756</v>
      </c>
      <c r="C77" t="s">
        <v>273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-1.5598920000000001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-0.53636700000000004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-1.6974320000000001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11.30416</v>
      </c>
    </row>
    <row r="78" spans="1:7" x14ac:dyDescent="0.25">
      <c r="A78" t="s">
        <v>327</v>
      </c>
      <c r="B78" t="s">
        <v>757</v>
      </c>
      <c r="C78" t="s">
        <v>274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2.667872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1.2761990000000001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-5.4098629999999996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5.446942</v>
      </c>
    </row>
    <row r="79" spans="1:7" x14ac:dyDescent="0.25">
      <c r="A79" t="s">
        <v>328</v>
      </c>
      <c r="B79" t="s">
        <v>758</v>
      </c>
      <c r="C79" t="s">
        <v>283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1.461212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6.6451690000000001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3.332662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19.966460000000001</v>
      </c>
    </row>
    <row r="80" spans="1:7" x14ac:dyDescent="0.25">
      <c r="A80" t="s">
        <v>329</v>
      </c>
      <c r="B80" t="s">
        <v>759</v>
      </c>
      <c r="C80" t="s">
        <v>283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-0.37254009999999999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0.69843120000000003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14.01606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-8.2201299999999993</v>
      </c>
    </row>
    <row r="81" spans="1:7" x14ac:dyDescent="0.25">
      <c r="A81" t="s">
        <v>330</v>
      </c>
      <c r="B81" t="s">
        <v>760</v>
      </c>
      <c r="C81" t="s">
        <v>267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5.326543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14.935280000000001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15.895300000000001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3.751163</v>
      </c>
    </row>
    <row r="82" spans="1:7" x14ac:dyDescent="0.25">
      <c r="A82" t="s">
        <v>331</v>
      </c>
      <c r="B82" t="s">
        <v>761</v>
      </c>
      <c r="C82" t="s">
        <v>268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1.0153650000000001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5.2044550000000003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-9.1947670000000006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-6.68363</v>
      </c>
    </row>
    <row r="83" spans="1:7" x14ac:dyDescent="0.25">
      <c r="A83" t="s">
        <v>332</v>
      </c>
      <c r="B83" t="s">
        <v>762</v>
      </c>
      <c r="C83" t="s">
        <v>278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1.909081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2.1628949999999998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2.5801249999999998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9.8274080000000001</v>
      </c>
    </row>
    <row r="84" spans="1:7" x14ac:dyDescent="0.25">
      <c r="A84" t="s">
        <v>333</v>
      </c>
      <c r="B84" t="s">
        <v>763</v>
      </c>
      <c r="C84" t="s">
        <v>274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2.450177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1.6525449999999999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-5.4785380000000004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-2.4057200000000001</v>
      </c>
    </row>
    <row r="85" spans="1:7" x14ac:dyDescent="0.25">
      <c r="A85" t="s">
        <v>334</v>
      </c>
      <c r="B85" t="s">
        <v>764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-1.205908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-1.603688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-18.384450000000001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-29.408950000000001</v>
      </c>
    </row>
    <row r="86" spans="1:7" x14ac:dyDescent="0.25">
      <c r="A86" t="s">
        <v>335</v>
      </c>
      <c r="B86" t="s">
        <v>765</v>
      </c>
      <c r="C86" t="s">
        <v>289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0.91402890000000003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-1.2904420000000001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-3.712758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7.903721</v>
      </c>
    </row>
    <row r="87" spans="1:7" x14ac:dyDescent="0.25">
      <c r="A87" t="s">
        <v>336</v>
      </c>
      <c r="B87" t="s">
        <v>766</v>
      </c>
      <c r="C87" t="s">
        <v>274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2.6731310000000001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2.2106759999999999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0.86893920000000002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23.96331</v>
      </c>
    </row>
    <row r="88" spans="1:7" x14ac:dyDescent="0.25">
      <c r="A88" t="s">
        <v>337</v>
      </c>
      <c r="B88" t="s">
        <v>767</v>
      </c>
      <c r="C88" t="s">
        <v>267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-0.15720980000000001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2.960385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-6.1776080000000002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-38.315060000000003</v>
      </c>
    </row>
    <row r="89" spans="1:7" x14ac:dyDescent="0.25">
      <c r="A89" t="s">
        <v>338</v>
      </c>
      <c r="B89" t="s">
        <v>768</v>
      </c>
      <c r="C89" t="s">
        <v>264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0.1217917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0.70051870000000005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-8.9212319999999998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-9.7437459999999998</v>
      </c>
    </row>
    <row r="90" spans="1:7" x14ac:dyDescent="0.25">
      <c r="A90" t="s">
        <v>339</v>
      </c>
      <c r="B90" t="s">
        <v>769</v>
      </c>
      <c r="C90" t="s">
        <v>274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0.48777789999999999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-1.959301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-7.1824870000000001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5.1487319999999999</v>
      </c>
    </row>
    <row r="91" spans="1:7" x14ac:dyDescent="0.25">
      <c r="A91" t="s">
        <v>340</v>
      </c>
      <c r="B91" t="s">
        <v>770</v>
      </c>
      <c r="C91" t="s">
        <v>283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-1.162973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0.74871880000000002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-1.493352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10.604950000000001</v>
      </c>
    </row>
    <row r="92" spans="1:7" x14ac:dyDescent="0.25">
      <c r="A92" t="s">
        <v>341</v>
      </c>
      <c r="B92" t="s">
        <v>771</v>
      </c>
      <c r="C92" t="s">
        <v>289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0.42793759999999997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-4.2697020000000002E-2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-5.8884889999999999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4.5300919999999998</v>
      </c>
    </row>
    <row r="93" spans="1:7" x14ac:dyDescent="0.25">
      <c r="A93" t="s">
        <v>342</v>
      </c>
      <c r="B93" t="s">
        <v>772</v>
      </c>
      <c r="C93" t="s">
        <v>267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1.174779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3.2124259999999998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12.535069999999999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30.991810000000001</v>
      </c>
    </row>
    <row r="94" spans="1:7" x14ac:dyDescent="0.25">
      <c r="A94" t="s">
        <v>343</v>
      </c>
      <c r="B94" t="s">
        <v>773</v>
      </c>
      <c r="C94" t="s">
        <v>268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0.33995009999999998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-5.0163529999999998E-2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-6.16751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17.755520000000001</v>
      </c>
    </row>
    <row r="95" spans="1:7" x14ac:dyDescent="0.25">
      <c r="A95" t="s">
        <v>344</v>
      </c>
      <c r="B95" t="s">
        <v>774</v>
      </c>
      <c r="C95" t="s">
        <v>283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0.24809290000000001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4.7418760000000004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5.040648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-16.6996</v>
      </c>
    </row>
    <row r="96" spans="1:7" x14ac:dyDescent="0.25">
      <c r="A96" t="s">
        <v>54</v>
      </c>
      <c r="B96" t="s">
        <v>775</v>
      </c>
      <c r="C96" t="s">
        <v>270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-2.6494529999999998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-3.5368409999999999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1.908323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13.733309999999999</v>
      </c>
    </row>
    <row r="97" spans="1:7" x14ac:dyDescent="0.25">
      <c r="A97" t="s">
        <v>345</v>
      </c>
      <c r="B97" t="s">
        <v>776</v>
      </c>
      <c r="C97" t="s">
        <v>274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-0.42987439999999999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1.0550349999999999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-8.960941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6.1984310000000002</v>
      </c>
    </row>
    <row r="98" spans="1:7" x14ac:dyDescent="0.25">
      <c r="A98" t="s">
        <v>346</v>
      </c>
      <c r="B98" t="s">
        <v>777</v>
      </c>
      <c r="C98" t="s">
        <v>268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3.1607370000000001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3.1932149999999999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-6.8537929999999996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-2.2350449999999999</v>
      </c>
    </row>
    <row r="99" spans="1:7" x14ac:dyDescent="0.25">
      <c r="A99" t="s">
        <v>347</v>
      </c>
      <c r="B99" t="s">
        <v>778</v>
      </c>
      <c r="C99" t="s">
        <v>289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0.79663110000000004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-1.6948110000000001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-2.715789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14.10294</v>
      </c>
    </row>
    <row r="100" spans="1:7" x14ac:dyDescent="0.25">
      <c r="A100" t="s">
        <v>348</v>
      </c>
      <c r="B100" t="s">
        <v>779</v>
      </c>
      <c r="C100" t="s">
        <v>268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0.81527970000000005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3.2825139999999999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-0.74191810000000002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22.260909999999999</v>
      </c>
    </row>
    <row r="101" spans="1:7" x14ac:dyDescent="0.25">
      <c r="A101" t="s">
        <v>349</v>
      </c>
      <c r="B101" t="s">
        <v>780</v>
      </c>
      <c r="C101" t="s">
        <v>289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0.99510129999999997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-5.4435690000000002E-2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-2.3881570000000001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2.0899860000000001</v>
      </c>
    </row>
    <row r="102" spans="1:7" x14ac:dyDescent="0.25">
      <c r="A102" t="s">
        <v>350</v>
      </c>
      <c r="B102" t="s">
        <v>781</v>
      </c>
      <c r="C102" t="s">
        <v>262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1.550635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-4.1038870000000003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-9.4643510000000006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6.2936730000000001</v>
      </c>
    </row>
    <row r="103" spans="1:7" x14ac:dyDescent="0.25">
      <c r="A103" t="s">
        <v>351</v>
      </c>
      <c r="B103" t="s">
        <v>782</v>
      </c>
      <c r="C103" t="s">
        <v>289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0.95554550000000005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-0.20746529999999999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-5.7028860000000001E-2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9.8240829999999999</v>
      </c>
    </row>
    <row r="104" spans="1:7" x14ac:dyDescent="0.25">
      <c r="A104" t="s">
        <v>352</v>
      </c>
      <c r="B104" t="s">
        <v>783</v>
      </c>
      <c r="C104" t="s">
        <v>278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2.698677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2.7233369999999999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4.7551360000000003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-3.1057260000000002</v>
      </c>
    </row>
    <row r="105" spans="1:7" x14ac:dyDescent="0.25">
      <c r="A105" t="s">
        <v>353</v>
      </c>
      <c r="B105" t="s">
        <v>784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1.379696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6.1846019999999999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0.50062660000000003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41.38279</v>
      </c>
    </row>
    <row r="106" spans="1:7" x14ac:dyDescent="0.25">
      <c r="A106" t="s">
        <v>185</v>
      </c>
      <c r="B106" t="s">
        <v>785</v>
      </c>
      <c r="C106" t="s">
        <v>262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0.9526694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1.795021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4.7928569999999997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25.815110000000001</v>
      </c>
    </row>
    <row r="107" spans="1:7" x14ac:dyDescent="0.25">
      <c r="A107" t="s">
        <v>354</v>
      </c>
      <c r="B107" t="s">
        <v>786</v>
      </c>
      <c r="C107" t="s">
        <v>270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-0.62708810000000004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1.095426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5.474672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4.5367499999999996</v>
      </c>
    </row>
    <row r="108" spans="1:7" x14ac:dyDescent="0.25">
      <c r="A108" t="s">
        <v>355</v>
      </c>
      <c r="B108" t="s">
        <v>787</v>
      </c>
      <c r="C108" t="s">
        <v>268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1.043296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3.818206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-4.5163799999999998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16.032859999999999</v>
      </c>
    </row>
    <row r="109" spans="1:7" x14ac:dyDescent="0.25">
      <c r="A109" t="s">
        <v>356</v>
      </c>
      <c r="B109" t="s">
        <v>788</v>
      </c>
      <c r="C109" t="s">
        <v>273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-0.51327219999999996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-0.39527040000000002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-7.4539629999999999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3.0151189999999999</v>
      </c>
    </row>
    <row r="110" spans="1:7" x14ac:dyDescent="0.25">
      <c r="A110" t="s">
        <v>357</v>
      </c>
      <c r="B110" t="s">
        <v>789</v>
      </c>
      <c r="C110" t="s">
        <v>264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1.166042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4.8144359999999997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2.932852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5.0895409999999996</v>
      </c>
    </row>
    <row r="111" spans="1:7" x14ac:dyDescent="0.25">
      <c r="A111" t="s">
        <v>358</v>
      </c>
      <c r="B111" t="s">
        <v>790</v>
      </c>
      <c r="C111" t="s">
        <v>289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0.77073029999999998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-1.168347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-3.7204999999999999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11.51538</v>
      </c>
    </row>
    <row r="112" spans="1:7" x14ac:dyDescent="0.25">
      <c r="A112" t="s">
        <v>359</v>
      </c>
      <c r="B112" t="s">
        <v>791</v>
      </c>
      <c r="C112" t="s">
        <v>268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1.6287849999999999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3.99031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0.90837009999999996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2.5122689999999999</v>
      </c>
    </row>
    <row r="113" spans="1:7" x14ac:dyDescent="0.25">
      <c r="A113" t="s">
        <v>360</v>
      </c>
      <c r="B113" t="s">
        <v>792</v>
      </c>
      <c r="C113" t="s">
        <v>273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-0.14914849999999999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0.47183229999999998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1.8383719999999999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8.3441050000000008</v>
      </c>
    </row>
    <row r="114" spans="1:7" x14ac:dyDescent="0.25">
      <c r="A114" t="s">
        <v>361</v>
      </c>
      <c r="B114" t="s">
        <v>793</v>
      </c>
      <c r="C114" t="s">
        <v>270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-0.61046840000000002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-1.632792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-6.0705900000000002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-4.6947400000000004</v>
      </c>
    </row>
    <row r="115" spans="1:7" x14ac:dyDescent="0.25">
      <c r="A115" t="s">
        <v>24</v>
      </c>
      <c r="B115" t="s">
        <v>794</v>
      </c>
      <c r="C115" t="s">
        <v>267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0.29905920000000003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1.4795830000000001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-1.145686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-1.148236</v>
      </c>
    </row>
    <row r="116" spans="1:7" x14ac:dyDescent="0.25">
      <c r="A116" t="s">
        <v>362</v>
      </c>
      <c r="B116" t="s">
        <v>795</v>
      </c>
      <c r="C116" t="s">
        <v>268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1.0153650000000001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0.69293070000000001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-6.3410760000000002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1.799571</v>
      </c>
    </row>
    <row r="117" spans="1:7" x14ac:dyDescent="0.25">
      <c r="A117" t="s">
        <v>363</v>
      </c>
      <c r="B117" t="s">
        <v>796</v>
      </c>
      <c r="C117" t="s">
        <v>262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-2.3330160000000002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-4.262283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-16.467410000000001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-8.5696340000000006</v>
      </c>
    </row>
    <row r="118" spans="1:7" x14ac:dyDescent="0.25">
      <c r="A118" t="s">
        <v>364</v>
      </c>
      <c r="B118" t="s">
        <v>797</v>
      </c>
      <c r="C118" t="s">
        <v>264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1.0711930000000001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2.4902639999999998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4.0556729999999996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31.62087</v>
      </c>
    </row>
    <row r="119" spans="1:7" x14ac:dyDescent="0.25">
      <c r="A119" t="s">
        <v>365</v>
      </c>
      <c r="B119" t="s">
        <v>798</v>
      </c>
      <c r="C119" t="s">
        <v>283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-0.1553427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0.27754830000000003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-2.6308020000000001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4.8889279999999999</v>
      </c>
    </row>
    <row r="120" spans="1:7" x14ac:dyDescent="0.25">
      <c r="A120" t="s">
        <v>259</v>
      </c>
      <c r="B120" t="s">
        <v>799</v>
      </c>
      <c r="C120" t="s">
        <v>289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2.3014730000000001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-3.2828050000000002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-0.68403979999999998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26.163309999999999</v>
      </c>
    </row>
    <row r="121" spans="1:7" x14ac:dyDescent="0.25">
      <c r="A121" t="s">
        <v>366</v>
      </c>
      <c r="B121" t="s">
        <v>800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-1.7583070000000001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-4.1313149999999998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-7.8050439999999996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-22.359200000000001</v>
      </c>
    </row>
    <row r="122" spans="1:7" x14ac:dyDescent="0.25">
      <c r="A122" t="s">
        <v>367</v>
      </c>
      <c r="B122" t="s">
        <v>801</v>
      </c>
      <c r="C122" t="s">
        <v>283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-0.37506499999999998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0.14482600000000001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-3.8616169999999999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30.481829999999999</v>
      </c>
    </row>
    <row r="123" spans="1:7" x14ac:dyDescent="0.25">
      <c r="A123" t="s">
        <v>202</v>
      </c>
      <c r="B123" t="s">
        <v>802</v>
      </c>
      <c r="C123" t="s">
        <v>262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-1.4689559999999999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-5.0787319999999996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-7.2756489999999996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16.965250000000001</v>
      </c>
    </row>
    <row r="124" spans="1:7" x14ac:dyDescent="0.25">
      <c r="A124" t="s">
        <v>368</v>
      </c>
      <c r="B124" t="s">
        <v>803</v>
      </c>
      <c r="C124" t="s">
        <v>270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-1.906496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5.9370609999999997E-2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-8.414968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-5.4734660000000002</v>
      </c>
    </row>
    <row r="125" spans="1:7" x14ac:dyDescent="0.25">
      <c r="A125" t="s">
        <v>369</v>
      </c>
      <c r="B125" t="s">
        <v>804</v>
      </c>
      <c r="C125" t="s">
        <v>268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0.3907543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-0.58483419999999997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0.20362040000000001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17.290289999999999</v>
      </c>
    </row>
    <row r="126" spans="1:7" x14ac:dyDescent="0.25">
      <c r="A126" t="s">
        <v>370</v>
      </c>
      <c r="B126" t="s">
        <v>805</v>
      </c>
      <c r="C126" t="s">
        <v>274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1.5104629999999999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-1.308163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-6.6101470000000004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5.6404170000000002</v>
      </c>
    </row>
    <row r="127" spans="1:7" x14ac:dyDescent="0.25">
      <c r="A127" t="s">
        <v>371</v>
      </c>
      <c r="B127" t="s">
        <v>806</v>
      </c>
      <c r="C127" t="s">
        <v>283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-0.31462220000000002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-0.54397439999999997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-9.4392840000000007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6.2877090000000004</v>
      </c>
    </row>
    <row r="128" spans="1:7" x14ac:dyDescent="0.25">
      <c r="A128" t="s">
        <v>372</v>
      </c>
      <c r="B128" t="s">
        <v>807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1.00667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2.0015339999999999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1.1291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4.7860880000000003</v>
      </c>
    </row>
    <row r="129" spans="1:7" x14ac:dyDescent="0.25">
      <c r="A129" t="s">
        <v>373</v>
      </c>
      <c r="B129" t="s">
        <v>808</v>
      </c>
      <c r="C129" t="s">
        <v>268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1.6966030000000001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6.2173809999999996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-2.436404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15.021710000000001</v>
      </c>
    </row>
    <row r="130" spans="1:7" x14ac:dyDescent="0.25">
      <c r="A130" t="s">
        <v>374</v>
      </c>
      <c r="B130" t="s">
        <v>809</v>
      </c>
      <c r="C130" t="s">
        <v>273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-1.293725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1.219481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-8.6019959999999998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-2.76423</v>
      </c>
    </row>
    <row r="131" spans="1:7" x14ac:dyDescent="0.25">
      <c r="A131" t="s">
        <v>375</v>
      </c>
      <c r="B131" t="s">
        <v>810</v>
      </c>
      <c r="C131" t="s">
        <v>268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1.121469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7.2783979999999998E-2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0.43184260000000002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8.399241</v>
      </c>
    </row>
    <row r="132" spans="1:7" x14ac:dyDescent="0.25">
      <c r="A132" t="s">
        <v>376</v>
      </c>
      <c r="B132" t="s">
        <v>811</v>
      </c>
      <c r="C132" t="s">
        <v>278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1.9005510000000001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1.576965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0.54959899999999995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5.3285299999999998</v>
      </c>
    </row>
    <row r="133" spans="1:7" x14ac:dyDescent="0.25">
      <c r="A133" t="s">
        <v>377</v>
      </c>
      <c r="B133" t="s">
        <v>812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1.6043320000000001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6.331925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26.039819999999999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-4.1267100000000001</v>
      </c>
    </row>
    <row r="134" spans="1:7" x14ac:dyDescent="0.25">
      <c r="A134" t="s">
        <v>378</v>
      </c>
      <c r="B134" t="s">
        <v>813</v>
      </c>
      <c r="C134" t="s">
        <v>270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1.051474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0.93653039999999999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0.8559329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28.38935</v>
      </c>
    </row>
    <row r="135" spans="1:7" x14ac:dyDescent="0.25">
      <c r="A135" t="s">
        <v>379</v>
      </c>
      <c r="B135" t="s">
        <v>814</v>
      </c>
      <c r="C135" t="s">
        <v>268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-0.18833859999999999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0.98186050000000002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-4.3994619999999998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2.3461219999999998</v>
      </c>
    </row>
    <row r="136" spans="1:7" x14ac:dyDescent="0.25">
      <c r="A136" t="s">
        <v>164</v>
      </c>
      <c r="B136" t="s">
        <v>815</v>
      </c>
      <c r="C136" t="s">
        <v>274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0.1358916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-4.656714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-10.34408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4.0101589999999998</v>
      </c>
    </row>
    <row r="137" spans="1:7" x14ac:dyDescent="0.25">
      <c r="A137" t="s">
        <v>380</v>
      </c>
      <c r="B137" t="s">
        <v>816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-0.83600470000000005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0.87497760000000002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-4.0625619999999998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17.0212</v>
      </c>
    </row>
    <row r="138" spans="1:7" x14ac:dyDescent="0.25">
      <c r="A138" t="s">
        <v>381</v>
      </c>
      <c r="B138" t="s">
        <v>817</v>
      </c>
      <c r="C138" t="s">
        <v>274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1.512162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0.61432960000000003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-13.309559999999999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7.857227E-2</v>
      </c>
    </row>
    <row r="139" spans="1:7" x14ac:dyDescent="0.25">
      <c r="A139" t="s">
        <v>382</v>
      </c>
      <c r="B139" t="s">
        <v>818</v>
      </c>
      <c r="C139" t="s">
        <v>264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1.756748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5.2998700000000003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5.3442059999999998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20.095590000000001</v>
      </c>
    </row>
    <row r="140" spans="1:7" x14ac:dyDescent="0.25">
      <c r="A140" t="s">
        <v>383</v>
      </c>
      <c r="B140" t="s">
        <v>819</v>
      </c>
      <c r="C140" t="s">
        <v>274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1.0153650000000001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-1.7375879999999999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-7.3811530000000003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-5.3723299999999998</v>
      </c>
    </row>
    <row r="141" spans="1:7" x14ac:dyDescent="0.25">
      <c r="A141" t="s">
        <v>384</v>
      </c>
      <c r="B141" t="s">
        <v>820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0.72200010000000003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3.5475319999999999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5.4572779999999996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13.03983</v>
      </c>
    </row>
    <row r="142" spans="1:7" x14ac:dyDescent="0.25">
      <c r="A142" t="s">
        <v>191</v>
      </c>
      <c r="B142" t="s">
        <v>821</v>
      </c>
      <c r="C142" t="s">
        <v>270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2.6550950000000002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2.1308370000000001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6.0333690000000004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-19.1784</v>
      </c>
    </row>
    <row r="143" spans="1:7" x14ac:dyDescent="0.25">
      <c r="A143" t="s">
        <v>385</v>
      </c>
      <c r="B143" t="s">
        <v>822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0.99168129999999999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1.8990549999999999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1.4097090000000001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9.6733519999999995</v>
      </c>
    </row>
    <row r="144" spans="1:7" x14ac:dyDescent="0.25">
      <c r="A144" t="s">
        <v>386</v>
      </c>
      <c r="B144" t="s">
        <v>823</v>
      </c>
      <c r="C144" t="s">
        <v>268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1.3481369999999999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1.2136990000000001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-3.343188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-4.837701</v>
      </c>
    </row>
    <row r="145" spans="1:7" x14ac:dyDescent="0.25">
      <c r="A145" t="s">
        <v>387</v>
      </c>
      <c r="B145" t="s">
        <v>824</v>
      </c>
      <c r="C145" t="s">
        <v>267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0.47971140000000001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2.8729100000000001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2.203624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2.5882070000000001</v>
      </c>
    </row>
    <row r="146" spans="1:7" x14ac:dyDescent="0.25">
      <c r="A146" t="s">
        <v>10</v>
      </c>
      <c r="B146" t="s">
        <v>825</v>
      </c>
      <c r="C146" t="s">
        <v>268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1.453333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6.4585949999999999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2.9532229999999999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41.748710000000003</v>
      </c>
    </row>
    <row r="147" spans="1:7" x14ac:dyDescent="0.25">
      <c r="A147" t="s">
        <v>388</v>
      </c>
      <c r="B147" t="s">
        <v>826</v>
      </c>
      <c r="C147" t="s">
        <v>266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-8.734973E-2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-1.4327319999999999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-3.23482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-3.5796320000000001</v>
      </c>
    </row>
    <row r="148" spans="1:7" x14ac:dyDescent="0.25">
      <c r="A148" t="s">
        <v>389</v>
      </c>
      <c r="B148" t="s">
        <v>827</v>
      </c>
      <c r="C148" t="s">
        <v>262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-0.77990689999999996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-1.5712950000000001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-0.97135439999999995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21.580439999999999</v>
      </c>
    </row>
    <row r="149" spans="1:7" x14ac:dyDescent="0.25">
      <c r="A149" t="s">
        <v>390</v>
      </c>
      <c r="B149" t="s">
        <v>828</v>
      </c>
      <c r="C149" t="s">
        <v>268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-3.6142110000000001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-1.432191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-2.2572040000000002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8.5832130000000006</v>
      </c>
    </row>
    <row r="150" spans="1:7" x14ac:dyDescent="0.25">
      <c r="A150" t="s">
        <v>147</v>
      </c>
      <c r="B150" t="s">
        <v>829</v>
      </c>
      <c r="C150" t="s">
        <v>267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-1.306999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3.0366629999999999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5.3323049999999999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24.588609999999999</v>
      </c>
    </row>
    <row r="151" spans="1:7" x14ac:dyDescent="0.25">
      <c r="A151" t="s">
        <v>391</v>
      </c>
      <c r="B151" t="s">
        <v>830</v>
      </c>
      <c r="C151" t="s">
        <v>274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0.96379159999999997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-0.92491639999999997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-4.6168170000000002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10.385020000000001</v>
      </c>
    </row>
    <row r="152" spans="1:7" x14ac:dyDescent="0.25">
      <c r="A152" t="s">
        <v>392</v>
      </c>
      <c r="B152" t="s">
        <v>831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0.63071080000000002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0.60535989999999995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-0.25866119999999998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-1.3203860000000001</v>
      </c>
    </row>
    <row r="153" spans="1:7" x14ac:dyDescent="0.25">
      <c r="A153" t="s">
        <v>393</v>
      </c>
      <c r="B153" t="s">
        <v>832</v>
      </c>
      <c r="C153" t="s">
        <v>274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4.1835370000000003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4.1032909999999996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3.799372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20.493770000000001</v>
      </c>
    </row>
    <row r="154" spans="1:7" x14ac:dyDescent="0.25">
      <c r="A154" t="s">
        <v>394</v>
      </c>
      <c r="B154" t="s">
        <v>833</v>
      </c>
      <c r="C154" t="s">
        <v>278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2.0511409999999999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-0.17705499999999999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-0.46724480000000002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-7.1785480000000002</v>
      </c>
    </row>
    <row r="155" spans="1:7" x14ac:dyDescent="0.25">
      <c r="A155" t="s">
        <v>125</v>
      </c>
      <c r="B155" t="s">
        <v>834</v>
      </c>
      <c r="C155" t="s">
        <v>267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0.63398500000000002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14.7895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20.837510000000002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37.684240000000003</v>
      </c>
    </row>
    <row r="156" spans="1:7" x14ac:dyDescent="0.25">
      <c r="A156" t="s">
        <v>395</v>
      </c>
      <c r="B156" t="s">
        <v>835</v>
      </c>
      <c r="C156" t="s">
        <v>274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1.7200770000000001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-1.420993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-7.4924949999999999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15.23446</v>
      </c>
    </row>
    <row r="157" spans="1:7" x14ac:dyDescent="0.25">
      <c r="A157" t="s">
        <v>396</v>
      </c>
      <c r="B157" t="s">
        <v>836</v>
      </c>
      <c r="C157" t="s">
        <v>283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1.041434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0.668099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-3.776249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7.9225580000000004</v>
      </c>
    </row>
    <row r="158" spans="1:7" x14ac:dyDescent="0.25">
      <c r="A158" t="s">
        <v>76</v>
      </c>
      <c r="B158" t="s">
        <v>837</v>
      </c>
      <c r="C158" t="s">
        <v>270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2.882396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6.9433360000000004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17.41479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56.706049999999998</v>
      </c>
    </row>
    <row r="159" spans="1:7" x14ac:dyDescent="0.25">
      <c r="A159" t="s">
        <v>397</v>
      </c>
      <c r="B159" t="s">
        <v>838</v>
      </c>
      <c r="C159" t="s">
        <v>283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1.2002900000000001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-3.8750740000000001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-7.5435460000000001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5.4511900000000004</v>
      </c>
    </row>
    <row r="160" spans="1:7" x14ac:dyDescent="0.25">
      <c r="A160" t="s">
        <v>398</v>
      </c>
      <c r="B160" t="s">
        <v>839</v>
      </c>
      <c r="C160" t="s">
        <v>266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0.68851399999999996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-0.51391039999999999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0.3738706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-27.299430000000001</v>
      </c>
    </row>
    <row r="161" spans="1:7" x14ac:dyDescent="0.25">
      <c r="A161" t="s">
        <v>399</v>
      </c>
      <c r="B161" t="s">
        <v>840</v>
      </c>
      <c r="C161" t="s">
        <v>264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0.3523926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0.24752660000000001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-3.4903909999999998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10.03351</v>
      </c>
    </row>
    <row r="162" spans="1:7" x14ac:dyDescent="0.25">
      <c r="A162" t="s">
        <v>400</v>
      </c>
      <c r="B162" t="s">
        <v>841</v>
      </c>
      <c r="C162" t="s">
        <v>283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1.8413729999999999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5.271916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-2.0916730000000001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6.0969239999999996</v>
      </c>
    </row>
    <row r="163" spans="1:7" x14ac:dyDescent="0.25">
      <c r="A163" t="s">
        <v>401</v>
      </c>
      <c r="B163" t="s">
        <v>842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1.4157489999999999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6.6519440000000003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-3.4027020000000001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21.413060000000002</v>
      </c>
    </row>
    <row r="164" spans="1:7" x14ac:dyDescent="0.25">
      <c r="A164" t="s">
        <v>402</v>
      </c>
      <c r="B164" t="s">
        <v>843</v>
      </c>
      <c r="C164" t="s">
        <v>268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-0.39342100000000002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1.130128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-9.2056059999999995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-3.075863</v>
      </c>
    </row>
    <row r="165" spans="1:7" x14ac:dyDescent="0.25">
      <c r="A165" t="s">
        <v>403</v>
      </c>
      <c r="B165" t="s">
        <v>844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0.54503509999999999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1.9729099999999999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2.4818340000000001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14.76657</v>
      </c>
    </row>
    <row r="166" spans="1:7" x14ac:dyDescent="0.25">
      <c r="A166" t="s">
        <v>404</v>
      </c>
      <c r="B166" t="s">
        <v>845</v>
      </c>
      <c r="C166" t="s">
        <v>268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3.168056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6.3985479999999999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0.48882629999999999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9.2904920000000004</v>
      </c>
    </row>
    <row r="167" spans="1:7" x14ac:dyDescent="0.25">
      <c r="A167" t="s">
        <v>196</v>
      </c>
      <c r="B167" t="s">
        <v>846</v>
      </c>
      <c r="C167" t="s">
        <v>264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0.31324809999999997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1.959382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2.926129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2.7198980000000001</v>
      </c>
    </row>
    <row r="168" spans="1:7" x14ac:dyDescent="0.25">
      <c r="A168" t="s">
        <v>405</v>
      </c>
      <c r="B168" t="s">
        <v>847</v>
      </c>
      <c r="C168" t="s">
        <v>270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0.31514920000000002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0.53219470000000002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-1.6896519999999999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3.0090919999999999</v>
      </c>
    </row>
    <row r="169" spans="1:7" x14ac:dyDescent="0.25">
      <c r="A169" t="s">
        <v>406</v>
      </c>
      <c r="B169" t="s">
        <v>848</v>
      </c>
      <c r="C169" t="s">
        <v>270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-1.26532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1.0774969999999999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-6.9880399999999998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0.98307670000000003</v>
      </c>
    </row>
    <row r="170" spans="1:7" x14ac:dyDescent="0.25">
      <c r="A170" t="s">
        <v>407</v>
      </c>
      <c r="B170" t="s">
        <v>849</v>
      </c>
      <c r="C170" t="s">
        <v>270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2.7665899999999999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1.519056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8.6690640000000005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-18.849</v>
      </c>
    </row>
    <row r="171" spans="1:7" x14ac:dyDescent="0.25">
      <c r="A171" t="s">
        <v>408</v>
      </c>
      <c r="B171" t="s">
        <v>850</v>
      </c>
      <c r="C171" t="s">
        <v>262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0.4508933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1.154609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2.5643899999999999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8.3692689999999992</v>
      </c>
    </row>
    <row r="172" spans="1:7" x14ac:dyDescent="0.25">
      <c r="A172" t="s">
        <v>139</v>
      </c>
      <c r="B172" t="s">
        <v>851</v>
      </c>
      <c r="C172" t="s">
        <v>267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2.7306530000000002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11.55538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17.013570000000001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73.038169999999994</v>
      </c>
    </row>
    <row r="173" spans="1:7" x14ac:dyDescent="0.25">
      <c r="A173" t="s">
        <v>409</v>
      </c>
      <c r="B173" t="s">
        <v>852</v>
      </c>
      <c r="C173" t="s">
        <v>267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0.31237169999999997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3.076759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5.8045790000000004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24.362159999999999</v>
      </c>
    </row>
    <row r="174" spans="1:7" x14ac:dyDescent="0.25">
      <c r="A174" t="s">
        <v>68</v>
      </c>
      <c r="B174" t="s">
        <v>853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0.60390940000000004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-1.7125140000000001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-6.5708260000000003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-2.0366379999999999</v>
      </c>
    </row>
    <row r="175" spans="1:7" x14ac:dyDescent="0.25">
      <c r="A175" t="s">
        <v>175</v>
      </c>
      <c r="B175" t="s">
        <v>854</v>
      </c>
      <c r="C175" t="s">
        <v>262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-4.4322760000000003E-2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-3.2578649999999998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-3.3573309999999998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2.379769</v>
      </c>
    </row>
    <row r="176" spans="1:7" x14ac:dyDescent="0.25">
      <c r="A176" t="s">
        <v>201</v>
      </c>
      <c r="B176" t="s">
        <v>855</v>
      </c>
      <c r="C176" t="s">
        <v>283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1.554516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-0.26154260000000001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2.5331950000000001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-9.9192049999999998</v>
      </c>
    </row>
    <row r="177" spans="1:7" x14ac:dyDescent="0.25">
      <c r="A177" t="s">
        <v>410</v>
      </c>
      <c r="B177" t="s">
        <v>856</v>
      </c>
      <c r="C177" t="s">
        <v>289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1.445675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0.48138890000000001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-1.2309669999999999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12.00995</v>
      </c>
    </row>
    <row r="178" spans="1:7" x14ac:dyDescent="0.25">
      <c r="A178" t="s">
        <v>411</v>
      </c>
      <c r="B178" t="s">
        <v>857</v>
      </c>
      <c r="C178" t="s">
        <v>268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-1.673759E-2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7.9110070000000005E-2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-3.4292020000000001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-2.2018179999999998</v>
      </c>
    </row>
    <row r="179" spans="1:7" x14ac:dyDescent="0.25">
      <c r="A179" t="s">
        <v>412</v>
      </c>
      <c r="B179" t="s">
        <v>858</v>
      </c>
      <c r="C179" t="s">
        <v>264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-0.1334168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-1.1974499999999999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-6.4831630000000002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3.1342300000000001</v>
      </c>
    </row>
    <row r="180" spans="1:7" x14ac:dyDescent="0.25">
      <c r="A180" t="s">
        <v>413</v>
      </c>
      <c r="B180" t="s">
        <v>859</v>
      </c>
      <c r="C180" t="s">
        <v>289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0.62117560000000005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1.162577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-2.5294020000000002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0.40043479999999998</v>
      </c>
    </row>
    <row r="181" spans="1:7" x14ac:dyDescent="0.25">
      <c r="A181" t="s">
        <v>414</v>
      </c>
      <c r="B181" t="s">
        <v>860</v>
      </c>
      <c r="C181" t="s">
        <v>268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0.1332691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-3.4987879999999998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-10.28481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-5.9893000000000001</v>
      </c>
    </row>
    <row r="182" spans="1:7" x14ac:dyDescent="0.25">
      <c r="A182" t="s">
        <v>205</v>
      </c>
      <c r="B182" t="s">
        <v>861</v>
      </c>
      <c r="C182" t="s">
        <v>264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0.96247749999999999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0.5616236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-5.9994199999999998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21.472290000000001</v>
      </c>
    </row>
    <row r="183" spans="1:7" x14ac:dyDescent="0.25">
      <c r="A183" t="s">
        <v>415</v>
      </c>
      <c r="B183" t="s">
        <v>862</v>
      </c>
      <c r="C183" t="s">
        <v>262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0.80606109999999997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-4.3526150000000001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-10.805199999999999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-8.4834759999999996</v>
      </c>
    </row>
    <row r="184" spans="1:7" x14ac:dyDescent="0.25">
      <c r="A184" t="s">
        <v>416</v>
      </c>
      <c r="B184" t="s">
        <v>863</v>
      </c>
      <c r="C184" t="s">
        <v>273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0.17775850000000001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1.2639450000000001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-4.0734669999999999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3.968871</v>
      </c>
    </row>
    <row r="185" spans="1:7" x14ac:dyDescent="0.25">
      <c r="A185" t="s">
        <v>417</v>
      </c>
      <c r="B185" t="s">
        <v>864</v>
      </c>
      <c r="C185" t="s">
        <v>266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1.2645900000000001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0.3948429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-5.9390720000000004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8.1438889999999997</v>
      </c>
    </row>
    <row r="186" spans="1:7" x14ac:dyDescent="0.25">
      <c r="A186" t="s">
        <v>418</v>
      </c>
      <c r="B186" t="s">
        <v>865</v>
      </c>
      <c r="C186" t="s">
        <v>273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-0.78600630000000005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1.1253930000000001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-1.7458260000000001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18.70937</v>
      </c>
    </row>
    <row r="187" spans="1:7" x14ac:dyDescent="0.25">
      <c r="A187" t="s">
        <v>419</v>
      </c>
      <c r="B187" t="s">
        <v>866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-0.32799210000000001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-1.1600379999999999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-6.2256999999999998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8.7409579999999991</v>
      </c>
    </row>
    <row r="188" spans="1:7" x14ac:dyDescent="0.25">
      <c r="A188" t="s">
        <v>420</v>
      </c>
      <c r="B188" t="s">
        <v>867</v>
      </c>
      <c r="C188" t="s">
        <v>289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2.2961550000000002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2.2600169999999999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3.362962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5.0710040000000003</v>
      </c>
    </row>
    <row r="189" spans="1:7" x14ac:dyDescent="0.25">
      <c r="A189" t="s">
        <v>421</v>
      </c>
      <c r="B189" t="s">
        <v>868</v>
      </c>
      <c r="C189" t="s">
        <v>268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0.24584700000000001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4.0608829999999996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-3.4885890000000002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19.00665</v>
      </c>
    </row>
    <row r="190" spans="1:7" x14ac:dyDescent="0.25">
      <c r="A190" t="s">
        <v>422</v>
      </c>
      <c r="B190" t="s">
        <v>869</v>
      </c>
      <c r="C190" t="s">
        <v>268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0.88888509999999998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2.331512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3.6910970000000001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13.728960000000001</v>
      </c>
    </row>
    <row r="191" spans="1:7" x14ac:dyDescent="0.25">
      <c r="A191" t="s">
        <v>423</v>
      </c>
      <c r="B191" t="s">
        <v>870</v>
      </c>
      <c r="C191" t="s">
        <v>289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1.0153650000000001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0.26461820000000003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-2.1486399999999999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8.9944360000000003</v>
      </c>
    </row>
    <row r="192" spans="1:7" x14ac:dyDescent="0.25">
      <c r="A192" t="s">
        <v>424</v>
      </c>
      <c r="B192" t="s">
        <v>871</v>
      </c>
      <c r="C192" t="s">
        <v>273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-0.15514890000000001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0.18580160000000001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-8.2988320000000009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-0.2085099</v>
      </c>
    </row>
    <row r="193" spans="1:7" x14ac:dyDescent="0.25">
      <c r="A193" t="s">
        <v>425</v>
      </c>
      <c r="B193" t="s">
        <v>872</v>
      </c>
      <c r="C193" t="s">
        <v>283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1.1116870000000001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2.2370390000000002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-0.23661969999999999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15.50647</v>
      </c>
    </row>
    <row r="194" spans="1:7" x14ac:dyDescent="0.25">
      <c r="A194" t="s">
        <v>426</v>
      </c>
      <c r="B194" t="s">
        <v>873</v>
      </c>
      <c r="C194" t="s">
        <v>289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1.357969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1.85931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0.49733830000000001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13.09754</v>
      </c>
    </row>
    <row r="195" spans="1:7" x14ac:dyDescent="0.25">
      <c r="A195" t="s">
        <v>427</v>
      </c>
      <c r="B195" t="s">
        <v>874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0.42637360000000002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-0.73692670000000005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-3.4583889999999999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3.1028289999999998</v>
      </c>
    </row>
    <row r="196" spans="1:7" x14ac:dyDescent="0.25">
      <c r="A196" t="s">
        <v>428</v>
      </c>
      <c r="B196" t="s">
        <v>875</v>
      </c>
      <c r="C196" t="s">
        <v>262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0.53511419999999998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0.7252151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-3.857872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-9.7102170000000001</v>
      </c>
    </row>
    <row r="197" spans="1:7" x14ac:dyDescent="0.25">
      <c r="A197" t="s">
        <v>429</v>
      </c>
      <c r="B197" t="s">
        <v>876</v>
      </c>
      <c r="C197" t="s">
        <v>264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1.594193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-3.190585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-3.620835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32.464599999999997</v>
      </c>
    </row>
    <row r="198" spans="1:7" x14ac:dyDescent="0.25">
      <c r="A198" t="s">
        <v>430</v>
      </c>
      <c r="B198" t="s">
        <v>877</v>
      </c>
      <c r="C198" t="s">
        <v>268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0.8955012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3.1045989999999999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5.9404919999999999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26.683800000000002</v>
      </c>
    </row>
    <row r="199" spans="1:7" x14ac:dyDescent="0.25">
      <c r="A199" t="s">
        <v>431</v>
      </c>
      <c r="B199" t="s">
        <v>878</v>
      </c>
      <c r="C199" t="s">
        <v>289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1.250478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0.51514110000000002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0.99114259999999998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25.550799999999999</v>
      </c>
    </row>
    <row r="200" spans="1:7" x14ac:dyDescent="0.25">
      <c r="A200" t="s">
        <v>432</v>
      </c>
      <c r="B200" t="s">
        <v>879</v>
      </c>
      <c r="C200" t="s">
        <v>268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1.919554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3.5450010000000001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-8.5329680000000003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-23.578990000000001</v>
      </c>
    </row>
    <row r="201" spans="1:7" x14ac:dyDescent="0.25">
      <c r="A201" t="s">
        <v>433</v>
      </c>
      <c r="B201" t="s">
        <v>880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0.3654403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0.25189010000000001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2.0335260000000002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2.6180970000000001</v>
      </c>
    </row>
    <row r="202" spans="1:7" x14ac:dyDescent="0.25">
      <c r="A202" t="s">
        <v>434</v>
      </c>
      <c r="B202" t="s">
        <v>881</v>
      </c>
      <c r="C202" t="s">
        <v>289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0.87802270000000004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-5.9348070000000003E-2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-0.78764049999999997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7.0805249999999997</v>
      </c>
    </row>
    <row r="203" spans="1:7" x14ac:dyDescent="0.25">
      <c r="A203" t="s">
        <v>435</v>
      </c>
      <c r="B203" t="s">
        <v>882</v>
      </c>
      <c r="C203" t="s">
        <v>273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-1.018046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1.717616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-9.0642150000000008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-12.182219999999999</v>
      </c>
    </row>
    <row r="204" spans="1:7" x14ac:dyDescent="0.25">
      <c r="A204" t="s">
        <v>436</v>
      </c>
      <c r="B204" t="s">
        <v>883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0.78191469999999996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0.19523779999999999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-1.213721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10.74648</v>
      </c>
    </row>
    <row r="205" spans="1:7" x14ac:dyDescent="0.25">
      <c r="A205" t="s">
        <v>437</v>
      </c>
      <c r="B205" t="s">
        <v>884</v>
      </c>
      <c r="C205" t="s">
        <v>262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1.406884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0.165824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-4.1412190000000004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-0.27182869999999998</v>
      </c>
    </row>
    <row r="206" spans="1:7" x14ac:dyDescent="0.25">
      <c r="A206" t="s">
        <v>438</v>
      </c>
      <c r="B206" t="s">
        <v>885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0.3795791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8.1519600000000008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-5.5928060000000004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-1.465846</v>
      </c>
    </row>
    <row r="207" spans="1:7" x14ac:dyDescent="0.25">
      <c r="A207" t="s">
        <v>439</v>
      </c>
      <c r="B207" t="s">
        <v>886</v>
      </c>
      <c r="C207" t="s">
        <v>274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1.776672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-2.5054799999999999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-3.0130309999999998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-7.90327</v>
      </c>
    </row>
    <row r="208" spans="1:7" x14ac:dyDescent="0.25">
      <c r="A208" t="s">
        <v>440</v>
      </c>
      <c r="B208" t="s">
        <v>887</v>
      </c>
      <c r="C208" t="s">
        <v>268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1.2262299999999999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2.0488379999999999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-2.7937080000000001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-2.772859</v>
      </c>
    </row>
    <row r="209" spans="1:7" x14ac:dyDescent="0.25">
      <c r="A209" t="s">
        <v>441</v>
      </c>
      <c r="B209" t="s">
        <v>888</v>
      </c>
      <c r="C209" t="s">
        <v>268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1.1374839999999999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4.5121640000000003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2.8076789999999998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8.8765820000000009</v>
      </c>
    </row>
    <row r="210" spans="1:7" x14ac:dyDescent="0.25">
      <c r="A210" t="s">
        <v>442</v>
      </c>
      <c r="B210" t="s">
        <v>889</v>
      </c>
      <c r="C210" t="s">
        <v>268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-2.1469749999999999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4.2530039999999998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7.9210019999999997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18.615680000000001</v>
      </c>
    </row>
    <row r="211" spans="1:7" x14ac:dyDescent="0.25">
      <c r="A211" t="s">
        <v>443</v>
      </c>
      <c r="B211" t="s">
        <v>890</v>
      </c>
      <c r="C211" t="s">
        <v>289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1.3373159999999999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1.4209020000000001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1.446887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17.937059999999999</v>
      </c>
    </row>
    <row r="212" spans="1:7" x14ac:dyDescent="0.25">
      <c r="A212" t="s">
        <v>444</v>
      </c>
      <c r="B212" t="s">
        <v>891</v>
      </c>
      <c r="C212" t="s">
        <v>264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-0.2195415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1.2023470000000001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-6.6875090000000004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4.3574799999999998</v>
      </c>
    </row>
    <row r="213" spans="1:7" x14ac:dyDescent="0.25">
      <c r="A213" t="s">
        <v>445</v>
      </c>
      <c r="B213" t="s">
        <v>892</v>
      </c>
      <c r="C213" t="s">
        <v>268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0.90880879999999997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3.407654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2.0948570000000002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1.9177979999999999</v>
      </c>
    </row>
    <row r="214" spans="1:7" x14ac:dyDescent="0.25">
      <c r="A214" t="s">
        <v>446</v>
      </c>
      <c r="B214" t="s">
        <v>893</v>
      </c>
      <c r="C214" t="s">
        <v>264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1.14459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-0.33690710000000001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0.1147069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14.219569999999999</v>
      </c>
    </row>
    <row r="215" spans="1:7" x14ac:dyDescent="0.25">
      <c r="A215" t="s">
        <v>447</v>
      </c>
      <c r="B215" t="s">
        <v>894</v>
      </c>
      <c r="C215" t="s">
        <v>268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-0.25052069999999999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4.2833069999999998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-3.3207779999999998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-8.0728109999999997</v>
      </c>
    </row>
    <row r="216" spans="1:7" x14ac:dyDescent="0.25">
      <c r="A216" t="s">
        <v>448</v>
      </c>
      <c r="B216" t="s">
        <v>895</v>
      </c>
      <c r="C216" t="s">
        <v>278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3.5284770000000001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4.8694550000000003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3.732151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-2.4689299999999998</v>
      </c>
    </row>
    <row r="217" spans="1:7" x14ac:dyDescent="0.25">
      <c r="A217" t="s">
        <v>108</v>
      </c>
      <c r="B217" t="s">
        <v>896</v>
      </c>
      <c r="C217" t="s">
        <v>267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7.6149620000000002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13.36673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7.6234729999999997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45.146619999999999</v>
      </c>
    </row>
    <row r="218" spans="1:7" x14ac:dyDescent="0.25">
      <c r="A218" t="s">
        <v>449</v>
      </c>
      <c r="B218" t="s">
        <v>897</v>
      </c>
      <c r="C218" t="s">
        <v>274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0.88755150000000005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-0.89074540000000002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-5.4652789999999998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1.443919</v>
      </c>
    </row>
    <row r="219" spans="1:7" x14ac:dyDescent="0.25">
      <c r="A219" t="s">
        <v>450</v>
      </c>
      <c r="B219" t="s">
        <v>898</v>
      </c>
      <c r="C219" t="s">
        <v>262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0.3152201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-4.7955040000000002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-9.2181359999999994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11.59972</v>
      </c>
    </row>
    <row r="220" spans="1:7" x14ac:dyDescent="0.25">
      <c r="A220" t="s">
        <v>451</v>
      </c>
      <c r="B220" t="s">
        <v>899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-0.35533290000000001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1.39001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5.0786670000000003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20.479610000000001</v>
      </c>
    </row>
    <row r="221" spans="1:7" x14ac:dyDescent="0.25">
      <c r="A221" t="s">
        <v>452</v>
      </c>
      <c r="B221" t="s">
        <v>900</v>
      </c>
      <c r="C221" t="s">
        <v>268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0.41971439999999999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1.5820099999999999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-1.624323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10.214219999999999</v>
      </c>
    </row>
    <row r="222" spans="1:7" x14ac:dyDescent="0.25">
      <c r="A222" t="s">
        <v>158</v>
      </c>
      <c r="B222" t="s">
        <v>901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0.47843200000000002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0.1088739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-2.5262959999999999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11.26304</v>
      </c>
    </row>
    <row r="223" spans="1:7" x14ac:dyDescent="0.25">
      <c r="A223" t="s">
        <v>453</v>
      </c>
      <c r="B223" t="s">
        <v>902</v>
      </c>
      <c r="C223" t="s">
        <v>283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2.1189969999999998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2.6301839999999999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10.652659999999999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19.801739999999999</v>
      </c>
    </row>
    <row r="224" spans="1:7" x14ac:dyDescent="0.25">
      <c r="A224" t="s">
        <v>454</v>
      </c>
      <c r="B224" t="s">
        <v>903</v>
      </c>
      <c r="C224" t="s">
        <v>264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-0.72821159999999996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-0.53975030000000002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-5.8631840000000004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-32.235019999999999</v>
      </c>
    </row>
    <row r="225" spans="1:7" x14ac:dyDescent="0.25">
      <c r="A225" t="s">
        <v>455</v>
      </c>
      <c r="B225" t="s">
        <v>904</v>
      </c>
      <c r="C225" t="s">
        <v>268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0.23472090000000001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2.8844970000000001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7.4903529999999998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27.00685</v>
      </c>
    </row>
    <row r="226" spans="1:7" x14ac:dyDescent="0.25">
      <c r="A226" t="s">
        <v>456</v>
      </c>
      <c r="B226" t="s">
        <v>905</v>
      </c>
      <c r="C226" t="s">
        <v>283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2.6388820000000002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4.4008409999999998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-1.3346480000000001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-16.62313</v>
      </c>
    </row>
    <row r="227" spans="1:7" x14ac:dyDescent="0.25">
      <c r="A227" t="s">
        <v>160</v>
      </c>
      <c r="B227" t="s">
        <v>906</v>
      </c>
      <c r="C227" t="s">
        <v>268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-0.92492200000000002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-1.379005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-8.5852240000000002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-5.7959740000000002</v>
      </c>
    </row>
    <row r="228" spans="1:7" x14ac:dyDescent="0.25">
      <c r="A228" t="s">
        <v>457</v>
      </c>
      <c r="B228" t="s">
        <v>907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0.91296739999999998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2.8377119999999998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-7.3353270000000004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-10.61763</v>
      </c>
    </row>
    <row r="229" spans="1:7" x14ac:dyDescent="0.25">
      <c r="A229" t="s">
        <v>195</v>
      </c>
      <c r="B229" t="s">
        <v>908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1.881966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0.43627769999999999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-2.287655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-2.2616990000000001</v>
      </c>
    </row>
    <row r="230" spans="1:7" x14ac:dyDescent="0.25">
      <c r="A230" t="s">
        <v>458</v>
      </c>
      <c r="B230" t="s">
        <v>909</v>
      </c>
      <c r="C230" t="s">
        <v>264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1.6914640000000002E-2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3.955257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0.61546299999999998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-2.4079709999999999</v>
      </c>
    </row>
    <row r="231" spans="1:7" x14ac:dyDescent="0.25">
      <c r="A231" t="s">
        <v>459</v>
      </c>
      <c r="B231" t="s">
        <v>910</v>
      </c>
      <c r="C231" t="s">
        <v>273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-0.24597550000000001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0.64216419999999996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5.2234720000000001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19.132560000000002</v>
      </c>
    </row>
    <row r="232" spans="1:7" x14ac:dyDescent="0.25">
      <c r="A232" t="s">
        <v>460</v>
      </c>
      <c r="B232" t="s">
        <v>911</v>
      </c>
      <c r="C232" t="s">
        <v>270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0.48406189999999999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-1.1561170000000001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-0.7326338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-10.05097</v>
      </c>
    </row>
    <row r="233" spans="1:7" x14ac:dyDescent="0.25">
      <c r="A233" t="s">
        <v>461</v>
      </c>
      <c r="B233" t="s">
        <v>912</v>
      </c>
      <c r="C233" t="s">
        <v>278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2.0761080000000001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1.776127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5.6816199999999997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4.5478009999999998</v>
      </c>
    </row>
    <row r="234" spans="1:7" x14ac:dyDescent="0.25">
      <c r="A234" t="s">
        <v>462</v>
      </c>
      <c r="B234" t="s">
        <v>913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1.0770980000000001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0.38329410000000003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-5.7506700000000004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-10.28599</v>
      </c>
    </row>
    <row r="235" spans="1:7" x14ac:dyDescent="0.25">
      <c r="A235" t="s">
        <v>463</v>
      </c>
      <c r="B235" t="s">
        <v>914</v>
      </c>
      <c r="C235" t="s">
        <v>262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2.9738760000000002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3.559199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-5.2899500000000002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15.70063</v>
      </c>
    </row>
    <row r="236" spans="1:7" x14ac:dyDescent="0.25">
      <c r="A236" t="s">
        <v>464</v>
      </c>
      <c r="B236" t="s">
        <v>915</v>
      </c>
      <c r="C236" t="s">
        <v>278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0.35829840000000002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-1.1512610000000001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-5.883286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-12.53768</v>
      </c>
    </row>
    <row r="237" spans="1:7" x14ac:dyDescent="0.25">
      <c r="A237" t="s">
        <v>465</v>
      </c>
      <c r="B237" t="s">
        <v>916</v>
      </c>
      <c r="C237" t="s">
        <v>273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0.94242979999999998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2.8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6.4937639999999996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25.938510000000001</v>
      </c>
    </row>
    <row r="238" spans="1:7" x14ac:dyDescent="0.25">
      <c r="A238" t="s">
        <v>137</v>
      </c>
      <c r="B238" t="s">
        <v>917</v>
      </c>
      <c r="C238" t="s">
        <v>289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1.84894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10.040279999999999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3.6995580000000001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94.608509999999995</v>
      </c>
    </row>
    <row r="239" spans="1:7" x14ac:dyDescent="0.25">
      <c r="A239" t="s">
        <v>466</v>
      </c>
      <c r="B239" t="s">
        <v>918</v>
      </c>
      <c r="C239" t="s">
        <v>289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3.4633450000000003E-2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-0.91414379999999995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-6.9608210000000001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-1.822441</v>
      </c>
    </row>
    <row r="240" spans="1:7" x14ac:dyDescent="0.25">
      <c r="A240" t="s">
        <v>85</v>
      </c>
      <c r="B240" t="s">
        <v>919</v>
      </c>
      <c r="C240" t="s">
        <v>267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0.76714859999999996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1.504321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-4.5225249999999999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-20.751059999999999</v>
      </c>
    </row>
    <row r="241" spans="1:7" x14ac:dyDescent="0.25">
      <c r="A241" t="s">
        <v>467</v>
      </c>
      <c r="B241" t="s">
        <v>920</v>
      </c>
      <c r="C241" t="s">
        <v>289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-1.394012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3.8841909999999999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-1.424148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137.32300000000001</v>
      </c>
    </row>
    <row r="242" spans="1:7" x14ac:dyDescent="0.25">
      <c r="A242" t="s">
        <v>468</v>
      </c>
      <c r="B242" t="s">
        <v>921</v>
      </c>
      <c r="C242" t="s">
        <v>289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0.70707819999999999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-2.414577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-1.2639210000000001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7.0456260000000004</v>
      </c>
    </row>
    <row r="243" spans="1:7" x14ac:dyDescent="0.25">
      <c r="A243" t="s">
        <v>469</v>
      </c>
      <c r="B243" t="s">
        <v>922</v>
      </c>
      <c r="C243" t="s">
        <v>268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0.20911270000000001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0.37600539999999999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6.9005700000000001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1.3134049999999999</v>
      </c>
    </row>
    <row r="244" spans="1:7" x14ac:dyDescent="0.25">
      <c r="A244" t="s">
        <v>470</v>
      </c>
      <c r="B244" t="s">
        <v>923</v>
      </c>
      <c r="C244" t="s">
        <v>270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0.1497492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-1.0149159999999999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-1.998275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8.4158749999999998</v>
      </c>
    </row>
    <row r="245" spans="1:7" x14ac:dyDescent="0.25">
      <c r="A245" t="s">
        <v>18</v>
      </c>
      <c r="B245" t="s">
        <v>924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1.5700559999999999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11.66891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15.64176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14.98907</v>
      </c>
    </row>
    <row r="246" spans="1:7" x14ac:dyDescent="0.25">
      <c r="A246" t="s">
        <v>2</v>
      </c>
      <c r="B246" t="s">
        <v>925</v>
      </c>
      <c r="C246" t="s">
        <v>267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1.051601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4.7644479999999998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3.543113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-5.5620880000000001</v>
      </c>
    </row>
    <row r="247" spans="1:7" x14ac:dyDescent="0.25">
      <c r="A247" t="s">
        <v>471</v>
      </c>
      <c r="B247" t="s">
        <v>926</v>
      </c>
      <c r="C247" t="s">
        <v>268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0.93951030000000002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2.82714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1.0170600000000001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18.83006</v>
      </c>
    </row>
    <row r="248" spans="1:7" x14ac:dyDescent="0.25">
      <c r="A248" t="s">
        <v>472</v>
      </c>
      <c r="B248" t="s">
        <v>927</v>
      </c>
      <c r="C248" t="s">
        <v>266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0.3478039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-2.496543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-4.8197999999999999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-10.426410000000001</v>
      </c>
    </row>
    <row r="249" spans="1:7" x14ac:dyDescent="0.25">
      <c r="A249" t="s">
        <v>473</v>
      </c>
      <c r="B249" t="s">
        <v>928</v>
      </c>
      <c r="C249" t="s">
        <v>274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-0.33203480000000002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-2.7228080000000001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-13.197929999999999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-13.98587</v>
      </c>
    </row>
    <row r="250" spans="1:7" x14ac:dyDescent="0.25">
      <c r="A250" t="s">
        <v>36</v>
      </c>
      <c r="B250" t="s">
        <v>929</v>
      </c>
      <c r="C250" t="s">
        <v>267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1.2862659999999999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7.9737179999999999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17.09722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47.784759999999999</v>
      </c>
    </row>
    <row r="251" spans="1:7" x14ac:dyDescent="0.25">
      <c r="A251" t="s">
        <v>474</v>
      </c>
      <c r="B251" t="s">
        <v>930</v>
      </c>
      <c r="C251" t="s">
        <v>283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2.6850049999999999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5.0566180000000003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2.0833900000000001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10.435739999999999</v>
      </c>
    </row>
    <row r="252" spans="1:7" x14ac:dyDescent="0.25">
      <c r="A252" t="s">
        <v>475</v>
      </c>
      <c r="B252" t="s">
        <v>931</v>
      </c>
      <c r="C252" t="s">
        <v>264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1.179152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-0.17920130000000001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-2.705368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15.02844</v>
      </c>
    </row>
    <row r="253" spans="1:7" x14ac:dyDescent="0.25">
      <c r="A253" t="s">
        <v>476</v>
      </c>
      <c r="B253" t="s">
        <v>932</v>
      </c>
      <c r="C253" t="s">
        <v>274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-0.6521344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-0.53443980000000002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-9.8319419999999997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2.8809360000000002</v>
      </c>
    </row>
    <row r="254" spans="1:7" x14ac:dyDescent="0.25">
      <c r="A254" t="s">
        <v>477</v>
      </c>
      <c r="B254" t="s">
        <v>933</v>
      </c>
      <c r="C254" t="s">
        <v>268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1.3750530000000001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-0.48893569999999997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1.064505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13.63931</v>
      </c>
    </row>
    <row r="255" spans="1:7" x14ac:dyDescent="0.25">
      <c r="A255" t="s">
        <v>184</v>
      </c>
      <c r="B255" t="s">
        <v>934</v>
      </c>
      <c r="C255" t="s">
        <v>274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0.79494019999999999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1.768742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9.7348110000000005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32.491810000000001</v>
      </c>
    </row>
    <row r="256" spans="1:7" x14ac:dyDescent="0.25">
      <c r="A256" t="s">
        <v>478</v>
      </c>
      <c r="B256" t="s">
        <v>935</v>
      </c>
      <c r="C256" t="s">
        <v>270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2.6819530000000001E-2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-0.54711109999999996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6.2685589999999998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18.32001</v>
      </c>
    </row>
    <row r="257" spans="1:7" x14ac:dyDescent="0.25">
      <c r="A257" t="s">
        <v>479</v>
      </c>
      <c r="B257" t="s">
        <v>936</v>
      </c>
      <c r="C257" t="s">
        <v>274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-0.59039710000000001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-3.1615280000000001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-8.4333069999999992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5.1005209999999996</v>
      </c>
    </row>
    <row r="258" spans="1:7" x14ac:dyDescent="0.25">
      <c r="A258" t="s">
        <v>480</v>
      </c>
      <c r="B258" t="s">
        <v>937</v>
      </c>
      <c r="C258" t="s">
        <v>274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0.69983819999999997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1.5107109999999999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1.8138540000000001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-17.204319999999999</v>
      </c>
    </row>
    <row r="259" spans="1:7" x14ac:dyDescent="0.25">
      <c r="A259" t="s">
        <v>136</v>
      </c>
      <c r="B259" t="s">
        <v>938</v>
      </c>
      <c r="C259" t="s">
        <v>267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0.97285920000000004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8.5920559999999995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15.80775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51.595970000000001</v>
      </c>
    </row>
    <row r="260" spans="1:7" x14ac:dyDescent="0.25">
      <c r="A260" t="s">
        <v>481</v>
      </c>
      <c r="B260" t="s">
        <v>939</v>
      </c>
      <c r="C260" t="s">
        <v>268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0.4883285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1.458035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-22.954630000000002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-14.18773</v>
      </c>
    </row>
    <row r="261" spans="1:7" x14ac:dyDescent="0.25">
      <c r="A261" t="s">
        <v>482</v>
      </c>
      <c r="B261" t="s">
        <v>940</v>
      </c>
      <c r="C261" t="s">
        <v>270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2.6581399999999999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3.2264179999999998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3.1853850000000001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3.330673</v>
      </c>
    </row>
    <row r="262" spans="1:7" x14ac:dyDescent="0.25">
      <c r="A262" t="s">
        <v>483</v>
      </c>
      <c r="B262" t="s">
        <v>941</v>
      </c>
      <c r="C262" t="s">
        <v>264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0.98870970000000002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0.26664369999999998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-3.4186809999999999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14.00155</v>
      </c>
    </row>
    <row r="263" spans="1:7" x14ac:dyDescent="0.25">
      <c r="A263" t="s">
        <v>484</v>
      </c>
      <c r="B263" t="s">
        <v>942</v>
      </c>
      <c r="C263" t="s">
        <v>266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-5.9794039999999997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-12.34981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-20.008579999999998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-27.555319999999998</v>
      </c>
    </row>
    <row r="264" spans="1:7" x14ac:dyDescent="0.25">
      <c r="A264" t="s">
        <v>485</v>
      </c>
      <c r="B264" t="s">
        <v>943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0.82560549999999999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1.2000459999999999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-1.7782549999999999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-2.3068430000000002</v>
      </c>
    </row>
    <row r="265" spans="1:7" x14ac:dyDescent="0.25">
      <c r="A265" t="s">
        <v>486</v>
      </c>
      <c r="B265" t="s">
        <v>944</v>
      </c>
      <c r="C265" t="s">
        <v>266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1.1941139999999999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0.2405621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8.0845559999999992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2.6435710000000001</v>
      </c>
    </row>
    <row r="266" spans="1:7" x14ac:dyDescent="0.25">
      <c r="A266" t="s">
        <v>487</v>
      </c>
      <c r="B266" t="s">
        <v>945</v>
      </c>
      <c r="C266" t="s">
        <v>267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1.063002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5.1142539999999999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4.0568710000000001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22.10144</v>
      </c>
    </row>
    <row r="267" spans="1:7" x14ac:dyDescent="0.25">
      <c r="A267" t="s">
        <v>169</v>
      </c>
      <c r="B267" t="s">
        <v>946</v>
      </c>
      <c r="C267" t="s">
        <v>268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0.63966880000000004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1.8127690000000001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-4.0330510000000004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3.478081</v>
      </c>
    </row>
    <row r="268" spans="1:7" x14ac:dyDescent="0.25">
      <c r="A268" t="s">
        <v>488</v>
      </c>
      <c r="B268" t="s">
        <v>947</v>
      </c>
      <c r="C268" t="s">
        <v>264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0.56528279999999997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-0.24212590000000001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-5.6539169999999999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9.5246569999999995</v>
      </c>
    </row>
    <row r="269" spans="1:7" x14ac:dyDescent="0.25">
      <c r="A269" t="s">
        <v>489</v>
      </c>
      <c r="B269" t="s">
        <v>948</v>
      </c>
      <c r="C269" t="s">
        <v>289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0.2222922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0.48176469999999999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-2.1338849999999998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-8.5827600000000004</v>
      </c>
    </row>
    <row r="270" spans="1:7" x14ac:dyDescent="0.25">
      <c r="A270" t="s">
        <v>490</v>
      </c>
      <c r="B270" t="s">
        <v>949</v>
      </c>
      <c r="C270" t="s">
        <v>264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-0.21755469999999999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-3.4271339999999997E-2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-6.2677690000000004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7.4252950000000002</v>
      </c>
    </row>
    <row r="271" spans="1:7" x14ac:dyDescent="0.25">
      <c r="A271" t="s">
        <v>491</v>
      </c>
      <c r="B271" t="s">
        <v>950</v>
      </c>
      <c r="C271" t="s">
        <v>270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-0.20925379999999999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0.90893849999999998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-5.3755920000000001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-18.29693</v>
      </c>
    </row>
    <row r="272" spans="1:7" x14ac:dyDescent="0.25">
      <c r="A272" t="s">
        <v>492</v>
      </c>
      <c r="B272" t="s">
        <v>951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0.51297349999999997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0.72700010000000004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-4.3154380000000003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20.1448</v>
      </c>
    </row>
    <row r="273" spans="1:7" x14ac:dyDescent="0.25">
      <c r="A273" t="s">
        <v>493</v>
      </c>
      <c r="B273" t="s">
        <v>952</v>
      </c>
      <c r="C273" t="s">
        <v>264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0.20334450000000001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-6.5098839999999996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-11.11876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1.1733549999999999</v>
      </c>
    </row>
    <row r="274" spans="1:7" x14ac:dyDescent="0.25">
      <c r="A274" t="s">
        <v>494</v>
      </c>
      <c r="B274" t="s">
        <v>953</v>
      </c>
      <c r="C274" t="s">
        <v>278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1.997336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0.61379950000000005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4.9867999999999997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20.23338</v>
      </c>
    </row>
    <row r="275" spans="1:7" x14ac:dyDescent="0.25">
      <c r="A275" t="s">
        <v>495</v>
      </c>
      <c r="B275" t="s">
        <v>954</v>
      </c>
      <c r="C275" t="s">
        <v>270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2.4213369999999999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2.1777160000000002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4.3424079999999998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-6.86456</v>
      </c>
    </row>
    <row r="276" spans="1:7" x14ac:dyDescent="0.25">
      <c r="A276" t="s">
        <v>496</v>
      </c>
      <c r="B276" t="s">
        <v>955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-6.0423709999999999E-2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2.1943589999999999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-2.3261099999999999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2.8417159999999999</v>
      </c>
    </row>
    <row r="277" spans="1:7" x14ac:dyDescent="0.25">
      <c r="A277" t="s">
        <v>497</v>
      </c>
      <c r="B277" t="s">
        <v>956</v>
      </c>
      <c r="C277" t="s">
        <v>262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1.1848080000000001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2.493274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2.5946189999999998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17.915780000000002</v>
      </c>
    </row>
    <row r="278" spans="1:7" x14ac:dyDescent="0.25">
      <c r="A278" t="s">
        <v>498</v>
      </c>
      <c r="B278" t="s">
        <v>957</v>
      </c>
      <c r="C278" t="s">
        <v>268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0.89199510000000004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2.0682740000000002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-1.1427480000000001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7.782686</v>
      </c>
    </row>
    <row r="279" spans="1:7" x14ac:dyDescent="0.25">
      <c r="A279" t="s">
        <v>42</v>
      </c>
      <c r="B279" t="s">
        <v>958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2.1503160000000001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5.4204429999999997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19.383330000000001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56.65775</v>
      </c>
    </row>
    <row r="280" spans="1:7" x14ac:dyDescent="0.25">
      <c r="A280" t="s">
        <v>499</v>
      </c>
      <c r="B280" t="s">
        <v>959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1.896862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2.684526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9.8972639999999998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9.0209679999999999</v>
      </c>
    </row>
    <row r="281" spans="1:7" x14ac:dyDescent="0.25">
      <c r="A281" t="s">
        <v>63</v>
      </c>
      <c r="B281" t="s">
        <v>960</v>
      </c>
      <c r="C281" t="s">
        <v>270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-0.5874298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3.055307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1.1692640000000001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-6.0208550000000001</v>
      </c>
    </row>
    <row r="282" spans="1:7" x14ac:dyDescent="0.25">
      <c r="A282" t="s">
        <v>500</v>
      </c>
      <c r="B282" t="s">
        <v>961</v>
      </c>
      <c r="C282" t="s">
        <v>283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2.1097619999999999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-0.16108459999999999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6.7102820000000003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-12.699669999999999</v>
      </c>
    </row>
    <row r="283" spans="1:7" x14ac:dyDescent="0.25">
      <c r="A283" t="s">
        <v>501</v>
      </c>
      <c r="B283" t="s">
        <v>962</v>
      </c>
      <c r="C283" t="s">
        <v>264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0.35321049999999998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-0.74099789999999999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-6.524635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0.49099589999999999</v>
      </c>
    </row>
    <row r="284" spans="1:7" x14ac:dyDescent="0.25">
      <c r="A284" t="s">
        <v>502</v>
      </c>
      <c r="B284" t="s">
        <v>963</v>
      </c>
      <c r="C284" t="s">
        <v>266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0.74333099999999996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-1.640747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1.0041629999999999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16.822980000000001</v>
      </c>
    </row>
    <row r="285" spans="1:7" x14ac:dyDescent="0.25">
      <c r="A285" t="s">
        <v>503</v>
      </c>
      <c r="B285" t="s">
        <v>963</v>
      </c>
      <c r="C285" t="s">
        <v>266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0.46390039999999999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-1.8321240000000001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1.301922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16.579879999999999</v>
      </c>
    </row>
    <row r="286" spans="1:7" x14ac:dyDescent="0.25">
      <c r="A286" t="s">
        <v>504</v>
      </c>
      <c r="B286" t="s">
        <v>964</v>
      </c>
      <c r="C286" t="s">
        <v>264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0.25922020000000001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-2.5765729999999998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-5.4707030000000003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-3.8821479999999999</v>
      </c>
    </row>
    <row r="287" spans="1:7" x14ac:dyDescent="0.25">
      <c r="A287" t="s">
        <v>505</v>
      </c>
      <c r="B287" t="s">
        <v>965</v>
      </c>
      <c r="C287" t="s">
        <v>283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0.45416869999999998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-0.13696649999999999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13.62613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-7.941179</v>
      </c>
    </row>
    <row r="288" spans="1:7" x14ac:dyDescent="0.25">
      <c r="A288" t="s">
        <v>506</v>
      </c>
      <c r="B288" t="s">
        <v>966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0.96393169999999995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1.992839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-4.85473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-5.4671240000000001</v>
      </c>
    </row>
    <row r="289" spans="1:7" x14ac:dyDescent="0.25">
      <c r="A289" t="s">
        <v>507</v>
      </c>
      <c r="B289" t="s">
        <v>967</v>
      </c>
      <c r="C289" t="s">
        <v>268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1.112042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4.8661390000000004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-2.2427959999999998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5.4209490000000002</v>
      </c>
    </row>
    <row r="290" spans="1:7" x14ac:dyDescent="0.25">
      <c r="A290" t="s">
        <v>508</v>
      </c>
      <c r="B290" t="s">
        <v>968</v>
      </c>
      <c r="C290" t="s">
        <v>267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-0.6080236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-2.4160650000000001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3.1148570000000002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11.80913</v>
      </c>
    </row>
    <row r="291" spans="1:7" x14ac:dyDescent="0.25">
      <c r="A291" t="s">
        <v>99</v>
      </c>
      <c r="B291" t="s">
        <v>969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-0.53753600000000001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1.6658770000000001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4.0300589999999996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12.76723</v>
      </c>
    </row>
    <row r="292" spans="1:7" x14ac:dyDescent="0.25">
      <c r="A292" t="s">
        <v>135</v>
      </c>
      <c r="B292" t="s">
        <v>970</v>
      </c>
      <c r="C292" t="s">
        <v>268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1.191376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1.105289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-3.6701709999999999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16.64141</v>
      </c>
    </row>
    <row r="293" spans="1:7" x14ac:dyDescent="0.25">
      <c r="A293" t="s">
        <v>509</v>
      </c>
      <c r="B293" t="s">
        <v>971</v>
      </c>
      <c r="C293" t="s">
        <v>274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1.8594599999999999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3.1972459999999998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-1.062956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9.379918</v>
      </c>
    </row>
    <row r="294" spans="1:7" x14ac:dyDescent="0.25">
      <c r="A294" t="s">
        <v>510</v>
      </c>
      <c r="B294" t="s">
        <v>972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-1.378679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-1.487063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-5.5636130000000001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-12.10595</v>
      </c>
    </row>
    <row r="295" spans="1:7" x14ac:dyDescent="0.25">
      <c r="A295" t="s">
        <v>72</v>
      </c>
      <c r="B295" t="s">
        <v>973</v>
      </c>
      <c r="C295" t="s">
        <v>267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1.4247350000000001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5.258432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-4.6719460000000002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-1.6667129999999999</v>
      </c>
    </row>
    <row r="296" spans="1:7" x14ac:dyDescent="0.25">
      <c r="A296" t="s">
        <v>511</v>
      </c>
      <c r="B296" t="s">
        <v>974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0.5506839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-0.3471805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-2.868026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7.2323769999999996</v>
      </c>
    </row>
    <row r="297" spans="1:7" x14ac:dyDescent="0.25">
      <c r="A297" t="s">
        <v>512</v>
      </c>
      <c r="B297" t="s">
        <v>975</v>
      </c>
      <c r="C297" t="s">
        <v>267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-0.81214520000000001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0.77216300000000004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1.3188610000000001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7.1426639999999999</v>
      </c>
    </row>
    <row r="298" spans="1:7" x14ac:dyDescent="0.25">
      <c r="A298" t="s">
        <v>513</v>
      </c>
      <c r="B298" t="s">
        <v>976</v>
      </c>
      <c r="C298" t="s">
        <v>264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1.0806500000000001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1.161805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3.9744630000000001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20.434609999999999</v>
      </c>
    </row>
    <row r="299" spans="1:7" x14ac:dyDescent="0.25">
      <c r="A299" t="s">
        <v>514</v>
      </c>
      <c r="B299" t="s">
        <v>977</v>
      </c>
      <c r="C299" t="s">
        <v>270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0.54150719999999997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-2.2093509999999998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-4.0141840000000002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4.0600430000000003</v>
      </c>
    </row>
    <row r="300" spans="1:7" x14ac:dyDescent="0.25">
      <c r="A300" t="s">
        <v>515</v>
      </c>
      <c r="B300" t="s">
        <v>978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-0.90955790000000003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2.6491129999999998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-3.5070770000000002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9.9131479999999996</v>
      </c>
    </row>
    <row r="301" spans="1:7" x14ac:dyDescent="0.25">
      <c r="A301" t="s">
        <v>516</v>
      </c>
      <c r="B301" t="s">
        <v>979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1.4089419999999999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7.3812800000000003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3.3927559999999999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-1.9097580000000001</v>
      </c>
    </row>
    <row r="302" spans="1:7" x14ac:dyDescent="0.25">
      <c r="A302" t="s">
        <v>517</v>
      </c>
      <c r="B302" t="s">
        <v>980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0.16438330000000001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2.7478760000000002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-1.135246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8.0222750000000005</v>
      </c>
    </row>
    <row r="303" spans="1:7" x14ac:dyDescent="0.25">
      <c r="A303" t="s">
        <v>518</v>
      </c>
      <c r="B303" t="s">
        <v>981</v>
      </c>
      <c r="C303" t="s">
        <v>264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1.1411389999999999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-5.3750939999999997E-2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-4.2841810000000002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19.772580000000001</v>
      </c>
    </row>
    <row r="304" spans="1:7" x14ac:dyDescent="0.25">
      <c r="A304" t="s">
        <v>519</v>
      </c>
      <c r="B304" t="s">
        <v>982</v>
      </c>
      <c r="C304" t="s">
        <v>278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1.2763869999999999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2.4409709999999998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-0.64042619999999995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12.36036</v>
      </c>
    </row>
    <row r="305" spans="1:7" x14ac:dyDescent="0.25">
      <c r="A305" t="s">
        <v>520</v>
      </c>
      <c r="B305" t="s">
        <v>983</v>
      </c>
      <c r="C305" t="s">
        <v>283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-0.54824890000000004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-2.0309430000000002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-9.6249380000000002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-2.447165</v>
      </c>
    </row>
    <row r="306" spans="1:7" x14ac:dyDescent="0.25">
      <c r="A306" t="s">
        <v>521</v>
      </c>
      <c r="B306" t="s">
        <v>984</v>
      </c>
      <c r="C306" t="s">
        <v>274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2.3678469999999998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4.7521689999999998E-2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0.37278260000000002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6.7988330000000001</v>
      </c>
    </row>
    <row r="307" spans="1:7" x14ac:dyDescent="0.25">
      <c r="A307" t="s">
        <v>522</v>
      </c>
      <c r="B307" t="s">
        <v>985</v>
      </c>
      <c r="C307" t="s">
        <v>278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0.85003720000000005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3.1734740000000001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-0.26787739999999999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-2.188634</v>
      </c>
    </row>
    <row r="308" spans="1:7" x14ac:dyDescent="0.25">
      <c r="A308" t="s">
        <v>5</v>
      </c>
      <c r="B308" t="s">
        <v>986</v>
      </c>
      <c r="C308" t="s">
        <v>270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5.6498699999999999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8.7971990000000009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9.4349720000000001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2.9005939999999999</v>
      </c>
    </row>
    <row r="309" spans="1:7" x14ac:dyDescent="0.25">
      <c r="A309" t="s">
        <v>523</v>
      </c>
      <c r="B309" t="s">
        <v>987</v>
      </c>
      <c r="C309" t="s">
        <v>278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0.1645567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1.4293689999999999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5.2709580000000003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12.627980000000001</v>
      </c>
    </row>
    <row r="310" spans="1:7" x14ac:dyDescent="0.25">
      <c r="A310" t="s">
        <v>524</v>
      </c>
      <c r="B310" t="s">
        <v>988</v>
      </c>
      <c r="C310" t="s">
        <v>262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-0.26811049999999997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2.9348969999999999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2.092381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18.74004</v>
      </c>
    </row>
    <row r="311" spans="1:7" x14ac:dyDescent="0.25">
      <c r="A311" t="s">
        <v>525</v>
      </c>
      <c r="B311" t="s">
        <v>989</v>
      </c>
      <c r="C311" t="s">
        <v>278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1.5998270000000001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2.2078289999999998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2.0400550000000002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11.06908</v>
      </c>
    </row>
    <row r="312" spans="1:7" x14ac:dyDescent="0.25">
      <c r="A312" t="s">
        <v>526</v>
      </c>
      <c r="B312" t="s">
        <v>990</v>
      </c>
      <c r="C312" t="s">
        <v>264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0.145452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-1.432774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-1.645078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15.8995</v>
      </c>
    </row>
    <row r="313" spans="1:7" x14ac:dyDescent="0.25">
      <c r="A313" t="s">
        <v>527</v>
      </c>
      <c r="B313" t="s">
        <v>991</v>
      </c>
      <c r="C313" t="s">
        <v>268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-0.12488009999999999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-0.59820240000000002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-9.9393399999999996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-9.6193390000000001</v>
      </c>
    </row>
    <row r="314" spans="1:7" x14ac:dyDescent="0.25">
      <c r="A314" t="s">
        <v>528</v>
      </c>
      <c r="B314" t="s">
        <v>992</v>
      </c>
      <c r="C314" t="s">
        <v>274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0.4303341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-1.251172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-13.06371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-37.454810000000002</v>
      </c>
    </row>
    <row r="315" spans="1:7" x14ac:dyDescent="0.25">
      <c r="A315" t="s">
        <v>529</v>
      </c>
      <c r="B315" t="s">
        <v>993</v>
      </c>
      <c r="C315" t="s">
        <v>270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-1.1271409999999999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-2.5542850000000001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-4.206804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4.094722</v>
      </c>
    </row>
    <row r="316" spans="1:7" x14ac:dyDescent="0.25">
      <c r="A316" t="s">
        <v>530</v>
      </c>
      <c r="B316" t="s">
        <v>994</v>
      </c>
      <c r="C316" t="s">
        <v>270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2.1001590000000001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2.2271930000000002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7.2756360000000004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31.878019999999999</v>
      </c>
    </row>
    <row r="317" spans="1:7" x14ac:dyDescent="0.25">
      <c r="A317" t="s">
        <v>531</v>
      </c>
      <c r="B317" t="s">
        <v>995</v>
      </c>
      <c r="C317" t="s">
        <v>268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0.89435180000000003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-0.80677739999999998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-1.3544879999999999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5.7491060000000003</v>
      </c>
    </row>
    <row r="318" spans="1:7" x14ac:dyDescent="0.25">
      <c r="A318" t="s">
        <v>532</v>
      </c>
      <c r="B318" t="s">
        <v>996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1.9327289999999999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-0.53237190000000001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4.748939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17.06259</v>
      </c>
    </row>
    <row r="319" spans="1:7" x14ac:dyDescent="0.25">
      <c r="A319" t="s">
        <v>533</v>
      </c>
      <c r="B319" t="s">
        <v>997</v>
      </c>
      <c r="C319" t="s">
        <v>264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-0.46560410000000002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0.41787160000000001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-4.477881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7.1055229999999998</v>
      </c>
    </row>
    <row r="320" spans="1:7" x14ac:dyDescent="0.25">
      <c r="A320" t="s">
        <v>534</v>
      </c>
      <c r="B320" t="s">
        <v>998</v>
      </c>
      <c r="C320" t="s">
        <v>270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-0.81389370000000005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-0.33054109999999998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-14.92953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-7.4912369999999999</v>
      </c>
    </row>
    <row r="321" spans="1:7" x14ac:dyDescent="0.25">
      <c r="A321" t="s">
        <v>535</v>
      </c>
      <c r="B321" t="s">
        <v>999</v>
      </c>
      <c r="C321" t="s">
        <v>268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1.423368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4.5736410000000003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-13.95767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-8.3649190000000004</v>
      </c>
    </row>
    <row r="322" spans="1:7" x14ac:dyDescent="0.25">
      <c r="A322" t="s">
        <v>536</v>
      </c>
      <c r="B322" t="s">
        <v>1000</v>
      </c>
      <c r="C322" t="s">
        <v>274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-1.1558109999999999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-3.898936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-10.885619999999999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-22.706890000000001</v>
      </c>
    </row>
    <row r="323" spans="1:7" x14ac:dyDescent="0.25">
      <c r="A323" t="s">
        <v>537</v>
      </c>
      <c r="B323" t="s">
        <v>1001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1.2143900000000001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-0.40669270000000002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-0.51620250000000001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-5.9646800000000004</v>
      </c>
    </row>
    <row r="324" spans="1:7" x14ac:dyDescent="0.25">
      <c r="A324" t="s">
        <v>538</v>
      </c>
      <c r="B324" t="s">
        <v>1002</v>
      </c>
      <c r="C324" t="s">
        <v>289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0.71110200000000001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0.51527129999999999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-3.3514620000000002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7.1025710000000002</v>
      </c>
    </row>
    <row r="325" spans="1:7" x14ac:dyDescent="0.25">
      <c r="A325" t="s">
        <v>539</v>
      </c>
      <c r="B325" t="s">
        <v>1003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2.820954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-2.025131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2.6443819999999998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-10.75723</v>
      </c>
    </row>
    <row r="326" spans="1:7" x14ac:dyDescent="0.25">
      <c r="A326" t="s">
        <v>540</v>
      </c>
      <c r="B326" t="s">
        <v>1004</v>
      </c>
      <c r="C326" t="s">
        <v>283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0.51161900000000005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4.3412220000000001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4.197241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32.646709999999999</v>
      </c>
    </row>
    <row r="327" spans="1:7" x14ac:dyDescent="0.25">
      <c r="A327" t="s">
        <v>541</v>
      </c>
      <c r="B327" t="s">
        <v>1005</v>
      </c>
      <c r="C327" t="s">
        <v>283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1.052182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2.2698689999999999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1.8882220000000001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12.743370000000001</v>
      </c>
    </row>
    <row r="328" spans="1:7" x14ac:dyDescent="0.25">
      <c r="A328" t="s">
        <v>542</v>
      </c>
      <c r="B328" t="s">
        <v>1006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2.2767520000000001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6.2346089999999998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18.3538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50.40072</v>
      </c>
    </row>
    <row r="329" spans="1:7" x14ac:dyDescent="0.25">
      <c r="A329" t="s">
        <v>543</v>
      </c>
      <c r="B329" t="s">
        <v>1007</v>
      </c>
      <c r="C329" t="s">
        <v>268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-7.1132290000000001E-2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3.2016830000000001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-4.341507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-11.830489999999999</v>
      </c>
    </row>
    <row r="330" spans="1:7" x14ac:dyDescent="0.25">
      <c r="A330" t="s">
        <v>544</v>
      </c>
      <c r="B330" t="s">
        <v>1008</v>
      </c>
      <c r="C330" t="s">
        <v>270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0.64015909999999998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0.18538950000000001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4.6499090000000001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39.859520000000003</v>
      </c>
    </row>
    <row r="331" spans="1:7" x14ac:dyDescent="0.25">
      <c r="A331" t="s">
        <v>545</v>
      </c>
      <c r="B331" t="s">
        <v>1009</v>
      </c>
      <c r="C331" t="s">
        <v>264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1.3405659999999999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1.328702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0.19082250000000001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29.093509999999998</v>
      </c>
    </row>
    <row r="332" spans="1:7" x14ac:dyDescent="0.25">
      <c r="A332" t="s">
        <v>546</v>
      </c>
      <c r="B332" t="s">
        <v>1010</v>
      </c>
      <c r="C332" t="s">
        <v>278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1.559205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4.8701980000000002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12.58117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30.34188</v>
      </c>
    </row>
    <row r="333" spans="1:7" x14ac:dyDescent="0.25">
      <c r="A333" t="s">
        <v>547</v>
      </c>
      <c r="B333" t="s">
        <v>1011</v>
      </c>
      <c r="C333" t="s">
        <v>274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1.0773809999999999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-6.3620039999999998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-14.385870000000001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-18.806789999999999</v>
      </c>
    </row>
    <row r="334" spans="1:7" x14ac:dyDescent="0.25">
      <c r="A334" t="s">
        <v>153</v>
      </c>
      <c r="B334" t="s">
        <v>1012</v>
      </c>
      <c r="C334" t="s">
        <v>267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-0.33280270000000001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5.4139759999999999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8.7078100000000003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16.373049999999999</v>
      </c>
    </row>
    <row r="335" spans="1:7" x14ac:dyDescent="0.25">
      <c r="A335" t="s">
        <v>548</v>
      </c>
      <c r="B335" t="s">
        <v>1013</v>
      </c>
      <c r="C335" t="s">
        <v>267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0.15207619999999999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-8.985572E-2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-0.83188689999999998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16.959689999999998</v>
      </c>
    </row>
    <row r="336" spans="1:7" x14ac:dyDescent="0.25">
      <c r="A336" t="s">
        <v>549</v>
      </c>
      <c r="B336" t="s">
        <v>1014</v>
      </c>
      <c r="C336" t="s">
        <v>270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1.522492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0.74830359999999996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6.0625099999999996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27.517399999999999</v>
      </c>
    </row>
    <row r="337" spans="1:7" x14ac:dyDescent="0.25">
      <c r="A337" t="s">
        <v>550</v>
      </c>
      <c r="B337" t="s">
        <v>1015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4.6469579999999997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17.516380000000002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14.683070000000001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-1.1701269999999999</v>
      </c>
    </row>
    <row r="338" spans="1:7" x14ac:dyDescent="0.25">
      <c r="A338" t="s">
        <v>551</v>
      </c>
      <c r="B338" t="s">
        <v>1016</v>
      </c>
      <c r="C338" t="s">
        <v>270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0.79707939999999999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-1.551488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-1.057423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4.6975610000000003</v>
      </c>
    </row>
    <row r="339" spans="1:7" x14ac:dyDescent="0.25">
      <c r="A339" t="s">
        <v>552</v>
      </c>
      <c r="B339" t="s">
        <v>1017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0.460505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3.537633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-2.516394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-12.6693</v>
      </c>
    </row>
    <row r="340" spans="1:7" x14ac:dyDescent="0.25">
      <c r="A340" t="s">
        <v>553</v>
      </c>
      <c r="B340" t="s">
        <v>1018</v>
      </c>
      <c r="C340" t="s">
        <v>274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-0.15066879999999999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-4.5832059999999997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-9.2972859999999997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-7.1967210000000001</v>
      </c>
    </row>
    <row r="341" spans="1:7" x14ac:dyDescent="0.25">
      <c r="A341" t="s">
        <v>554</v>
      </c>
      <c r="B341" t="s">
        <v>1019</v>
      </c>
      <c r="C341" t="s">
        <v>278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2.5580620000000001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-7.7187480000000001E-3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6.9521629999999996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-5.2019729999999997</v>
      </c>
    </row>
    <row r="342" spans="1:7" x14ac:dyDescent="0.25">
      <c r="A342" t="s">
        <v>74</v>
      </c>
      <c r="B342" t="s">
        <v>1020</v>
      </c>
      <c r="C342" t="s">
        <v>270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0.90527420000000003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3.9785599999999999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5.6534459999999997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20.462610000000002</v>
      </c>
    </row>
    <row r="343" spans="1:7" x14ac:dyDescent="0.25">
      <c r="A343" t="s">
        <v>17</v>
      </c>
      <c r="B343" t="s">
        <v>1021</v>
      </c>
      <c r="C343" t="s">
        <v>283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-0.63858649999999995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0.72825479999999998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-0.92709019999999998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24.696529999999999</v>
      </c>
    </row>
    <row r="344" spans="1:7" x14ac:dyDescent="0.25">
      <c r="A344" t="s">
        <v>555</v>
      </c>
      <c r="B344" t="s">
        <v>1022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-3.1295530000000002E-2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-2.3268909999999998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-4.6378389999999996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0.64319099999999996</v>
      </c>
    </row>
    <row r="345" spans="1:7" x14ac:dyDescent="0.25">
      <c r="A345" t="s">
        <v>556</v>
      </c>
      <c r="B345" t="s">
        <v>1023</v>
      </c>
      <c r="C345" t="s">
        <v>283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1.020788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3.775741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13.111470000000001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33.690539999999999</v>
      </c>
    </row>
    <row r="346" spans="1:7" x14ac:dyDescent="0.25">
      <c r="A346" t="s">
        <v>557</v>
      </c>
      <c r="B346" t="s">
        <v>1024</v>
      </c>
      <c r="C346" t="s">
        <v>278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3.2728799999999998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2.1525729999999998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-1.7738579999999999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-8.5661550000000002</v>
      </c>
    </row>
    <row r="347" spans="1:7" x14ac:dyDescent="0.25">
      <c r="A347" t="s">
        <v>558</v>
      </c>
      <c r="B347" t="s">
        <v>1025</v>
      </c>
      <c r="C347" t="s">
        <v>267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1.456545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6.8847820000000004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9.1053300000000004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43.744790000000002</v>
      </c>
    </row>
    <row r="348" spans="1:7" x14ac:dyDescent="0.25">
      <c r="A348" t="s">
        <v>559</v>
      </c>
      <c r="B348" t="s">
        <v>1026</v>
      </c>
      <c r="C348" t="s">
        <v>268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0.25257380000000001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0.7971895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3.7834310000000002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57.911630000000002</v>
      </c>
    </row>
    <row r="349" spans="1:7" x14ac:dyDescent="0.25">
      <c r="A349" t="s">
        <v>560</v>
      </c>
      <c r="B349" t="s">
        <v>1027</v>
      </c>
      <c r="C349" t="s">
        <v>273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1.9957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-2.5026920000000001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-2.70533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20.54186</v>
      </c>
    </row>
    <row r="350" spans="1:7" x14ac:dyDescent="0.25">
      <c r="A350" t="s">
        <v>103</v>
      </c>
      <c r="B350" t="s">
        <v>1028</v>
      </c>
      <c r="C350" t="s">
        <v>267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0.27171260000000003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3.611008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5.8080730000000003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17.402249999999999</v>
      </c>
    </row>
    <row r="351" spans="1:7" x14ac:dyDescent="0.25">
      <c r="A351" t="s">
        <v>11</v>
      </c>
      <c r="B351" t="s">
        <v>1029</v>
      </c>
      <c r="C351" t="s">
        <v>283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-3.9819179999999998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-7.9378960000000003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-3.262632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-23.524819999999998</v>
      </c>
    </row>
    <row r="352" spans="1:7" x14ac:dyDescent="0.25">
      <c r="A352" t="s">
        <v>561</v>
      </c>
      <c r="B352" t="s">
        <v>1030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0.69369809999999998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-1.76678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1.3146990000000001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2.377075</v>
      </c>
    </row>
    <row r="353" spans="1:7" x14ac:dyDescent="0.25">
      <c r="A353" t="s">
        <v>6</v>
      </c>
      <c r="B353" t="s">
        <v>1031</v>
      </c>
      <c r="C353" t="s">
        <v>267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-0.19018689999999999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-1.90377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-7.6569960000000004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-16.447230000000001</v>
      </c>
    </row>
    <row r="354" spans="1:7" x14ac:dyDescent="0.25">
      <c r="A354" t="s">
        <v>193</v>
      </c>
      <c r="B354" t="s">
        <v>1032</v>
      </c>
      <c r="C354" t="s">
        <v>268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1.1314979999999999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0.53387530000000005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3.9330270000000001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34.857289999999999</v>
      </c>
    </row>
    <row r="355" spans="1:7" x14ac:dyDescent="0.25">
      <c r="A355" t="s">
        <v>183</v>
      </c>
      <c r="B355" t="s">
        <v>1033</v>
      </c>
      <c r="C355" t="s">
        <v>283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1.5377320000000001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-0.66048680000000004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2.2466240000000002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9.9394679999999997</v>
      </c>
    </row>
    <row r="356" spans="1:7" x14ac:dyDescent="0.25">
      <c r="A356" t="s">
        <v>562</v>
      </c>
      <c r="B356" t="s">
        <v>1034</v>
      </c>
      <c r="C356" t="s">
        <v>278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0.63032299999999997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3.5531980000000001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4.9383720000000002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-12.46364</v>
      </c>
    </row>
    <row r="357" spans="1:7" x14ac:dyDescent="0.25">
      <c r="A357" t="s">
        <v>563</v>
      </c>
      <c r="B357" t="s">
        <v>1035</v>
      </c>
      <c r="C357" t="s">
        <v>289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1.0937730000000001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0.28046949999999998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-2.0091079999999999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11.18887</v>
      </c>
    </row>
    <row r="358" spans="1:7" x14ac:dyDescent="0.25">
      <c r="A358" t="s">
        <v>564</v>
      </c>
      <c r="B358" t="s">
        <v>1036</v>
      </c>
      <c r="C358" t="s">
        <v>267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0.81340179999999995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1.0320119999999999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5.6096959999999996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-10.07607</v>
      </c>
    </row>
    <row r="359" spans="1:7" x14ac:dyDescent="0.25">
      <c r="A359" t="s">
        <v>179</v>
      </c>
      <c r="B359" t="s">
        <v>1037</v>
      </c>
      <c r="C359" t="s">
        <v>268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0.98251940000000004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4.9420019999999996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4.8188750000000002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32.195549999999997</v>
      </c>
    </row>
    <row r="360" spans="1:7" x14ac:dyDescent="0.25">
      <c r="A360" t="s">
        <v>565</v>
      </c>
      <c r="B360" t="s">
        <v>1038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0.80241300000000004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-2.073664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-8.8825120000000002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-9.7860250000000004</v>
      </c>
    </row>
    <row r="361" spans="1:7" x14ac:dyDescent="0.25">
      <c r="A361" t="s">
        <v>566</v>
      </c>
      <c r="B361" t="s">
        <v>1039</v>
      </c>
      <c r="C361" t="s">
        <v>289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0.81373770000000001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-0.64304830000000002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-4.5829769999999996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1.6163050000000001</v>
      </c>
    </row>
    <row r="362" spans="1:7" x14ac:dyDescent="0.25">
      <c r="A362" t="s">
        <v>567</v>
      </c>
      <c r="B362" t="s">
        <v>1040</v>
      </c>
      <c r="C362" t="s">
        <v>267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0.58826509999999999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1.4567540000000001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-0.42771120000000001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-7.6910550000000004</v>
      </c>
    </row>
    <row r="363" spans="1:7" x14ac:dyDescent="0.25">
      <c r="A363" t="s">
        <v>568</v>
      </c>
      <c r="B363" t="s">
        <v>1041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0.16735330000000001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-0.43755319999999998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-7.7231949999999996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-12.571490000000001</v>
      </c>
    </row>
    <row r="364" spans="1:7" x14ac:dyDescent="0.25">
      <c r="A364" t="s">
        <v>50</v>
      </c>
      <c r="B364" t="s">
        <v>1042</v>
      </c>
      <c r="C364" t="s">
        <v>267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4.5734940000000002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8.5932650000000006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44.17539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169.77799999999999</v>
      </c>
    </row>
    <row r="365" spans="1:7" x14ac:dyDescent="0.25">
      <c r="A365" t="s">
        <v>569</v>
      </c>
      <c r="B365" t="s">
        <v>1043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-1.559536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-1.2294750000000001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-3.8624740000000002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-11.106540000000001</v>
      </c>
    </row>
    <row r="366" spans="1:7" x14ac:dyDescent="0.25">
      <c r="A366" t="s">
        <v>102</v>
      </c>
      <c r="B366" t="s">
        <v>1044</v>
      </c>
      <c r="C366" t="s">
        <v>270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-0.21163770000000001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2.5208590000000002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11.642580000000001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29.19753</v>
      </c>
    </row>
    <row r="367" spans="1:7" x14ac:dyDescent="0.25">
      <c r="A367" t="s">
        <v>570</v>
      </c>
      <c r="B367" t="s">
        <v>1045</v>
      </c>
      <c r="C367" t="s">
        <v>266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-0.2183041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-3.4950589999999999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10.16799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0.99639770000000005</v>
      </c>
    </row>
    <row r="368" spans="1:7" x14ac:dyDescent="0.25">
      <c r="A368" t="s">
        <v>571</v>
      </c>
      <c r="B368" t="s">
        <v>1046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1.1016710000000001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1.564424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0.1222512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17.469339999999999</v>
      </c>
    </row>
    <row r="369" spans="1:7" x14ac:dyDescent="0.25">
      <c r="A369" t="s">
        <v>572</v>
      </c>
      <c r="B369" t="s">
        <v>1047</v>
      </c>
      <c r="C369" t="s">
        <v>283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1.964936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1.9389449999999999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4.3545100000000003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28.173120000000001</v>
      </c>
    </row>
    <row r="370" spans="1:7" x14ac:dyDescent="0.25">
      <c r="A370" t="s">
        <v>573</v>
      </c>
      <c r="B370" t="s">
        <v>1048</v>
      </c>
      <c r="C370" t="s">
        <v>264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0.48631210000000002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-1.230718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-0.44439109999999998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20.817209999999999</v>
      </c>
    </row>
    <row r="371" spans="1:7" x14ac:dyDescent="0.25">
      <c r="A371" t="s">
        <v>574</v>
      </c>
      <c r="B371" t="s">
        <v>1049</v>
      </c>
      <c r="C371" t="s">
        <v>278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1.385894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2.220275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0.53760920000000001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-19.19877</v>
      </c>
    </row>
    <row r="372" spans="1:7" x14ac:dyDescent="0.25">
      <c r="A372" t="s">
        <v>575</v>
      </c>
      <c r="B372" t="s">
        <v>1050</v>
      </c>
      <c r="C372" t="s">
        <v>289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1.669662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1.569445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-0.72813190000000005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5.9425319999999999</v>
      </c>
    </row>
    <row r="373" spans="1:7" x14ac:dyDescent="0.25">
      <c r="A373" t="s">
        <v>66</v>
      </c>
      <c r="B373" t="s">
        <v>1051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0.66235319999999998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2.3162120000000002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4.0878860000000001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8.8235790000000005</v>
      </c>
    </row>
    <row r="374" spans="1:7" x14ac:dyDescent="0.25">
      <c r="A374" t="s">
        <v>576</v>
      </c>
      <c r="B374" t="s">
        <v>1052</v>
      </c>
      <c r="C374" t="s">
        <v>267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-0.5485044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4.9931789999999996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4.3169069999999996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-7.4107770000000004</v>
      </c>
    </row>
    <row r="375" spans="1:7" x14ac:dyDescent="0.25">
      <c r="A375" t="s">
        <v>577</v>
      </c>
      <c r="B375" t="s">
        <v>1053</v>
      </c>
      <c r="C375" t="s">
        <v>283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0.4871492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2.8307669999999998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3.7711809999999999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12.580069999999999</v>
      </c>
    </row>
    <row r="376" spans="1:7" x14ac:dyDescent="0.25">
      <c r="A376" t="s">
        <v>578</v>
      </c>
      <c r="B376" t="s">
        <v>1054</v>
      </c>
      <c r="C376" t="s">
        <v>267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0.96126590000000001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2.708545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-1.4684330000000001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-3.281075</v>
      </c>
    </row>
    <row r="377" spans="1:7" x14ac:dyDescent="0.25">
      <c r="A377" t="s">
        <v>579</v>
      </c>
      <c r="B377" t="s">
        <v>1055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0.95822980000000002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-0.51119919999999996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-5.8147039999999999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-23.060669999999998</v>
      </c>
    </row>
    <row r="378" spans="1:7" x14ac:dyDescent="0.25">
      <c r="A378" t="s">
        <v>580</v>
      </c>
      <c r="B378" t="s">
        <v>1056</v>
      </c>
      <c r="C378" t="s">
        <v>270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0.35402250000000002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-2.829599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-6.4806410000000003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-7.3812499999999996</v>
      </c>
    </row>
    <row r="379" spans="1:7" x14ac:dyDescent="0.25">
      <c r="A379" t="s">
        <v>581</v>
      </c>
      <c r="B379" t="s">
        <v>1057</v>
      </c>
      <c r="C379" t="s">
        <v>264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0.1112447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-1.9084110000000001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-2.3517429999999999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-29.37941</v>
      </c>
    </row>
    <row r="380" spans="1:7" x14ac:dyDescent="0.25">
      <c r="A380" t="s">
        <v>582</v>
      </c>
      <c r="B380" t="s">
        <v>1058</v>
      </c>
      <c r="C380" t="s">
        <v>273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-1.334832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-0.79851720000000004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-7.792592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5.0684550000000002</v>
      </c>
    </row>
    <row r="381" spans="1:7" x14ac:dyDescent="0.25">
      <c r="A381" t="s">
        <v>583</v>
      </c>
      <c r="B381" t="s">
        <v>1059</v>
      </c>
      <c r="C381" t="s">
        <v>270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0.2719338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-1.1382030000000001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-5.6941179999999996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2.9132889999999998</v>
      </c>
    </row>
    <row r="382" spans="1:7" x14ac:dyDescent="0.25">
      <c r="A382" t="s">
        <v>584</v>
      </c>
      <c r="B382" t="s">
        <v>1060</v>
      </c>
      <c r="C382" t="s">
        <v>266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-0.47892820000000003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0.58363849999999995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4.2473390000000002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29.382560000000002</v>
      </c>
    </row>
    <row r="383" spans="1:7" x14ac:dyDescent="0.25">
      <c r="A383" t="s">
        <v>585</v>
      </c>
      <c r="B383" t="s">
        <v>1061</v>
      </c>
      <c r="C383" t="s">
        <v>270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0.1540309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-1.956542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1.6722170000000001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-13.21522</v>
      </c>
    </row>
    <row r="384" spans="1:7" x14ac:dyDescent="0.25">
      <c r="A384" t="s">
        <v>45</v>
      </c>
      <c r="B384" t="s">
        <v>1062</v>
      </c>
      <c r="C384" t="s">
        <v>266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1.512626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2.1102509999999999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6.5295110000000003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38.284730000000003</v>
      </c>
    </row>
    <row r="385" spans="1:7" x14ac:dyDescent="0.25">
      <c r="A385" t="s">
        <v>586</v>
      </c>
      <c r="B385" t="s">
        <v>1063</v>
      </c>
      <c r="C385" t="s">
        <v>268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0.31661729999999999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2.7839640000000001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-4.6894419999999997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-2.7033100000000001</v>
      </c>
    </row>
    <row r="386" spans="1:7" x14ac:dyDescent="0.25">
      <c r="A386" t="s">
        <v>587</v>
      </c>
      <c r="B386" t="s">
        <v>1064</v>
      </c>
      <c r="C386" t="s">
        <v>270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-0.94941249999999999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-0.3478716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-11.148070000000001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-3.0498379999999998</v>
      </c>
    </row>
    <row r="387" spans="1:7" x14ac:dyDescent="0.25">
      <c r="A387" t="s">
        <v>588</v>
      </c>
      <c r="B387" t="s">
        <v>1065</v>
      </c>
      <c r="C387" t="s">
        <v>266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-5.7103700000000002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-11.39298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-12.52905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-33.976979999999998</v>
      </c>
    </row>
    <row r="388" spans="1:7" x14ac:dyDescent="0.25">
      <c r="A388" t="s">
        <v>589</v>
      </c>
      <c r="B388" t="s">
        <v>1066</v>
      </c>
      <c r="C388" t="s">
        <v>270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2.5650249999999999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1.2471129999999999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0.85148840000000003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18.491599999999998</v>
      </c>
    </row>
    <row r="389" spans="1:7" x14ac:dyDescent="0.25">
      <c r="A389" t="s">
        <v>31</v>
      </c>
      <c r="B389" t="s">
        <v>1067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0.34901310000000002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1.6429739999999999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-1.8117129999999999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7.9467499999999998</v>
      </c>
    </row>
    <row r="390" spans="1:7" x14ac:dyDescent="0.25">
      <c r="A390" t="s">
        <v>590</v>
      </c>
      <c r="B390" t="s">
        <v>1068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0.96891649999999996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-1.0060119999999999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-5.7498189999999996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-3.1855720000000001</v>
      </c>
    </row>
    <row r="391" spans="1:7" x14ac:dyDescent="0.25">
      <c r="A391" t="s">
        <v>591</v>
      </c>
      <c r="B391" t="s">
        <v>1069</v>
      </c>
      <c r="C391" t="s">
        <v>267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1.0437879999999999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1.62663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4.2527990000000004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25.80029</v>
      </c>
    </row>
    <row r="392" spans="1:7" x14ac:dyDescent="0.25">
      <c r="A392" t="s">
        <v>592</v>
      </c>
      <c r="B392" t="s">
        <v>1070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0.96289709999999995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0.88586189999999998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-1.424069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-1.0264439999999999</v>
      </c>
    </row>
    <row r="393" spans="1:7" x14ac:dyDescent="0.25">
      <c r="A393" t="s">
        <v>593</v>
      </c>
      <c r="B393" t="s">
        <v>1071</v>
      </c>
      <c r="C393" t="s">
        <v>289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0.93464610000000004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0.47654010000000002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-1.8658239999999999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6.1850709999999998</v>
      </c>
    </row>
    <row r="394" spans="1:7" x14ac:dyDescent="0.25">
      <c r="A394" t="s">
        <v>594</v>
      </c>
      <c r="B394" t="s">
        <v>1072</v>
      </c>
      <c r="C394" t="s">
        <v>264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0.42165599999999998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1.2667120000000001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-1.805736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5.3315640000000002</v>
      </c>
    </row>
    <row r="395" spans="1:7" x14ac:dyDescent="0.25">
      <c r="A395" t="s">
        <v>595</v>
      </c>
      <c r="B395" t="s">
        <v>1073</v>
      </c>
      <c r="C395" t="s">
        <v>262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-0.12789130000000001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-0.737923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-9.5530500000000007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-3.506338</v>
      </c>
    </row>
    <row r="396" spans="1:7" x14ac:dyDescent="0.25">
      <c r="A396" t="s">
        <v>596</v>
      </c>
      <c r="B396" t="s">
        <v>1074</v>
      </c>
      <c r="C396" t="s">
        <v>274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0.35603449999999998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-0.82841469999999995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3.2737250000000002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13.270189999999999</v>
      </c>
    </row>
    <row r="397" spans="1:7" x14ac:dyDescent="0.25">
      <c r="A397" t="s">
        <v>597</v>
      </c>
      <c r="B397" t="s">
        <v>1075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-1.8848640000000001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-4.3638919999999999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-17.01904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-10.17745</v>
      </c>
    </row>
    <row r="398" spans="1:7" x14ac:dyDescent="0.25">
      <c r="A398" t="s">
        <v>598</v>
      </c>
      <c r="B398" t="s">
        <v>1076</v>
      </c>
      <c r="C398" t="s">
        <v>268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0.70615620000000001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8.3314649999999997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4.5679939999999997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25.920870000000001</v>
      </c>
    </row>
    <row r="399" spans="1:7" x14ac:dyDescent="0.25">
      <c r="A399" t="s">
        <v>599</v>
      </c>
      <c r="B399" t="s">
        <v>1077</v>
      </c>
      <c r="C399" t="s">
        <v>268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-0.2427078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-2.824884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-4.3747100000000003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-3.7045650000000001</v>
      </c>
    </row>
    <row r="400" spans="1:7" x14ac:dyDescent="0.25">
      <c r="A400" t="s">
        <v>600</v>
      </c>
      <c r="B400" t="s">
        <v>1078</v>
      </c>
      <c r="C400" t="s">
        <v>267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-0.97891870000000003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0.78178979999999998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5.4464199999999998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3.734159</v>
      </c>
    </row>
    <row r="401" spans="1:7" x14ac:dyDescent="0.25">
      <c r="A401" t="s">
        <v>601</v>
      </c>
      <c r="B401" t="s">
        <v>1079</v>
      </c>
      <c r="C401" t="s">
        <v>264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0.4884812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-0.62793549999999998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-4.6577070000000003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8.6789880000000004</v>
      </c>
    </row>
    <row r="402" spans="1:7" x14ac:dyDescent="0.25">
      <c r="A402" t="s">
        <v>602</v>
      </c>
      <c r="B402" t="s">
        <v>1080</v>
      </c>
      <c r="C402" t="s">
        <v>283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-9.3138750000000006E-2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-0.60503790000000002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3.8366600000000002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20.452850000000002</v>
      </c>
    </row>
    <row r="403" spans="1:7" x14ac:dyDescent="0.25">
      <c r="A403" t="s">
        <v>603</v>
      </c>
      <c r="B403" t="s">
        <v>1081</v>
      </c>
      <c r="C403" t="s">
        <v>268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0.30616080000000001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-4.410816E-2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-4.9099579999999996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-2.644018</v>
      </c>
    </row>
    <row r="404" spans="1:7" x14ac:dyDescent="0.25">
      <c r="A404" t="s">
        <v>40</v>
      </c>
      <c r="B404" t="s">
        <v>1082</v>
      </c>
      <c r="C404" t="s">
        <v>270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0.90027420000000002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1.3577859999999999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4.0753640000000004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18.500789999999999</v>
      </c>
    </row>
    <row r="405" spans="1:7" x14ac:dyDescent="0.25">
      <c r="A405" t="s">
        <v>604</v>
      </c>
      <c r="B405" t="s">
        <v>1083</v>
      </c>
      <c r="C405" t="s">
        <v>264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0.68518020000000002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1.7028700000000001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-0.62131479999999994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16.646339999999999</v>
      </c>
    </row>
    <row r="406" spans="1:7" x14ac:dyDescent="0.25">
      <c r="A406" t="s">
        <v>605</v>
      </c>
      <c r="B406" t="s">
        <v>1084</v>
      </c>
      <c r="C406" t="s">
        <v>267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2.4581580000000001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1.837475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-1.7064029999999999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16.480910000000002</v>
      </c>
    </row>
    <row r="407" spans="1:7" x14ac:dyDescent="0.25">
      <c r="A407" t="s">
        <v>606</v>
      </c>
      <c r="B407" t="s">
        <v>1085</v>
      </c>
      <c r="C407" t="s">
        <v>270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0.56410990000000005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-4.3531880000000003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-10.061120000000001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-9.245787</v>
      </c>
    </row>
    <row r="408" spans="1:7" x14ac:dyDescent="0.25">
      <c r="A408" t="s">
        <v>607</v>
      </c>
      <c r="B408" t="s">
        <v>1086</v>
      </c>
      <c r="C408" t="s">
        <v>278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1.03806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4.952636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1.587839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-1.419227</v>
      </c>
    </row>
    <row r="409" spans="1:7" x14ac:dyDescent="0.25">
      <c r="A409" t="s">
        <v>608</v>
      </c>
      <c r="B409" t="s">
        <v>1087</v>
      </c>
      <c r="C409" t="s">
        <v>278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0.62973849999999998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1.3788229999999999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0.78510020000000003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12.2348</v>
      </c>
    </row>
    <row r="410" spans="1:7" x14ac:dyDescent="0.25">
      <c r="A410" t="s">
        <v>113</v>
      </c>
      <c r="B410" t="s">
        <v>1088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1.4714160000000001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0.53793259999999998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-2.2532079999999999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7.8494149999999996</v>
      </c>
    </row>
    <row r="411" spans="1:7" x14ac:dyDescent="0.25">
      <c r="A411" t="s">
        <v>609</v>
      </c>
      <c r="B411" t="s">
        <v>1089</v>
      </c>
      <c r="C411" t="s">
        <v>283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1.2891589999999999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1.6876180000000001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-5.6391020000000003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-5.5978589999999997</v>
      </c>
    </row>
    <row r="412" spans="1:7" x14ac:dyDescent="0.25">
      <c r="A412" t="s">
        <v>610</v>
      </c>
      <c r="B412" t="s">
        <v>1090</v>
      </c>
      <c r="C412" t="s">
        <v>264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0.76291949999999997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2.0082610000000001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2.0307019999999998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9.2662990000000001</v>
      </c>
    </row>
    <row r="413" spans="1:7" x14ac:dyDescent="0.25">
      <c r="A413" t="s">
        <v>611</v>
      </c>
      <c r="B413" t="s">
        <v>1091</v>
      </c>
      <c r="C413" t="s">
        <v>264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1.1728940000000001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2.7749730000000001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2.7782499999999999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33.539909999999999</v>
      </c>
    </row>
    <row r="414" spans="1:7" x14ac:dyDescent="0.25">
      <c r="A414" t="s">
        <v>612</v>
      </c>
      <c r="B414" t="s">
        <v>1092</v>
      </c>
      <c r="C414" t="s">
        <v>283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4.0259850000000004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3.0611199999999998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2.7478820000000002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47.153060000000004</v>
      </c>
    </row>
    <row r="415" spans="1:7" x14ac:dyDescent="0.25">
      <c r="A415" t="s">
        <v>613</v>
      </c>
      <c r="B415" t="s">
        <v>1093</v>
      </c>
      <c r="C415" t="s">
        <v>283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0.63723870000000005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-0.81193499999999996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-6.9064759999999996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2.8718300000000001</v>
      </c>
    </row>
    <row r="416" spans="1:7" x14ac:dyDescent="0.25">
      <c r="A416" t="s">
        <v>614</v>
      </c>
      <c r="B416" t="s">
        <v>1094</v>
      </c>
      <c r="C416" t="s">
        <v>266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9.3774140000000006E-2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-2.135999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-6.319204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-1.9343440000000001</v>
      </c>
    </row>
    <row r="417" spans="1:7" x14ac:dyDescent="0.25">
      <c r="A417" t="s">
        <v>615</v>
      </c>
      <c r="B417" t="s">
        <v>1095</v>
      </c>
      <c r="C417" t="s">
        <v>264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0.51315809999999995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-0.80388099999999996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-3.7429920000000001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3.713047</v>
      </c>
    </row>
    <row r="418" spans="1:7" x14ac:dyDescent="0.25">
      <c r="A418" t="s">
        <v>616</v>
      </c>
      <c r="B418" t="s">
        <v>1096</v>
      </c>
      <c r="C418" t="s">
        <v>289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-0.1419715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3.3881380000000001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-3.2060740000000001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60.355200000000004</v>
      </c>
    </row>
    <row r="419" spans="1:7" x14ac:dyDescent="0.25">
      <c r="A419" t="s">
        <v>617</v>
      </c>
      <c r="B419" t="s">
        <v>1097</v>
      </c>
      <c r="C419" t="s">
        <v>264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1.3396520000000001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1.967557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-4.2037100000000001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2.2800690000000001</v>
      </c>
    </row>
    <row r="420" spans="1:7" x14ac:dyDescent="0.25">
      <c r="A420" t="s">
        <v>121</v>
      </c>
      <c r="B420" t="s">
        <v>1098</v>
      </c>
      <c r="C420" t="s">
        <v>274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-1.115761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-5.839569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-10.475580000000001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-12.83954</v>
      </c>
    </row>
    <row r="421" spans="1:7" x14ac:dyDescent="0.25">
      <c r="A421" t="s">
        <v>618</v>
      </c>
      <c r="B421" t="s">
        <v>1099</v>
      </c>
      <c r="C421" t="s">
        <v>262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-0.78334150000000002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-3.7933029999999999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-5.186763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-19.334340000000001</v>
      </c>
    </row>
    <row r="422" spans="1:7" x14ac:dyDescent="0.25">
      <c r="A422" t="s">
        <v>619</v>
      </c>
      <c r="B422" t="s">
        <v>1100</v>
      </c>
      <c r="C422" t="s">
        <v>273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-0.89590570000000003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0.98621919999999996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-1.870293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-3.3135289999999999</v>
      </c>
    </row>
    <row r="423" spans="1:7" x14ac:dyDescent="0.25">
      <c r="A423" t="s">
        <v>620</v>
      </c>
      <c r="B423" t="s">
        <v>1101</v>
      </c>
      <c r="C423" t="s">
        <v>283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9.0850730000000005E-2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3.9897339999999999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10.143179999999999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-16.198370000000001</v>
      </c>
    </row>
    <row r="424" spans="1:7" x14ac:dyDescent="0.25">
      <c r="A424" t="s">
        <v>106</v>
      </c>
      <c r="B424" t="s">
        <v>1102</v>
      </c>
      <c r="C424" t="s">
        <v>262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-1.994003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-4.3351369999999996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-0.5601739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-4.1773990000000003</v>
      </c>
    </row>
    <row r="425" spans="1:7" x14ac:dyDescent="0.25">
      <c r="A425" t="s">
        <v>621</v>
      </c>
      <c r="B425" t="s">
        <v>1103</v>
      </c>
      <c r="C425" t="s">
        <v>268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0.71493209999999996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1.3060970000000001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-0.78564789999999995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37.665930000000003</v>
      </c>
    </row>
    <row r="426" spans="1:7" x14ac:dyDescent="0.25">
      <c r="A426" t="s">
        <v>622</v>
      </c>
      <c r="B426" t="s">
        <v>1104</v>
      </c>
      <c r="C426" t="s">
        <v>273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-1.602149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-0.91952599999999995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-4.8774160000000002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-16.61833</v>
      </c>
    </row>
    <row r="427" spans="1:7" x14ac:dyDescent="0.25">
      <c r="A427" t="s">
        <v>124</v>
      </c>
      <c r="B427" t="s">
        <v>1060</v>
      </c>
      <c r="C427" t="s">
        <v>266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-0.57108689999999995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0.56801210000000002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4.1033289999999996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29.399609999999999</v>
      </c>
    </row>
    <row r="428" spans="1:7" x14ac:dyDescent="0.25">
      <c r="A428" t="s">
        <v>623</v>
      </c>
      <c r="B428" t="s">
        <v>1105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-2.0583290000000001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8.0828190000000006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54.670470000000002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74.42277</v>
      </c>
    </row>
    <row r="429" spans="1:7" x14ac:dyDescent="0.25">
      <c r="A429" t="s">
        <v>624</v>
      </c>
      <c r="B429" t="s">
        <v>1106</v>
      </c>
      <c r="C429" t="s">
        <v>267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0.9081302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2.2043059999999999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2.8432689999999998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11.38002</v>
      </c>
    </row>
    <row r="430" spans="1:7" x14ac:dyDescent="0.25">
      <c r="A430" t="s">
        <v>625</v>
      </c>
      <c r="B430" t="s">
        <v>1107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-7.9165379999999994E-2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1.0142739999999999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-0.38257160000000001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13.45579</v>
      </c>
    </row>
    <row r="431" spans="1:7" x14ac:dyDescent="0.25">
      <c r="A431" t="s">
        <v>49</v>
      </c>
      <c r="B431" t="s">
        <v>1108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1.3404739999999999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-0.77117630000000004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-2.2201390000000001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7.7582579999999997</v>
      </c>
    </row>
    <row r="432" spans="1:7" x14ac:dyDescent="0.25">
      <c r="A432" t="s">
        <v>626</v>
      </c>
      <c r="B432" t="s">
        <v>1109</v>
      </c>
      <c r="C432" t="s">
        <v>278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1.655262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2.1975159999999998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2.1309629999999999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8.3305819999999997</v>
      </c>
    </row>
    <row r="433" spans="1:7" x14ac:dyDescent="0.25">
      <c r="A433" t="s">
        <v>166</v>
      </c>
      <c r="B433" t="s">
        <v>1110</v>
      </c>
      <c r="C433" t="s">
        <v>268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1.0081850000000001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4.1837220000000004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0.38111220000000001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27.47222</v>
      </c>
    </row>
    <row r="434" spans="1:7" x14ac:dyDescent="0.25">
      <c r="A434" t="s">
        <v>627</v>
      </c>
      <c r="B434" t="s">
        <v>1111</v>
      </c>
      <c r="C434" t="s">
        <v>273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2.0628700000000002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-1.6417949999999999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-3.1449600000000002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19.615880000000001</v>
      </c>
    </row>
    <row r="435" spans="1:7" x14ac:dyDescent="0.25">
      <c r="A435" t="s">
        <v>4</v>
      </c>
      <c r="B435" t="s">
        <v>1112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0.80102899999999999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-2.8123360000000002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6.7872000000000003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11.79738</v>
      </c>
    </row>
    <row r="436" spans="1:7" x14ac:dyDescent="0.25">
      <c r="A436" t="s">
        <v>628</v>
      </c>
      <c r="B436" t="s">
        <v>1113</v>
      </c>
      <c r="C436" t="s">
        <v>283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1.581955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5.7734430000000003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4.5868209999999996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36.05368</v>
      </c>
    </row>
    <row r="437" spans="1:7" x14ac:dyDescent="0.25">
      <c r="A437" t="s">
        <v>180</v>
      </c>
      <c r="B437" t="s">
        <v>1114</v>
      </c>
      <c r="C437" t="s">
        <v>270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1.729069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1.7622519999999999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-1.993098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27.861180000000001</v>
      </c>
    </row>
    <row r="438" spans="1:7" x14ac:dyDescent="0.25">
      <c r="A438" t="s">
        <v>629</v>
      </c>
      <c r="B438" t="s">
        <v>1115</v>
      </c>
      <c r="C438" t="s">
        <v>270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2.0486979999999999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3.9359549999999999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1.4301410000000001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25.282589999999999</v>
      </c>
    </row>
    <row r="439" spans="1:7" x14ac:dyDescent="0.25">
      <c r="A439" t="s">
        <v>630</v>
      </c>
      <c r="B439" t="s">
        <v>1116</v>
      </c>
      <c r="C439" t="s">
        <v>268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0.56021080000000001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2.0216880000000002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1.3938630000000001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10.972110000000001</v>
      </c>
    </row>
    <row r="440" spans="1:7" x14ac:dyDescent="0.25">
      <c r="A440" t="s">
        <v>107</v>
      </c>
      <c r="B440" t="s">
        <v>1117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-0.52198820000000001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0.59206239999999999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-2.268516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11.60439</v>
      </c>
    </row>
    <row r="441" spans="1:7" x14ac:dyDescent="0.25">
      <c r="A441" t="s">
        <v>631</v>
      </c>
      <c r="B441" t="s">
        <v>1118</v>
      </c>
      <c r="C441" t="s">
        <v>278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0.73051390000000005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0.83469899999999997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-3.932855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-7.2243830000000004</v>
      </c>
    </row>
    <row r="442" spans="1:7" x14ac:dyDescent="0.25">
      <c r="A442" t="s">
        <v>101</v>
      </c>
      <c r="B442" t="s">
        <v>1119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0.36548079999999999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2.1836950000000002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1.561334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6.0582450000000003</v>
      </c>
    </row>
    <row r="443" spans="1:7" x14ac:dyDescent="0.25">
      <c r="A443" t="s">
        <v>632</v>
      </c>
      <c r="B443" t="s">
        <v>1120</v>
      </c>
      <c r="C443" t="s">
        <v>262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-2.9481320000000002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-7.1653029999999998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-17.249770000000002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-22.53659</v>
      </c>
    </row>
    <row r="444" spans="1:7" x14ac:dyDescent="0.25">
      <c r="A444" t="s">
        <v>127</v>
      </c>
      <c r="B444" t="s">
        <v>1121</v>
      </c>
      <c r="C444" t="s">
        <v>270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-0.68737150000000002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-4.8298509999999997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16.19971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50.508710000000001</v>
      </c>
    </row>
    <row r="445" spans="1:7" x14ac:dyDescent="0.25">
      <c r="A445" t="s">
        <v>633</v>
      </c>
      <c r="B445" t="s">
        <v>1122</v>
      </c>
      <c r="C445" t="s">
        <v>278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2.4146350000000001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3.9685609999999998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6.199147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15.557259999999999</v>
      </c>
    </row>
    <row r="446" spans="1:7" x14ac:dyDescent="0.25">
      <c r="A446" t="s">
        <v>12</v>
      </c>
      <c r="B446" t="s">
        <v>1123</v>
      </c>
      <c r="C446" t="s">
        <v>278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-2.1592549999999999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-1.0645690000000001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-14.63841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-11.311730000000001</v>
      </c>
    </row>
    <row r="447" spans="1:7" x14ac:dyDescent="0.25">
      <c r="A447" t="s">
        <v>634</v>
      </c>
      <c r="B447" t="s">
        <v>1124</v>
      </c>
      <c r="C447" t="s">
        <v>278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2.0314619999999999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-0.5735962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-2.1543049999999999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-2.148231</v>
      </c>
    </row>
    <row r="448" spans="1:7" x14ac:dyDescent="0.25">
      <c r="A448" t="s">
        <v>635</v>
      </c>
      <c r="B448" t="s">
        <v>1125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3.2046790000000001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-2.1234709999999999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-0.74908470000000005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26.837720000000001</v>
      </c>
    </row>
    <row r="449" spans="1:7" x14ac:dyDescent="0.25">
      <c r="A449" t="s">
        <v>636</v>
      </c>
      <c r="B449" t="s">
        <v>1126</v>
      </c>
      <c r="C449" t="s">
        <v>268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-4.8791389999999997E-2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1.0170269999999999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-0.22930339999999999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33.082689999999999</v>
      </c>
    </row>
    <row r="450" spans="1:7" x14ac:dyDescent="0.25">
      <c r="A450" t="s">
        <v>637</v>
      </c>
      <c r="B450" t="s">
        <v>1127</v>
      </c>
      <c r="C450" t="s">
        <v>283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-7.1322800000000006E-2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0.20660029999999999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-7.2702280000000004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-10.817080000000001</v>
      </c>
    </row>
    <row r="451" spans="1:7" x14ac:dyDescent="0.25">
      <c r="A451" t="s">
        <v>638</v>
      </c>
      <c r="B451" t="s">
        <v>1128</v>
      </c>
      <c r="C451" t="s">
        <v>267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1.5128520000000001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7.2022950000000003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12.74816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56.614319999999999</v>
      </c>
    </row>
    <row r="452" spans="1:7" x14ac:dyDescent="0.25">
      <c r="A452" t="s">
        <v>126</v>
      </c>
      <c r="B452" t="s">
        <v>1129</v>
      </c>
      <c r="C452" t="s">
        <v>274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0.70707189999999998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-3.6500020000000002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-8.4971300000000003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0.66376100000000005</v>
      </c>
    </row>
    <row r="453" spans="1:7" x14ac:dyDescent="0.25">
      <c r="A453" t="s">
        <v>141</v>
      </c>
      <c r="B453" t="s">
        <v>1130</v>
      </c>
      <c r="C453" t="s">
        <v>273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-0.70604310000000003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1.0032209999999999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-3.7206869999999999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29.96293</v>
      </c>
    </row>
    <row r="454" spans="1:7" x14ac:dyDescent="0.25">
      <c r="A454" t="s">
        <v>639</v>
      </c>
      <c r="B454" t="s">
        <v>1131</v>
      </c>
      <c r="C454" t="s">
        <v>267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0.97430070000000002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9.4979410000000009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6.3413890000000004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11.7257</v>
      </c>
    </row>
    <row r="455" spans="1:7" x14ac:dyDescent="0.25">
      <c r="A455" t="s">
        <v>640</v>
      </c>
      <c r="B455" t="s">
        <v>1132</v>
      </c>
      <c r="C455" t="s">
        <v>267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-0.62832220000000005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2.3208199999999999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-2.2543099999999998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3.5417730000000001</v>
      </c>
    </row>
    <row r="456" spans="1:7" x14ac:dyDescent="0.25">
      <c r="A456" t="s">
        <v>167</v>
      </c>
      <c r="B456" t="s">
        <v>1133</v>
      </c>
      <c r="C456" t="s">
        <v>274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1.100819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2.6022739999999999E-2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0.1862779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16.705480000000001</v>
      </c>
    </row>
    <row r="457" spans="1:7" x14ac:dyDescent="0.25">
      <c r="A457" t="s">
        <v>641</v>
      </c>
      <c r="B457" t="s">
        <v>1134</v>
      </c>
      <c r="C457" t="s">
        <v>278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1.94689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1.111056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-0.1177222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2.8917169999999999</v>
      </c>
    </row>
    <row r="458" spans="1:7" x14ac:dyDescent="0.25">
      <c r="A458" t="s">
        <v>642</v>
      </c>
      <c r="B458" t="s">
        <v>1135</v>
      </c>
      <c r="C458" t="s">
        <v>283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1.1651279999999999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2.4819070000000001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-0.4330504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-6.508197</v>
      </c>
    </row>
    <row r="459" spans="1:7" x14ac:dyDescent="0.25">
      <c r="A459" t="s">
        <v>643</v>
      </c>
      <c r="B459" t="s">
        <v>1136</v>
      </c>
      <c r="C459" t="s">
        <v>289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0.94645970000000001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0.4550805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-3.4275600000000002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13.92567</v>
      </c>
    </row>
    <row r="460" spans="1:7" x14ac:dyDescent="0.25">
      <c r="A460" t="s">
        <v>644</v>
      </c>
      <c r="B460" t="s">
        <v>1137</v>
      </c>
      <c r="C460" t="s">
        <v>278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0.95772449999999998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1.8636900000000001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1.359783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6.6937360000000004</v>
      </c>
    </row>
    <row r="461" spans="1:7" x14ac:dyDescent="0.25">
      <c r="A461" t="s">
        <v>645</v>
      </c>
      <c r="B461" t="s">
        <v>1138</v>
      </c>
      <c r="C461" t="s">
        <v>267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-0.52018710000000001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1.177756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-2.1729639999999999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2.658274</v>
      </c>
    </row>
    <row r="462" spans="1:7" x14ac:dyDescent="0.25">
      <c r="A462" t="s">
        <v>646</v>
      </c>
      <c r="B462" t="s">
        <v>1139</v>
      </c>
      <c r="C462" t="s">
        <v>268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-0.26481969999999999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1.324719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-5.6482979999999996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-17.619910000000001</v>
      </c>
    </row>
    <row r="463" spans="1:7" x14ac:dyDescent="0.25">
      <c r="A463" t="s">
        <v>192</v>
      </c>
      <c r="B463" t="s">
        <v>1140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1.100061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9.4088139999999996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15.536530000000001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36.937750000000001</v>
      </c>
    </row>
    <row r="464" spans="1:7" x14ac:dyDescent="0.25">
      <c r="A464" t="s">
        <v>647</v>
      </c>
      <c r="B464" t="s">
        <v>1141</v>
      </c>
      <c r="C464" t="s">
        <v>283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-0.4889329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-0.54493100000000005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-5.504804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13.301500000000001</v>
      </c>
    </row>
    <row r="465" spans="1:7" x14ac:dyDescent="0.25">
      <c r="A465" t="s">
        <v>186</v>
      </c>
      <c r="B465" t="s">
        <v>1142</v>
      </c>
      <c r="C465" t="s">
        <v>268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-0.3611413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2.0809380000000002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-3.9893100000000001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12.53168</v>
      </c>
    </row>
    <row r="466" spans="1:7" x14ac:dyDescent="0.25">
      <c r="A466" t="s">
        <v>648</v>
      </c>
      <c r="B466" t="s">
        <v>1143</v>
      </c>
      <c r="C466" t="s">
        <v>270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2.3716330000000001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1.3561829999999999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-4.4636110000000002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2.7015250000000002</v>
      </c>
    </row>
    <row r="467" spans="1:7" x14ac:dyDescent="0.25">
      <c r="A467" t="s">
        <v>8</v>
      </c>
      <c r="B467" t="s">
        <v>1144</v>
      </c>
      <c r="C467" t="s">
        <v>270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1.703252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1.2272150000000001E-2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12.032830000000001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21.337710000000001</v>
      </c>
    </row>
    <row r="468" spans="1:7" x14ac:dyDescent="0.25">
      <c r="A468" t="s">
        <v>649</v>
      </c>
      <c r="B468" t="s">
        <v>1145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0.91485229999999995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0.17207169999999999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-1.4417329999999999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10.191520000000001</v>
      </c>
    </row>
    <row r="469" spans="1:7" x14ac:dyDescent="0.25">
      <c r="A469" t="s">
        <v>174</v>
      </c>
      <c r="B469" t="s">
        <v>1146</v>
      </c>
      <c r="C469" t="s">
        <v>266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7.4376170000000005E-2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3.4921579999999999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8.3033540000000006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46.938740000000003</v>
      </c>
    </row>
    <row r="470" spans="1:7" x14ac:dyDescent="0.25">
      <c r="A470" t="s">
        <v>650</v>
      </c>
      <c r="B470" t="s">
        <v>1147</v>
      </c>
      <c r="C470" t="s">
        <v>266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1.7826150000000001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-1.2583500000000001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8.1888799999999993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13.43366</v>
      </c>
    </row>
    <row r="471" spans="1:7" x14ac:dyDescent="0.25">
      <c r="A471" t="s">
        <v>651</v>
      </c>
      <c r="B471" t="s">
        <v>1148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1.4516610000000001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0.93687339999999997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-9.3860010000000003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13.40652</v>
      </c>
    </row>
    <row r="472" spans="1:7" x14ac:dyDescent="0.25">
      <c r="A472" t="s">
        <v>652</v>
      </c>
      <c r="B472" t="s">
        <v>1149</v>
      </c>
      <c r="C472" t="s">
        <v>268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1.0783480000000001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1.456882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3.4706169999999998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3.6300340000000002</v>
      </c>
    </row>
    <row r="473" spans="1:7" x14ac:dyDescent="0.25">
      <c r="A473" t="s">
        <v>653</v>
      </c>
      <c r="B473" t="s">
        <v>1150</v>
      </c>
      <c r="C473" t="s">
        <v>278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2.1937180000000001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1.9527810000000001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-2.4822150000000001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-3.866492</v>
      </c>
    </row>
    <row r="474" spans="1:7" x14ac:dyDescent="0.25">
      <c r="A474" t="s">
        <v>654</v>
      </c>
      <c r="B474" t="s">
        <v>1151</v>
      </c>
      <c r="C474" t="s">
        <v>268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0.1173621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0.84672139999999996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-4.8014080000000003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29.081109999999999</v>
      </c>
    </row>
    <row r="475" spans="1:7" x14ac:dyDescent="0.25">
      <c r="A475" t="s">
        <v>655</v>
      </c>
      <c r="B475" t="s">
        <v>1152</v>
      </c>
      <c r="C475" t="s">
        <v>267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2.8912949999999999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10.619300000000001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13.08187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27.486440000000002</v>
      </c>
    </row>
    <row r="476" spans="1:7" x14ac:dyDescent="0.25">
      <c r="A476" t="s">
        <v>656</v>
      </c>
      <c r="B476" t="s">
        <v>1153</v>
      </c>
      <c r="C476" t="s">
        <v>268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-0.62591980000000003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-0.96994519999999995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-3.7570290000000002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30.067399999999999</v>
      </c>
    </row>
    <row r="477" spans="1:7" x14ac:dyDescent="0.25">
      <c r="A477" t="s">
        <v>657</v>
      </c>
      <c r="B477" t="s">
        <v>1154</v>
      </c>
      <c r="C477" t="s">
        <v>266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-0.31236789999999998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-0.52841850000000001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6.2483019999999998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11.72775</v>
      </c>
    </row>
    <row r="478" spans="1:7" x14ac:dyDescent="0.25">
      <c r="A478" t="s">
        <v>658</v>
      </c>
      <c r="B478" t="s">
        <v>1155</v>
      </c>
      <c r="C478" t="s">
        <v>270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2.910056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-0.73172079999999995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-10.09836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-4.1988209999999997</v>
      </c>
    </row>
    <row r="479" spans="1:7" x14ac:dyDescent="0.25">
      <c r="A479" t="s">
        <v>659</v>
      </c>
      <c r="B479" t="s">
        <v>1156</v>
      </c>
      <c r="C479" t="s">
        <v>262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3.0146989999999998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4.407044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-5.9829800000000004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17.5974</v>
      </c>
    </row>
    <row r="480" spans="1:7" x14ac:dyDescent="0.25">
      <c r="A480" t="s">
        <v>660</v>
      </c>
      <c r="B480" t="s">
        <v>1157</v>
      </c>
      <c r="C480" t="s">
        <v>267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0.1874816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4.4904729999999997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19.005549999999999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40.50235</v>
      </c>
    </row>
    <row r="481" spans="1:7" x14ac:dyDescent="0.25">
      <c r="A481" t="s">
        <v>34</v>
      </c>
      <c r="B481" t="s">
        <v>1158</v>
      </c>
      <c r="C481" t="s">
        <v>264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-1.9945520000000001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-6.9192830000000001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-3.2396820000000002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3.2829160000000002</v>
      </c>
    </row>
    <row r="482" spans="1:7" x14ac:dyDescent="0.25">
      <c r="A482" t="s">
        <v>13</v>
      </c>
      <c r="B482" t="s">
        <v>1159</v>
      </c>
      <c r="C482" t="s">
        <v>283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3.9667979999999998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3.9500099999999998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6.7385260000000002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-24.31495</v>
      </c>
    </row>
    <row r="483" spans="1:7" x14ac:dyDescent="0.25">
      <c r="A483" t="s">
        <v>661</v>
      </c>
      <c r="B483" t="s">
        <v>1160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1.0051779999999999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0.42736610000000003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1.823029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37.590800000000002</v>
      </c>
    </row>
    <row r="484" spans="1:7" x14ac:dyDescent="0.25">
      <c r="A484" t="s">
        <v>662</v>
      </c>
      <c r="B484" t="s">
        <v>1161</v>
      </c>
      <c r="C484" t="s">
        <v>262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0.67415769999999997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2.0611640000000002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-3.8868299999999998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7.9920400000000003</v>
      </c>
    </row>
    <row r="485" spans="1:7" x14ac:dyDescent="0.25">
      <c r="A485" t="s">
        <v>663</v>
      </c>
      <c r="B485" t="s">
        <v>1162</v>
      </c>
      <c r="C485" t="s">
        <v>264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1.2099839999999999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-2.7064330000000001E-2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-0.71476729999999999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10.207380000000001</v>
      </c>
    </row>
    <row r="486" spans="1:7" x14ac:dyDescent="0.25">
      <c r="A486" t="s">
        <v>664</v>
      </c>
      <c r="B486" t="s">
        <v>1163</v>
      </c>
      <c r="C486" t="s">
        <v>267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0.26256299999999999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1.6866099999999999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1.426919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-8.9578279999999992</v>
      </c>
    </row>
    <row r="487" spans="1:7" x14ac:dyDescent="0.25">
      <c r="A487" t="s">
        <v>665</v>
      </c>
      <c r="B487" t="s">
        <v>1164</v>
      </c>
      <c r="C487" t="s">
        <v>268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0.24716579999999999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11.398149999999999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9.6627430000000007</v>
      </c>
      <c r="G487" t="str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#N/A N/A</v>
      </c>
    </row>
    <row r="488" spans="1:7" x14ac:dyDescent="0.25">
      <c r="A488" t="s">
        <v>666</v>
      </c>
      <c r="B488" t="s">
        <v>1154</v>
      </c>
      <c r="C488" t="s">
        <v>266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-0.3046179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-0.53292830000000002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7.3819169999999996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14.5814</v>
      </c>
    </row>
    <row r="489" spans="1:7" x14ac:dyDescent="0.25">
      <c r="A489" t="s">
        <v>667</v>
      </c>
      <c r="B489" t="s">
        <v>1165</v>
      </c>
      <c r="C489" t="s">
        <v>289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2.9339300000000001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-1.711703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-6.6230969999999996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3.7829459999999999</v>
      </c>
    </row>
    <row r="490" spans="1:7" x14ac:dyDescent="0.25">
      <c r="A490" t="s">
        <v>668</v>
      </c>
      <c r="B490" t="s">
        <v>1166</v>
      </c>
      <c r="C490" t="s">
        <v>264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-0.88978639999999998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-2.902765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-13.919689999999999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-23.864090000000001</v>
      </c>
    </row>
    <row r="491" spans="1:7" x14ac:dyDescent="0.25">
      <c r="A491" t="s">
        <v>669</v>
      </c>
      <c r="B491" t="s">
        <v>1167</v>
      </c>
      <c r="C491" t="s">
        <v>278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1.1775249999999999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-0.43583280000000002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0.33852929999999998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-9.3620239999999999</v>
      </c>
    </row>
    <row r="492" spans="1:7" x14ac:dyDescent="0.25">
      <c r="A492" t="s">
        <v>670</v>
      </c>
      <c r="B492" t="s">
        <v>1168</v>
      </c>
      <c r="C492" t="s">
        <v>283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-4.5853999999999999E-3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-7.0968010000000001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-9.4518900000000006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-14.40756</v>
      </c>
    </row>
    <row r="493" spans="1:7" x14ac:dyDescent="0.25">
      <c r="A493" t="s">
        <v>29</v>
      </c>
      <c r="B493" t="s">
        <v>1169</v>
      </c>
      <c r="C493" t="s">
        <v>270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2.9701580000000001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6.810676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1.134858E-2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2.0416120000000002</v>
      </c>
    </row>
    <row r="494" spans="1:7" x14ac:dyDescent="0.25">
      <c r="A494" t="s">
        <v>35</v>
      </c>
      <c r="B494" t="s">
        <v>1170</v>
      </c>
      <c r="C494" t="s">
        <v>270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1.676326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-3.4863780000000002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-2.6157029999999999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-19.155909999999999</v>
      </c>
    </row>
    <row r="495" spans="1:7" x14ac:dyDescent="0.25">
      <c r="A495" t="s">
        <v>671</v>
      </c>
      <c r="B495" t="s">
        <v>1171</v>
      </c>
      <c r="C495" t="s">
        <v>274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1.4090780000000001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-1.8953660000000001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-10.9573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-11.92454</v>
      </c>
    </row>
    <row r="496" spans="1:7" x14ac:dyDescent="0.25">
      <c r="A496" t="s">
        <v>672</v>
      </c>
      <c r="B496" t="s">
        <v>1172</v>
      </c>
      <c r="C496" t="s">
        <v>273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-1.574329E-2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3.3111570000000001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7.0771750000000004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44.393360000000001</v>
      </c>
    </row>
    <row r="497" spans="1:7" x14ac:dyDescent="0.25">
      <c r="A497" t="s">
        <v>673</v>
      </c>
      <c r="B497" t="s">
        <v>1173</v>
      </c>
      <c r="C497" t="s">
        <v>274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-1.1599969999999999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-0.54000669999999995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-2.9914269999999998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6.7697570000000002</v>
      </c>
    </row>
    <row r="498" spans="1:7" x14ac:dyDescent="0.25">
      <c r="A498" t="s">
        <v>674</v>
      </c>
      <c r="B498" t="s">
        <v>1174</v>
      </c>
      <c r="C498" t="s">
        <v>283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0.1058071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-1.9863839999999999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21.7654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58.839619999999996</v>
      </c>
    </row>
    <row r="499" spans="1:7" x14ac:dyDescent="0.25">
      <c r="A499" t="s">
        <v>675</v>
      </c>
      <c r="B499" t="s">
        <v>1175</v>
      </c>
      <c r="C499" t="s">
        <v>283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-9.8953029999999997E-2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-0.79563620000000002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-6.2890459999999999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-9.93886</v>
      </c>
    </row>
    <row r="500" spans="1:7" x14ac:dyDescent="0.25">
      <c r="A500" t="s">
        <v>676</v>
      </c>
      <c r="B500" t="s">
        <v>1176</v>
      </c>
      <c r="C500" t="s">
        <v>270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-1.5868500000000001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-1.761531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2.5916100000000002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-10.082459999999999</v>
      </c>
    </row>
    <row r="501" spans="1:7" x14ac:dyDescent="0.25">
      <c r="A501" t="s">
        <v>677</v>
      </c>
      <c r="B501" t="s">
        <v>1177</v>
      </c>
      <c r="C501" t="s">
        <v>278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1.130163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3.1883729999999999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5.2366200000000003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15.669739999999999</v>
      </c>
    </row>
    <row r="502" spans="1:7" x14ac:dyDescent="0.25">
      <c r="A502" t="s">
        <v>9</v>
      </c>
      <c r="B502" t="s">
        <v>1178</v>
      </c>
      <c r="C502" t="s">
        <v>278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1.698574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1.8703270000000001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-0.2486825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-0.89041550000000003</v>
      </c>
    </row>
    <row r="503" spans="1:7" x14ac:dyDescent="0.25">
      <c r="A503" t="s">
        <v>678</v>
      </c>
      <c r="B503" t="s">
        <v>1179</v>
      </c>
      <c r="C503" t="s">
        <v>283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0.62719579999999997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2.3212809999999999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-5.5579530000000004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-6.9450940000000001</v>
      </c>
    </row>
    <row r="504" spans="1:7" x14ac:dyDescent="0.25">
      <c r="A504" t="s">
        <v>679</v>
      </c>
      <c r="B504" t="s">
        <v>1180</v>
      </c>
      <c r="C504" t="s">
        <v>270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2.1155189999999999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-0.3255325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-12.060840000000001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-12.09646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dimension ref="A1:G601"/>
  <sheetViews>
    <sheetView topLeftCell="A16" zoomScaleNormal="100" workbookViewId="0">
      <selection activeCell="D1" sqref="D1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</cols>
  <sheetData>
    <row r="1" spans="1:7" x14ac:dyDescent="0.25">
      <c r="A1" t="str">
        <f>_xll.BQL("members(['SXXP Index'])","name, gics_sector_name","cols=3;rows=601")</f>
        <v>ID</v>
      </c>
      <c r="B1" t="s">
        <v>680</v>
      </c>
      <c r="C1" t="s">
        <v>260</v>
      </c>
      <c r="D1" t="s">
        <v>256</v>
      </c>
      <c r="E1" t="s">
        <v>232</v>
      </c>
      <c r="F1" t="s">
        <v>233</v>
      </c>
      <c r="G1" t="s">
        <v>234</v>
      </c>
    </row>
    <row r="2" spans="1:7" x14ac:dyDescent="0.25">
      <c r="A2" t="s">
        <v>1181</v>
      </c>
      <c r="B2" t="s">
        <v>1182</v>
      </c>
      <c r="C2" t="s">
        <v>264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-1.8726590000000001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-1.556629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8.9974620000000005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19.87642</v>
      </c>
    </row>
    <row r="3" spans="1:7" x14ac:dyDescent="0.25">
      <c r="A3" t="s">
        <v>1183</v>
      </c>
      <c r="B3" t="s">
        <v>1184</v>
      </c>
      <c r="C3" t="s">
        <v>278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-8.1574380000000002E-2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-0.66551629999999995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0.88567949999999995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-4.7620300000000002</v>
      </c>
    </row>
    <row r="4" spans="1:7" x14ac:dyDescent="0.25">
      <c r="A4" t="s">
        <v>104</v>
      </c>
      <c r="B4" t="s">
        <v>1185</v>
      </c>
      <c r="C4" t="s">
        <v>262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-1.4804809999999999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-1.6462349999999999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-0.79880910000000005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11.29665</v>
      </c>
    </row>
    <row r="5" spans="1:7" x14ac:dyDescent="0.25">
      <c r="A5" t="s">
        <v>1186</v>
      </c>
      <c r="B5" t="s">
        <v>1187</v>
      </c>
      <c r="C5" t="s">
        <v>267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-2.5316459999999998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3.3094809999999999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17.378050000000002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-28.615570000000002</v>
      </c>
    </row>
    <row r="6" spans="1:7" x14ac:dyDescent="0.25">
      <c r="A6" t="s">
        <v>1188</v>
      </c>
      <c r="B6" t="s">
        <v>1189</v>
      </c>
      <c r="C6" t="s">
        <v>278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-1.098614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-5.663672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-1.8743609999999999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16.601179999999999</v>
      </c>
    </row>
    <row r="7" spans="1:7" x14ac:dyDescent="0.25">
      <c r="A7" t="s">
        <v>1190</v>
      </c>
      <c r="B7" t="s">
        <v>1191</v>
      </c>
      <c r="C7" t="s">
        <v>262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-1.0932109999999999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0.35026269999999998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-2.274019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16.664619999999999</v>
      </c>
    </row>
    <row r="8" spans="1:7" x14ac:dyDescent="0.25">
      <c r="A8" t="s">
        <v>150</v>
      </c>
      <c r="B8" t="s">
        <v>1192</v>
      </c>
      <c r="C8" t="s">
        <v>268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-0.93403389999999997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1.860744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11.49803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35.597279999999998</v>
      </c>
    </row>
    <row r="9" spans="1:7" x14ac:dyDescent="0.25">
      <c r="A9" t="s">
        <v>109</v>
      </c>
      <c r="B9" t="s">
        <v>1193</v>
      </c>
      <c r="C9" t="s">
        <v>266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0.8134806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-1.0832379999999999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0.93077370000000004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14.57334</v>
      </c>
    </row>
    <row r="10" spans="1:7" x14ac:dyDescent="0.25">
      <c r="A10" t="s">
        <v>89</v>
      </c>
      <c r="B10" t="s">
        <v>1194</v>
      </c>
      <c r="C10" t="s">
        <v>267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-1.863685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-4.901961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9.7533530000000006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18.032399999999999</v>
      </c>
    </row>
    <row r="11" spans="1:7" x14ac:dyDescent="0.25">
      <c r="A11" t="s">
        <v>1195</v>
      </c>
      <c r="B11" t="s">
        <v>1196</v>
      </c>
      <c r="C11" t="s">
        <v>274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-0.93965719999999997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-2.3990819999999999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-2.14425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15.05659</v>
      </c>
    </row>
    <row r="12" spans="1:7" x14ac:dyDescent="0.25">
      <c r="A12" t="s">
        <v>1197</v>
      </c>
      <c r="B12" t="s">
        <v>1198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0.7213271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-3.6612350000000002E-2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-9.4939350000000005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-16.796240000000001</v>
      </c>
    </row>
    <row r="13" spans="1:7" x14ac:dyDescent="0.25">
      <c r="A13" t="s">
        <v>204</v>
      </c>
      <c r="B13" t="s">
        <v>1199</v>
      </c>
      <c r="C13" t="s">
        <v>262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-1.922279E-2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-2.12622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-3.9842309999999999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-3.971276</v>
      </c>
    </row>
    <row r="14" spans="1:7" x14ac:dyDescent="0.25">
      <c r="A14" t="s">
        <v>1200</v>
      </c>
      <c r="B14" t="s">
        <v>1201</v>
      </c>
      <c r="C14" t="s">
        <v>274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0.47673100000000002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0.10381509999999999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-3.3836599999999999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2.074999</v>
      </c>
    </row>
    <row r="15" spans="1:7" x14ac:dyDescent="0.25">
      <c r="A15" t="s">
        <v>1202</v>
      </c>
      <c r="B15" t="s">
        <v>1203</v>
      </c>
      <c r="C15" t="s">
        <v>283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-1.3896310000000001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-3.1496059999999999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-2.1200960000000002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5.1159470000000002</v>
      </c>
    </row>
    <row r="16" spans="1:7" x14ac:dyDescent="0.25">
      <c r="A16" t="s">
        <v>1204</v>
      </c>
      <c r="B16" t="s">
        <v>1205</v>
      </c>
      <c r="C16" t="s">
        <v>264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-2.0938870000000001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-2.4562580000000001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-6.3025209999999996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10.480180000000001</v>
      </c>
    </row>
    <row r="17" spans="1:7" x14ac:dyDescent="0.25">
      <c r="A17" t="s">
        <v>200</v>
      </c>
      <c r="B17" t="s">
        <v>1206</v>
      </c>
      <c r="C17" t="s">
        <v>262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0.84106400000000003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0.1434502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-9.9553440000000002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26.969249999999999</v>
      </c>
    </row>
    <row r="18" spans="1:7" x14ac:dyDescent="0.25">
      <c r="A18" t="s">
        <v>1207</v>
      </c>
      <c r="B18" t="s">
        <v>1208</v>
      </c>
      <c r="C18" t="s">
        <v>264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-1.56128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-5.472264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-6.3782050000000003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8.5161709999999999</v>
      </c>
    </row>
    <row r="19" spans="1:7" x14ac:dyDescent="0.25">
      <c r="A19" t="s">
        <v>1209</v>
      </c>
      <c r="B19" t="s">
        <v>1210</v>
      </c>
      <c r="C19" t="s">
        <v>273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-0.78826220000000002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-3.8061020000000001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-10.40775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-5.0309220000000003</v>
      </c>
    </row>
    <row r="20" spans="1:7" x14ac:dyDescent="0.25">
      <c r="A20" t="s">
        <v>1211</v>
      </c>
      <c r="B20" t="s">
        <v>1212</v>
      </c>
      <c r="C20" t="s">
        <v>278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0.27059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-0.47446549999999998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-0.48201949999999999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-6.7517360000000002</v>
      </c>
    </row>
    <row r="21" spans="1:7" x14ac:dyDescent="0.25">
      <c r="A21" t="s">
        <v>132</v>
      </c>
      <c r="B21" t="s">
        <v>1213</v>
      </c>
      <c r="C21" t="s">
        <v>270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-2.2700819999999999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-1.7554129999999999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-9.7311829999999997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-14.274660000000001</v>
      </c>
    </row>
    <row r="22" spans="1:7" x14ac:dyDescent="0.25">
      <c r="A22" t="s">
        <v>1214</v>
      </c>
      <c r="B22" t="s">
        <v>1215</v>
      </c>
      <c r="C22" t="s">
        <v>268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-2.0879120000000002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-7.1875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-1.411241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28.060870000000001</v>
      </c>
    </row>
    <row r="23" spans="1:7" x14ac:dyDescent="0.25">
      <c r="A23" t="s">
        <v>1216</v>
      </c>
      <c r="B23" t="s">
        <v>1217</v>
      </c>
      <c r="C23" t="s">
        <v>268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-0.43156600000000001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-6.1881190000000003E-2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-3.0910890000000002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3.8048220000000001</v>
      </c>
    </row>
    <row r="24" spans="1:7" x14ac:dyDescent="0.25">
      <c r="A24" t="s">
        <v>1218</v>
      </c>
      <c r="B24" t="s">
        <v>1219</v>
      </c>
      <c r="C24" t="s">
        <v>289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0.1632209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-1.577118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3.2239979999999999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-0.27085589999999998</v>
      </c>
    </row>
    <row r="25" spans="1:7" x14ac:dyDescent="0.25">
      <c r="A25" t="s">
        <v>1220</v>
      </c>
      <c r="B25" t="s">
        <v>1221</v>
      </c>
      <c r="C25" t="s">
        <v>270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-1.670061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-0.24793390000000001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-4.358161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18.40072</v>
      </c>
    </row>
    <row r="26" spans="1:7" x14ac:dyDescent="0.25">
      <c r="A26" t="s">
        <v>1222</v>
      </c>
      <c r="B26" t="s">
        <v>1223</v>
      </c>
      <c r="C26" t="s">
        <v>264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0.84680860000000002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1.9399219999999999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3.3157260000000002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3.6572979999999999</v>
      </c>
    </row>
    <row r="27" spans="1:7" x14ac:dyDescent="0.25">
      <c r="A27" t="s">
        <v>1224</v>
      </c>
      <c r="B27" t="s">
        <v>1225</v>
      </c>
      <c r="C27" t="s">
        <v>278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-0.60253540000000005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-3.3657319999999999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-4.469608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-9.3484470000000002</v>
      </c>
    </row>
    <row r="28" spans="1:7" x14ac:dyDescent="0.25">
      <c r="A28" t="s">
        <v>1226</v>
      </c>
      <c r="B28" t="s">
        <v>1227</v>
      </c>
      <c r="C28" t="s">
        <v>262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-3.6859510000000002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-0.68102260000000003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-1.199279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4.3008030000000002</v>
      </c>
    </row>
    <row r="29" spans="1:7" x14ac:dyDescent="0.25">
      <c r="A29" t="s">
        <v>1228</v>
      </c>
      <c r="B29" t="s">
        <v>1229</v>
      </c>
      <c r="C29" t="s">
        <v>264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-0.80598550000000002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-3.17469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-10.57959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1.153405</v>
      </c>
    </row>
    <row r="30" spans="1:7" x14ac:dyDescent="0.25">
      <c r="A30" t="s">
        <v>1230</v>
      </c>
      <c r="B30" t="s">
        <v>1231</v>
      </c>
      <c r="C30" t="s">
        <v>273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-1.1177090000000001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-2.8149670000000002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-5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8.4575759999999995</v>
      </c>
    </row>
    <row r="31" spans="1:7" x14ac:dyDescent="0.25">
      <c r="A31" t="s">
        <v>1232</v>
      </c>
      <c r="B31" t="s">
        <v>1233</v>
      </c>
      <c r="C31" t="s">
        <v>267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-1.659389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-5.0590219999999997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-8.8996759999999995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-16.344719999999999</v>
      </c>
    </row>
    <row r="32" spans="1:7" x14ac:dyDescent="0.25">
      <c r="A32" t="s">
        <v>1234</v>
      </c>
      <c r="B32" t="s">
        <v>1235</v>
      </c>
      <c r="C32" t="s">
        <v>266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-2.3590469999999999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-6.2726449999999998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0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17.119409999999998</v>
      </c>
    </row>
    <row r="33" spans="1:7" x14ac:dyDescent="0.25">
      <c r="A33" t="s">
        <v>1236</v>
      </c>
      <c r="B33" t="s">
        <v>1237</v>
      </c>
      <c r="C33" t="s">
        <v>268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0.80622419999999995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0.2465637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3.070675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20.383839999999999</v>
      </c>
    </row>
    <row r="34" spans="1:7" x14ac:dyDescent="0.25">
      <c r="A34" t="s">
        <v>53</v>
      </c>
      <c r="B34" t="s">
        <v>1238</v>
      </c>
      <c r="C34" t="s">
        <v>273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-2.5492650000000001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-4.0941970000000003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-9.3672719999999998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3.5586180000000001</v>
      </c>
    </row>
    <row r="35" spans="1:7" x14ac:dyDescent="0.25">
      <c r="A35" t="s">
        <v>1239</v>
      </c>
      <c r="B35" t="s">
        <v>1240</v>
      </c>
      <c r="C35" t="s">
        <v>278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-0.16296720000000001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-0.43442910000000001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1.8305800000000001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1.4222049999999999</v>
      </c>
    </row>
    <row r="36" spans="1:7" x14ac:dyDescent="0.25">
      <c r="A36" t="s">
        <v>100</v>
      </c>
      <c r="B36" t="s">
        <v>1241</v>
      </c>
      <c r="C36" t="s">
        <v>264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-2.5943420000000001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-1.354587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0.33403899999999997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13.461880000000001</v>
      </c>
    </row>
    <row r="37" spans="1:7" x14ac:dyDescent="0.25">
      <c r="A37" t="s">
        <v>1242</v>
      </c>
      <c r="B37" t="s">
        <v>1243</v>
      </c>
      <c r="C37" t="s">
        <v>262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-3.5102229999999999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-3.1762800000000002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-1.781156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3.7398889999999998</v>
      </c>
    </row>
    <row r="38" spans="1:7" x14ac:dyDescent="0.25">
      <c r="A38" t="s">
        <v>170</v>
      </c>
      <c r="B38" t="s">
        <v>1244</v>
      </c>
      <c r="C38" t="s">
        <v>267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-3.7914690000000002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-2.0875599999999999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-1.442498E-2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-0.1245655</v>
      </c>
    </row>
    <row r="39" spans="1:7" x14ac:dyDescent="0.25">
      <c r="A39" t="s">
        <v>88</v>
      </c>
      <c r="B39" t="s">
        <v>1245</v>
      </c>
      <c r="C39" t="s">
        <v>264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-4.0310079999999999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-7.3630649999999997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-8.1329770000000003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11.356579999999999</v>
      </c>
    </row>
    <row r="40" spans="1:7" x14ac:dyDescent="0.25">
      <c r="A40" t="s">
        <v>56</v>
      </c>
      <c r="B40" t="s">
        <v>1246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-2.9440309999999998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-10.24682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-10.59803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2.314476</v>
      </c>
    </row>
    <row r="41" spans="1:7" x14ac:dyDescent="0.25">
      <c r="A41" t="s">
        <v>117</v>
      </c>
      <c r="B41" t="s">
        <v>1247</v>
      </c>
      <c r="C41" t="s">
        <v>274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-0.4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-0.1670565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-0.4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5.5444230000000001</v>
      </c>
    </row>
    <row r="42" spans="1:7" x14ac:dyDescent="0.25">
      <c r="A42" t="s">
        <v>1248</v>
      </c>
      <c r="B42" t="s">
        <v>1249</v>
      </c>
      <c r="C42" t="s">
        <v>264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0.41741099999999998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1.1550229999999999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26.32349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52.192120000000003</v>
      </c>
    </row>
    <row r="43" spans="1:7" x14ac:dyDescent="0.25">
      <c r="A43" t="s">
        <v>90</v>
      </c>
      <c r="B43" t="s">
        <v>1250</v>
      </c>
      <c r="C43" t="s">
        <v>267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-2.8205800000000001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-3.8501289999999999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-8.0840429999999994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0.21882989999999999</v>
      </c>
    </row>
    <row r="44" spans="1:7" x14ac:dyDescent="0.25">
      <c r="A44" t="s">
        <v>1251</v>
      </c>
      <c r="B44" t="s">
        <v>1252</v>
      </c>
      <c r="C44" t="s">
        <v>267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-3.262508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-7.2534710000000002E-2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3.4728490000000001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7.1532400000000003</v>
      </c>
    </row>
    <row r="45" spans="1:7" x14ac:dyDescent="0.25">
      <c r="A45" t="s">
        <v>1253</v>
      </c>
      <c r="B45" t="s">
        <v>1254</v>
      </c>
      <c r="C45" t="s">
        <v>274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-1.3827989999999999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-2.10914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-7.9355019999999996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-6.685003</v>
      </c>
    </row>
    <row r="46" spans="1:7" x14ac:dyDescent="0.25">
      <c r="A46" t="s">
        <v>1255</v>
      </c>
      <c r="B46" t="s">
        <v>1256</v>
      </c>
      <c r="C46" t="s">
        <v>268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-3.2026650000000001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-3.6525310000000002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-3.9624839999999999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16.437930000000001</v>
      </c>
    </row>
    <row r="47" spans="1:7" x14ac:dyDescent="0.25">
      <c r="A47" t="s">
        <v>1257</v>
      </c>
      <c r="B47" t="s">
        <v>1258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0.32375039999999999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2.9122089999999998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0.66867489999999996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-7.3733740000000001</v>
      </c>
    </row>
    <row r="48" spans="1:7" x14ac:dyDescent="0.25">
      <c r="A48" t="s">
        <v>78</v>
      </c>
      <c r="B48" t="s">
        <v>1259</v>
      </c>
      <c r="C48" t="s">
        <v>270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-1.1499760000000001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-0.72184800000000005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0.29168690000000003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15.86304</v>
      </c>
    </row>
    <row r="49" spans="1:7" x14ac:dyDescent="0.25">
      <c r="A49" t="s">
        <v>83</v>
      </c>
      <c r="B49" t="s">
        <v>1260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-0.21863060000000001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0.42108400000000001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5.0373450000000002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4.8159869999999998</v>
      </c>
    </row>
    <row r="50" spans="1:7" x14ac:dyDescent="0.25">
      <c r="A50" t="s">
        <v>1261</v>
      </c>
      <c r="B50" t="s">
        <v>1262</v>
      </c>
      <c r="C50" t="s">
        <v>278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-1.3026819999999999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-3.3758439999999998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-0.54054049999999998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-5.4480979999999999</v>
      </c>
    </row>
    <row r="51" spans="1:7" x14ac:dyDescent="0.25">
      <c r="A51" t="s">
        <v>1263</v>
      </c>
      <c r="B51" t="s">
        <v>1264</v>
      </c>
      <c r="C51" t="s">
        <v>268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-2.4149289999999999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-12.714779999999999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-12.025449999999999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-4.6534300000000002</v>
      </c>
    </row>
    <row r="52" spans="1:7" x14ac:dyDescent="0.25">
      <c r="A52" t="s">
        <v>1265</v>
      </c>
      <c r="B52" t="s">
        <v>1266</v>
      </c>
      <c r="C52" t="s">
        <v>268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-1.3358239999999999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0.48629099999999997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10.592510000000001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20.13467</v>
      </c>
    </row>
    <row r="53" spans="1:7" x14ac:dyDescent="0.25">
      <c r="A53" t="s">
        <v>1267</v>
      </c>
      <c r="B53" t="s">
        <v>1268</v>
      </c>
      <c r="C53" t="s">
        <v>268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-1.220807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-4.515136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-16.621860000000002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-16.095580000000002</v>
      </c>
    </row>
    <row r="54" spans="1:7" x14ac:dyDescent="0.25">
      <c r="A54" t="s">
        <v>1269</v>
      </c>
      <c r="B54" t="s">
        <v>1270</v>
      </c>
      <c r="C54" t="s">
        <v>283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-1.5286500000000001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-5.1351420000000001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-14.05039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-11.308020000000001</v>
      </c>
    </row>
    <row r="55" spans="1:7" x14ac:dyDescent="0.25">
      <c r="A55" t="s">
        <v>1271</v>
      </c>
      <c r="B55" t="s">
        <v>1272</v>
      </c>
      <c r="C55" t="s">
        <v>278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-1.965856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-6.4659430000000002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-5.5334000000000003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-11.34</v>
      </c>
    </row>
    <row r="56" spans="1:7" x14ac:dyDescent="0.25">
      <c r="A56" t="s">
        <v>1273</v>
      </c>
      <c r="B56" t="s">
        <v>1274</v>
      </c>
      <c r="C56" t="s">
        <v>266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-1.4155709999999999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-2.7916249999999998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-0.11170579999999999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-10.75483</v>
      </c>
    </row>
    <row r="57" spans="1:7" x14ac:dyDescent="0.25">
      <c r="A57" t="s">
        <v>1275</v>
      </c>
      <c r="B57" t="s">
        <v>1276</v>
      </c>
      <c r="C57" t="s">
        <v>283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-5.7784089999999999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-7.0693580000000003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-4.0109349999999999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5.6056340000000002</v>
      </c>
    </row>
    <row r="58" spans="1:7" x14ac:dyDescent="0.25">
      <c r="A58" t="s">
        <v>1277</v>
      </c>
      <c r="B58" t="s">
        <v>1278</v>
      </c>
      <c r="C58" t="s">
        <v>278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-0.90225569999999999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-2.3703699999999999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3.6978759999999999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10.89762</v>
      </c>
    </row>
    <row r="59" spans="1:7" x14ac:dyDescent="0.25">
      <c r="A59" t="s">
        <v>1279</v>
      </c>
      <c r="B59" t="s">
        <v>1280</v>
      </c>
      <c r="C59" t="s">
        <v>270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-7.0234110000000003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-7.2302559999999998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-16.349049999999998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-60.80827</v>
      </c>
    </row>
    <row r="60" spans="1:7" x14ac:dyDescent="0.25">
      <c r="A60" t="s">
        <v>1281</v>
      </c>
      <c r="B60" t="s">
        <v>1282</v>
      </c>
      <c r="C60" t="s">
        <v>264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-3.0804339999999999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-6.545655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-7.9327750000000004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9.9897980000000004</v>
      </c>
    </row>
    <row r="61" spans="1:7" x14ac:dyDescent="0.25">
      <c r="A61" t="s">
        <v>1283</v>
      </c>
      <c r="B61" t="s">
        <v>1284</v>
      </c>
      <c r="C61" t="s">
        <v>268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-2.3853209999999998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-4.0577100000000002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1.460159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37.11524</v>
      </c>
    </row>
    <row r="62" spans="1:7" x14ac:dyDescent="0.25">
      <c r="A62" t="s">
        <v>1285</v>
      </c>
      <c r="B62" t="s">
        <v>1286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-2.6438570000000001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-5.5806940000000003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-15.70255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0.86384550000000004</v>
      </c>
    </row>
    <row r="63" spans="1:7" x14ac:dyDescent="0.25">
      <c r="A63" t="s">
        <v>1287</v>
      </c>
      <c r="B63" t="s">
        <v>1288</v>
      </c>
      <c r="C63" t="s">
        <v>266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-1.965203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-1.2621450000000001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-6.9692920000000003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15.524649999999999</v>
      </c>
    </row>
    <row r="64" spans="1:7" x14ac:dyDescent="0.25">
      <c r="A64" t="s">
        <v>1289</v>
      </c>
      <c r="B64" t="s">
        <v>1290</v>
      </c>
      <c r="C64" t="s">
        <v>264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-4.2580650000000002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-6.1353569999999999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-10.244630000000001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6.3073379999999997</v>
      </c>
    </row>
    <row r="65" spans="1:7" x14ac:dyDescent="0.25">
      <c r="A65" t="s">
        <v>1291</v>
      </c>
      <c r="B65" t="s">
        <v>1292</v>
      </c>
      <c r="C65" t="s">
        <v>268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-2.5936599999999999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-3.8406829999999998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-2.2066370000000002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28.481809999999999</v>
      </c>
    </row>
    <row r="66" spans="1:7" x14ac:dyDescent="0.25">
      <c r="A66" t="s">
        <v>1293</v>
      </c>
      <c r="B66" t="s">
        <v>1294</v>
      </c>
      <c r="C66" t="s">
        <v>268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-1.407589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-6.0641400000000001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-1.327853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22.133949999999999</v>
      </c>
    </row>
    <row r="67" spans="1:7" x14ac:dyDescent="0.25">
      <c r="A67" t="s">
        <v>128</v>
      </c>
      <c r="B67" t="s">
        <v>1295</v>
      </c>
      <c r="C67" t="s">
        <v>273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-0.61349699999999996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0.24752479999999999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-4.7342389999999996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10.96518</v>
      </c>
    </row>
    <row r="68" spans="1:7" x14ac:dyDescent="0.25">
      <c r="A68" t="s">
        <v>1296</v>
      </c>
      <c r="B68" t="s">
        <v>1297</v>
      </c>
      <c r="C68" t="s">
        <v>273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-3.8621129999999999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-5.5207030000000001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-7.9180679999999999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7.3796790000000003</v>
      </c>
    </row>
    <row r="69" spans="1:7" x14ac:dyDescent="0.25">
      <c r="A69" t="s">
        <v>1298</v>
      </c>
      <c r="B69" t="s">
        <v>1299</v>
      </c>
      <c r="C69" t="s">
        <v>274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-0.4587156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-2.3151130000000002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-4.6453230000000003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-2.4742519999999999</v>
      </c>
    </row>
    <row r="70" spans="1:7" x14ac:dyDescent="0.25">
      <c r="A70" t="s">
        <v>152</v>
      </c>
      <c r="B70" t="s">
        <v>1300</v>
      </c>
      <c r="C70" t="s">
        <v>266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-2.0320200000000002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-1.1187069999999999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-1.4361759999999999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29.34534</v>
      </c>
    </row>
    <row r="71" spans="1:7" x14ac:dyDescent="0.25">
      <c r="A71" t="s">
        <v>95</v>
      </c>
      <c r="B71" t="s">
        <v>1301</v>
      </c>
      <c r="C71" t="s">
        <v>274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0.82496409999999998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-0.1420959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-5.8606829999999999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10.52816</v>
      </c>
    </row>
    <row r="72" spans="1:7" x14ac:dyDescent="0.25">
      <c r="A72" t="s">
        <v>1302</v>
      </c>
      <c r="B72" t="s">
        <v>1303</v>
      </c>
      <c r="C72" t="s">
        <v>264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-1.438385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4.6483090000000002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-1.844068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2.9661680000000001</v>
      </c>
    </row>
    <row r="73" spans="1:7" x14ac:dyDescent="0.25">
      <c r="A73" t="s">
        <v>79</v>
      </c>
      <c r="B73" t="s">
        <v>1304</v>
      </c>
      <c r="C73" t="s">
        <v>264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-3.4748489999999999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-5.6301370000000004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-3.9994429999999999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47.626869999999997</v>
      </c>
    </row>
    <row r="74" spans="1:7" x14ac:dyDescent="0.25">
      <c r="A74" t="s">
        <v>1305</v>
      </c>
      <c r="B74" t="s">
        <v>1306</v>
      </c>
      <c r="C74" t="s">
        <v>264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-3.4879669999999998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-3.7565219999999999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-2.0491320000000002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27.716390000000001</v>
      </c>
    </row>
    <row r="75" spans="1:7" x14ac:dyDescent="0.25">
      <c r="A75" t="s">
        <v>1307</v>
      </c>
      <c r="B75" t="s">
        <v>1308</v>
      </c>
      <c r="C75" t="s">
        <v>262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-1.3728959999999999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1.5041020000000001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10.091100000000001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12.97486</v>
      </c>
    </row>
    <row r="76" spans="1:7" x14ac:dyDescent="0.25">
      <c r="A76" t="s">
        <v>1309</v>
      </c>
      <c r="B76" t="s">
        <v>1310</v>
      </c>
      <c r="C76" t="s">
        <v>266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1.091074E-2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0.59570179999999995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12.980919999999999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18.307829999999999</v>
      </c>
    </row>
    <row r="77" spans="1:7" x14ac:dyDescent="0.25">
      <c r="A77" t="s">
        <v>1311</v>
      </c>
      <c r="B77" t="s">
        <v>1312</v>
      </c>
      <c r="C77" t="s">
        <v>264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-1.316907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-2.9657480000000001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-5.2068919999999998E-2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28.119589999999999</v>
      </c>
    </row>
    <row r="78" spans="1:7" x14ac:dyDescent="0.25">
      <c r="A78" t="s">
        <v>1313</v>
      </c>
      <c r="B78" t="s">
        <v>1314</v>
      </c>
      <c r="C78" t="s">
        <v>264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-3.290972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-1.057596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11.3248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37.321510000000004</v>
      </c>
    </row>
    <row r="79" spans="1:7" x14ac:dyDescent="0.25">
      <c r="A79" t="s">
        <v>1315</v>
      </c>
      <c r="B79" t="s">
        <v>1316</v>
      </c>
      <c r="C79" t="s">
        <v>264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-2.140946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-0.72398189999999996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-1.1275200000000001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-1.2152510000000001</v>
      </c>
    </row>
    <row r="80" spans="1:7" x14ac:dyDescent="0.25">
      <c r="A80" t="s">
        <v>1317</v>
      </c>
      <c r="B80" t="s">
        <v>1318</v>
      </c>
      <c r="C80" t="s">
        <v>268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-2.7958989999999999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-3.381195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-2.4648720000000002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-10.351749999999999</v>
      </c>
    </row>
    <row r="81" spans="1:7" x14ac:dyDescent="0.25">
      <c r="A81" t="s">
        <v>1319</v>
      </c>
      <c r="B81" t="s">
        <v>1320</v>
      </c>
      <c r="C81" t="s">
        <v>268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-2.5053079999999999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0.39352860000000001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-2.0059749999999998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18.595330000000001</v>
      </c>
    </row>
    <row r="82" spans="1:7" x14ac:dyDescent="0.25">
      <c r="A82" t="s">
        <v>1321</v>
      </c>
      <c r="B82" t="s">
        <v>1322</v>
      </c>
      <c r="C82" t="s">
        <v>264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-1.764527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-2.3290989999999998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-4.9446839999999996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16.212890000000002</v>
      </c>
    </row>
    <row r="83" spans="1:7" x14ac:dyDescent="0.25">
      <c r="A83" t="s">
        <v>1323</v>
      </c>
      <c r="B83" t="s">
        <v>1324</v>
      </c>
      <c r="C83" t="s">
        <v>262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-1.5423530000000001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-2.5871119999999999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-0.24067730000000001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-16.78679</v>
      </c>
    </row>
    <row r="84" spans="1:7" x14ac:dyDescent="0.25">
      <c r="A84" t="s">
        <v>1325</v>
      </c>
      <c r="B84" t="s">
        <v>1326</v>
      </c>
      <c r="C84" t="s">
        <v>264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-3.1736149999999999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-4.7735620000000001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-3.7962159999999998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20.96603</v>
      </c>
    </row>
    <row r="85" spans="1:7" x14ac:dyDescent="0.25">
      <c r="A85" t="s">
        <v>1327</v>
      </c>
      <c r="B85" t="s">
        <v>1328</v>
      </c>
      <c r="C85" t="s">
        <v>268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-1.50963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1.6657709999999999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-1.0977520000000001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3.133623</v>
      </c>
    </row>
    <row r="86" spans="1:7" x14ac:dyDescent="0.25">
      <c r="A86" t="s">
        <v>1</v>
      </c>
      <c r="B86" t="s">
        <v>1329</v>
      </c>
      <c r="C86" t="s">
        <v>274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0.7309542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1.706528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5.3155989999999997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21.711670000000002</v>
      </c>
    </row>
    <row r="87" spans="1:7" x14ac:dyDescent="0.25">
      <c r="A87" t="s">
        <v>1330</v>
      </c>
      <c r="B87" t="s">
        <v>1331</v>
      </c>
      <c r="C87" t="s">
        <v>283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-2.3387500000000001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-1.5046710000000001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0.82317790000000002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14.05542</v>
      </c>
    </row>
    <row r="88" spans="1:7" x14ac:dyDescent="0.25">
      <c r="A88" t="s">
        <v>1332</v>
      </c>
      <c r="B88" t="s">
        <v>1333</v>
      </c>
      <c r="C88" t="s">
        <v>268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-1.0741259999999999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-3.3691439999999999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-0.72336809999999996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31.111360000000001</v>
      </c>
    </row>
    <row r="89" spans="1:7" x14ac:dyDescent="0.25">
      <c r="A89" t="s">
        <v>1334</v>
      </c>
      <c r="B89" t="s">
        <v>1335</v>
      </c>
      <c r="C89" t="s">
        <v>274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-1.360104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-0.97529259999999995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-2.3717950000000001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0.78192379999999995</v>
      </c>
    </row>
    <row r="90" spans="1:7" x14ac:dyDescent="0.25">
      <c r="A90" t="s">
        <v>1336</v>
      </c>
      <c r="B90" t="s">
        <v>1337</v>
      </c>
      <c r="C90" t="s">
        <v>268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-0.70739549999999995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-3.5200999999999998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-7.3043829999999996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-14.529579999999999</v>
      </c>
    </row>
    <row r="91" spans="1:7" x14ac:dyDescent="0.25">
      <c r="A91" t="s">
        <v>1338</v>
      </c>
      <c r="B91" t="s">
        <v>1339</v>
      </c>
      <c r="C91" t="s">
        <v>267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-2.4878130000000001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-2.5073449999999999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8.6122820000000004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17.083500000000001</v>
      </c>
    </row>
    <row r="92" spans="1:7" x14ac:dyDescent="0.25">
      <c r="A92" t="s">
        <v>1340</v>
      </c>
      <c r="B92" t="s">
        <v>1341</v>
      </c>
      <c r="C92" t="s">
        <v>267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-1.538462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0.22371369999999999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7.5357500000000002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13.29499</v>
      </c>
    </row>
    <row r="93" spans="1:7" x14ac:dyDescent="0.25">
      <c r="A93" t="s">
        <v>19</v>
      </c>
      <c r="B93" t="s">
        <v>1342</v>
      </c>
      <c r="C93" t="s">
        <v>289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-0.45992119999999997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-0.98039220000000005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6.2412340000000004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-4.6440469999999996</v>
      </c>
    </row>
    <row r="94" spans="1:7" x14ac:dyDescent="0.25">
      <c r="A94" t="s">
        <v>1343</v>
      </c>
      <c r="B94" t="s">
        <v>1344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-1.7431190000000001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-2.3255810000000001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-2.4837699999999998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13.31828</v>
      </c>
    </row>
    <row r="95" spans="1:7" x14ac:dyDescent="0.25">
      <c r="A95" t="s">
        <v>1345</v>
      </c>
      <c r="B95" t="s">
        <v>1346</v>
      </c>
      <c r="C95" t="s">
        <v>289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-2.9760719999999998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-1.262672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-5.127351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5.1185980000000004</v>
      </c>
    </row>
    <row r="96" spans="1:7" x14ac:dyDescent="0.25">
      <c r="A96" t="s">
        <v>1347</v>
      </c>
      <c r="B96" t="s">
        <v>1348</v>
      </c>
      <c r="C96" t="s">
        <v>264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0.1353386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1.0130840000000001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1.461036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35.514319999999998</v>
      </c>
    </row>
    <row r="97" spans="1:7" x14ac:dyDescent="0.25">
      <c r="A97" t="s">
        <v>1349</v>
      </c>
      <c r="B97" t="s">
        <v>1350</v>
      </c>
      <c r="C97" t="s">
        <v>270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-0.20193659999999999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-5.2604389999999999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-1.364986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0.49567749999999999</v>
      </c>
    </row>
    <row r="98" spans="1:7" x14ac:dyDescent="0.25">
      <c r="A98" t="s">
        <v>1351</v>
      </c>
      <c r="B98" t="s">
        <v>1352</v>
      </c>
      <c r="C98" t="s">
        <v>289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-1.445578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-2.6050420000000001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-3.3361130000000001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-13.05326</v>
      </c>
    </row>
    <row r="99" spans="1:7" x14ac:dyDescent="0.25">
      <c r="A99" t="s">
        <v>1353</v>
      </c>
      <c r="B99" t="s">
        <v>1354</v>
      </c>
      <c r="C99" t="s">
        <v>264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-1.952278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-3.0736240000000001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-3.761533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-1.059428</v>
      </c>
    </row>
    <row r="100" spans="1:7" x14ac:dyDescent="0.25">
      <c r="A100" t="s">
        <v>1355</v>
      </c>
      <c r="B100" t="s">
        <v>1356</v>
      </c>
      <c r="C100" t="s">
        <v>283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-2.7639580000000001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-4.288697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-13.60915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-9.1760830000000002</v>
      </c>
    </row>
    <row r="101" spans="1:7" x14ac:dyDescent="0.25">
      <c r="A101" t="s">
        <v>1357</v>
      </c>
      <c r="B101" t="s">
        <v>1358</v>
      </c>
      <c r="C101" t="s">
        <v>278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0.29216690000000001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-8.6176250000000003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-0.29264790000000002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-5.0927819999999997</v>
      </c>
    </row>
    <row r="102" spans="1:7" x14ac:dyDescent="0.25">
      <c r="A102" t="s">
        <v>1359</v>
      </c>
      <c r="B102" t="s">
        <v>1360</v>
      </c>
      <c r="C102" t="s">
        <v>268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-1.848614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7.7799629999999995E-2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4.7565140000000001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6.4655579999999997</v>
      </c>
    </row>
    <row r="103" spans="1:7" x14ac:dyDescent="0.25">
      <c r="A103" t="s">
        <v>1361</v>
      </c>
      <c r="B103" t="s">
        <v>1362</v>
      </c>
      <c r="C103" t="s">
        <v>274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-0.1835985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3.0665439999999999E-2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-1.390568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-7.6426740000000004</v>
      </c>
    </row>
    <row r="104" spans="1:7" x14ac:dyDescent="0.25">
      <c r="A104" t="s">
        <v>155</v>
      </c>
      <c r="B104" t="s">
        <v>1363</v>
      </c>
      <c r="C104" t="s">
        <v>270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5.9482359999999996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-0.4698118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4.7739580000000004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73.483050000000006</v>
      </c>
    </row>
    <row r="105" spans="1:7" x14ac:dyDescent="0.25">
      <c r="A105" t="s">
        <v>1364</v>
      </c>
      <c r="B105" t="s">
        <v>1365</v>
      </c>
      <c r="C105" t="s">
        <v>268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-1.393035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-3.175379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0.71138210000000002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-0.15110199999999999</v>
      </c>
    </row>
    <row r="106" spans="1:7" x14ac:dyDescent="0.25">
      <c r="A106" t="s">
        <v>1366</v>
      </c>
      <c r="B106" t="s">
        <v>1367</v>
      </c>
      <c r="C106" t="s">
        <v>278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-1.29199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-4.1806020000000004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-5.609032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-7.2402980000000001</v>
      </c>
    </row>
    <row r="107" spans="1:7" x14ac:dyDescent="0.25">
      <c r="A107" t="s">
        <v>1368</v>
      </c>
      <c r="B107" t="s">
        <v>1369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-3.185565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-3.785698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1.1601440000000001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25.506879999999999</v>
      </c>
    </row>
    <row r="108" spans="1:7" x14ac:dyDescent="0.25">
      <c r="A108" t="s">
        <v>1370</v>
      </c>
      <c r="B108" t="s">
        <v>1371</v>
      </c>
      <c r="C108" t="s">
        <v>264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-2.3467359999999999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-0.82713190000000003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-1.083831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14.137</v>
      </c>
    </row>
    <row r="109" spans="1:7" x14ac:dyDescent="0.25">
      <c r="A109" t="s">
        <v>1372</v>
      </c>
      <c r="B109" t="s">
        <v>1373</v>
      </c>
      <c r="C109" t="s">
        <v>264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-0.60195639999999995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-1.7843869999999999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-0.32696180000000002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4.7847429999999997</v>
      </c>
    </row>
    <row r="110" spans="1:7" x14ac:dyDescent="0.25">
      <c r="A110" t="s">
        <v>1374</v>
      </c>
      <c r="B110" t="s">
        <v>1375</v>
      </c>
      <c r="C110" t="s">
        <v>262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0.73791960000000001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-4.1232439999999997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-2.6006900000000002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21.301690000000001</v>
      </c>
    </row>
    <row r="111" spans="1:7" x14ac:dyDescent="0.25">
      <c r="A111" t="s">
        <v>1376</v>
      </c>
      <c r="B111" t="s">
        <v>1377</v>
      </c>
      <c r="C111" t="s">
        <v>268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-4.004162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3.3997730000000002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7.1414549999999997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6.5627760000000004</v>
      </c>
    </row>
    <row r="112" spans="1:7" x14ac:dyDescent="0.25">
      <c r="A112" t="s">
        <v>1378</v>
      </c>
      <c r="B112" t="s">
        <v>1379</v>
      </c>
      <c r="C112" t="s">
        <v>274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0.86100779999999999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-2.072082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4.745355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-52.349910000000001</v>
      </c>
    </row>
    <row r="113" spans="1:7" x14ac:dyDescent="0.25">
      <c r="A113" t="s">
        <v>1380</v>
      </c>
      <c r="B113" t="s">
        <v>1381</v>
      </c>
      <c r="C113" t="s">
        <v>289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1.0566759999999999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-14.74878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-14.955539999999999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-20.512429999999998</v>
      </c>
    </row>
    <row r="114" spans="1:7" x14ac:dyDescent="0.25">
      <c r="A114" t="s">
        <v>97</v>
      </c>
      <c r="B114" t="s">
        <v>1382</v>
      </c>
      <c r="C114" t="s">
        <v>264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-3.2714910000000001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-5.1652319999999996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-1.810287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34.702100000000002</v>
      </c>
    </row>
    <row r="115" spans="1:7" x14ac:dyDescent="0.25">
      <c r="A115" t="s">
        <v>1383</v>
      </c>
      <c r="B115" t="s">
        <v>1384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-0.66456159999999997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-1.0436479999999999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1.497911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34.228960000000001</v>
      </c>
    </row>
    <row r="116" spans="1:7" x14ac:dyDescent="0.25">
      <c r="A116" t="s">
        <v>1385</v>
      </c>
      <c r="B116" t="s">
        <v>1386</v>
      </c>
      <c r="C116" t="s">
        <v>266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1.020408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-6.0126580000000001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-3.1784840000000001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5.0397879999999997</v>
      </c>
    </row>
    <row r="117" spans="1:7" x14ac:dyDescent="0.25">
      <c r="A117" t="s">
        <v>1387</v>
      </c>
      <c r="B117" t="s">
        <v>1388</v>
      </c>
      <c r="C117" t="s">
        <v>264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-0.40834019999999999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1.865807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-1.479422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32.658830000000002</v>
      </c>
    </row>
    <row r="118" spans="1:7" x14ac:dyDescent="0.25">
      <c r="A118" t="s">
        <v>1389</v>
      </c>
      <c r="B118" t="s">
        <v>1390</v>
      </c>
      <c r="C118" t="s">
        <v>262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6.0938449999999998E-2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-3.1268440000000002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-6.1267269999999998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9.6378599999999999</v>
      </c>
    </row>
    <row r="119" spans="1:7" x14ac:dyDescent="0.25">
      <c r="A119" t="s">
        <v>1391</v>
      </c>
      <c r="B119" t="s">
        <v>1392</v>
      </c>
      <c r="C119" t="s">
        <v>273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-1.6066560000000001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-2.5017770000000001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-8.5626660000000001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-7.6853860000000003</v>
      </c>
    </row>
    <row r="120" spans="1:7" x14ac:dyDescent="0.25">
      <c r="A120" t="s">
        <v>1393</v>
      </c>
      <c r="B120" t="s">
        <v>1394</v>
      </c>
      <c r="C120" t="s">
        <v>264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-2.0278830000000001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-2.1518989999999998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-5.8751899999999999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20.416689999999999</v>
      </c>
    </row>
    <row r="121" spans="1:7" x14ac:dyDescent="0.25">
      <c r="A121" t="s">
        <v>1395</v>
      </c>
      <c r="B121" t="s">
        <v>1396</v>
      </c>
      <c r="C121" t="s">
        <v>264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-0.77799980000000002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-0.63051469999999998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-1.0955459999999999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0.51500270000000004</v>
      </c>
    </row>
    <row r="122" spans="1:7" x14ac:dyDescent="0.25">
      <c r="A122" t="s">
        <v>1397</v>
      </c>
      <c r="B122" t="s">
        <v>1398</v>
      </c>
      <c r="C122" t="s">
        <v>268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-1.8242119999999999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-7.7899330000000004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-2.7976679999999998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4.1690519999999998</v>
      </c>
    </row>
    <row r="123" spans="1:7" x14ac:dyDescent="0.25">
      <c r="A123" t="s">
        <v>1399</v>
      </c>
      <c r="B123" t="s">
        <v>1400</v>
      </c>
      <c r="C123" t="s">
        <v>289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-2.6428569999999998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-11.751379999999999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-13.212350000000001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-6.3259720000000002</v>
      </c>
    </row>
    <row r="124" spans="1:7" x14ac:dyDescent="0.25">
      <c r="A124" t="s">
        <v>1401</v>
      </c>
      <c r="B124" t="s">
        <v>1402</v>
      </c>
      <c r="C124" t="s">
        <v>278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-2.8151259999999998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-6.469875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-4.024896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2.2444730000000002</v>
      </c>
    </row>
    <row r="125" spans="1:7" x14ac:dyDescent="0.25">
      <c r="A125" t="s">
        <v>1403</v>
      </c>
      <c r="B125" t="s">
        <v>1404</v>
      </c>
      <c r="C125" t="s">
        <v>266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-1.0272539999999999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-9.9904670000000007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-7.7299429999999996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-4.7211369999999997</v>
      </c>
    </row>
    <row r="126" spans="1:7" x14ac:dyDescent="0.25">
      <c r="A126" t="s">
        <v>1405</v>
      </c>
      <c r="B126" t="s">
        <v>1406</v>
      </c>
      <c r="C126" t="s">
        <v>278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-2.0966269999999998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-3.330333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2.7925949999999999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9.1277249999999999</v>
      </c>
    </row>
    <row r="127" spans="1:7" x14ac:dyDescent="0.25">
      <c r="A127" t="s">
        <v>25</v>
      </c>
      <c r="B127" t="s">
        <v>1407</v>
      </c>
      <c r="C127" t="s">
        <v>262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-0.22442590000000001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-4.8692609999999998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-12.60089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-16.386769999999999</v>
      </c>
    </row>
    <row r="128" spans="1:7" x14ac:dyDescent="0.25">
      <c r="A128" t="s">
        <v>1408</v>
      </c>
      <c r="B128" t="s">
        <v>1409</v>
      </c>
      <c r="C128" t="s">
        <v>289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-1.5322579999999999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-1.6512279999999999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-2.969271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0.87074830000000003</v>
      </c>
    </row>
    <row r="129" spans="1:7" x14ac:dyDescent="0.25">
      <c r="A129" t="s">
        <v>1410</v>
      </c>
      <c r="B129" t="s">
        <v>1411</v>
      </c>
      <c r="C129" t="s">
        <v>262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-2.1840869999999999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-4.9279760000000001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-1.4150940000000001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-12.18487</v>
      </c>
    </row>
    <row r="130" spans="1:7" x14ac:dyDescent="0.25">
      <c r="A130" t="s">
        <v>1412</v>
      </c>
      <c r="B130" t="s">
        <v>1413</v>
      </c>
      <c r="C130" t="s">
        <v>264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-3.5520269999999998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-5.7959180000000003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-5.514532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2.9188160000000001</v>
      </c>
    </row>
    <row r="131" spans="1:7" x14ac:dyDescent="0.25">
      <c r="A131" t="s">
        <v>1414</v>
      </c>
      <c r="B131" t="s">
        <v>1415</v>
      </c>
      <c r="C131" t="s">
        <v>283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-2.7074240000000001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-5.4329369999999999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-6.2631819999999996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-32.12209</v>
      </c>
    </row>
    <row r="132" spans="1:7" x14ac:dyDescent="0.25">
      <c r="A132" t="s">
        <v>1416</v>
      </c>
      <c r="B132" t="s">
        <v>1417</v>
      </c>
      <c r="C132" t="s">
        <v>274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-1.785714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-3.7735850000000002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-6.5311560000000002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-2.5529510000000002</v>
      </c>
    </row>
    <row r="133" spans="1:7" x14ac:dyDescent="0.25">
      <c r="A133" t="s">
        <v>1418</v>
      </c>
      <c r="B133" t="s">
        <v>1419</v>
      </c>
      <c r="C133" t="s">
        <v>270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-1.017406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-1.79983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-1.355974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2.3232879999999998</v>
      </c>
    </row>
    <row r="134" spans="1:7" x14ac:dyDescent="0.25">
      <c r="A134" t="s">
        <v>1420</v>
      </c>
      <c r="B134" t="s">
        <v>1421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-2.4203209999999999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-1.1890320000000001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7.7248679999999998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-9.8108529999999998</v>
      </c>
    </row>
    <row r="135" spans="1:7" x14ac:dyDescent="0.25">
      <c r="A135" t="s">
        <v>1422</v>
      </c>
      <c r="B135" t="s">
        <v>1423</v>
      </c>
      <c r="C135" t="s">
        <v>264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-3.8972159999999998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-9.3699510000000004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-0.68703899999999996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54.707810000000002</v>
      </c>
    </row>
    <row r="136" spans="1:7" x14ac:dyDescent="0.25">
      <c r="A136" t="s">
        <v>1424</v>
      </c>
      <c r="B136" t="s">
        <v>1425</v>
      </c>
      <c r="C136" t="s">
        <v>264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-2.7730229999999998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-4.4414530000000001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-1.772413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9.3626989999999992</v>
      </c>
    </row>
    <row r="137" spans="1:7" x14ac:dyDescent="0.25">
      <c r="A137" t="s">
        <v>1426</v>
      </c>
      <c r="B137" t="s">
        <v>1427</v>
      </c>
      <c r="C137" t="s">
        <v>289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-1.0965499999999999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-1.9098139999999999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-0.85790880000000003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-14.30161</v>
      </c>
    </row>
    <row r="138" spans="1:7" x14ac:dyDescent="0.25">
      <c r="A138" t="s">
        <v>1428</v>
      </c>
      <c r="B138" t="s">
        <v>1429</v>
      </c>
      <c r="C138" t="s">
        <v>289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-0.35377360000000002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-0.47114250000000002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2.4863550000000001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15.448729999999999</v>
      </c>
    </row>
    <row r="139" spans="1:7" x14ac:dyDescent="0.25">
      <c r="A139" t="s">
        <v>1430</v>
      </c>
      <c r="B139" t="s">
        <v>1431</v>
      </c>
      <c r="C139" t="s">
        <v>266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-2.3023790000000002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-4.7868360000000001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-2.0769229999999999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12.15859</v>
      </c>
    </row>
    <row r="140" spans="1:7" x14ac:dyDescent="0.25">
      <c r="A140" t="s">
        <v>1432</v>
      </c>
      <c r="B140" t="s">
        <v>1433</v>
      </c>
      <c r="C140" t="s">
        <v>262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-1.4209590000000001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-5.7324840000000004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-6.4312659999999999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-12.71777</v>
      </c>
    </row>
    <row r="141" spans="1:7" x14ac:dyDescent="0.25">
      <c r="A141" t="s">
        <v>93</v>
      </c>
      <c r="B141" t="s">
        <v>1434</v>
      </c>
      <c r="C141" t="s">
        <v>289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-0.65036419999999995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-3.4630939999999999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1.90415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7.8243479999999996</v>
      </c>
    </row>
    <row r="142" spans="1:7" x14ac:dyDescent="0.25">
      <c r="A142" t="s">
        <v>1435</v>
      </c>
      <c r="B142" t="s">
        <v>1436</v>
      </c>
      <c r="C142" t="s">
        <v>289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0.42372880000000002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1.8989609999999999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4.3286870000000004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14.375920000000001</v>
      </c>
    </row>
    <row r="143" spans="1:7" x14ac:dyDescent="0.25">
      <c r="A143" t="s">
        <v>1437</v>
      </c>
      <c r="B143" t="s">
        <v>1438</v>
      </c>
      <c r="C143" t="s">
        <v>264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-1.4711730000000001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-3.127443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0.77267180000000002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20.583939999999998</v>
      </c>
    </row>
    <row r="144" spans="1:7" x14ac:dyDescent="0.25">
      <c r="A144" t="s">
        <v>1439</v>
      </c>
      <c r="B144" t="s">
        <v>1440</v>
      </c>
      <c r="C144" t="s">
        <v>274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-1.238076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0.41271150000000001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-0.28688520000000001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-4.0788060000000002</v>
      </c>
    </row>
    <row r="145" spans="1:7" x14ac:dyDescent="0.25">
      <c r="A145" t="s">
        <v>1441</v>
      </c>
      <c r="B145" t="s">
        <v>1442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-2.6998069999999998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-7.1180199999999996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1.2980240000000001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59.278260000000003</v>
      </c>
    </row>
    <row r="146" spans="1:7" x14ac:dyDescent="0.25">
      <c r="A146" t="s">
        <v>86</v>
      </c>
      <c r="B146" t="s">
        <v>1443</v>
      </c>
      <c r="C146" t="s">
        <v>289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-2.008032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-7.0771179999999996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0.82644629999999997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6.8902979999999996</v>
      </c>
    </row>
    <row r="147" spans="1:7" x14ac:dyDescent="0.25">
      <c r="A147" t="s">
        <v>110</v>
      </c>
      <c r="B147" t="s">
        <v>1444</v>
      </c>
      <c r="C147" t="s">
        <v>270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-1.5341549999999999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-3.3842430000000001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-5.1558619999999999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1.934202</v>
      </c>
    </row>
    <row r="148" spans="1:7" x14ac:dyDescent="0.25">
      <c r="A148" t="s">
        <v>1445</v>
      </c>
      <c r="B148" t="s">
        <v>1446</v>
      </c>
      <c r="C148" t="s">
        <v>267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-0.31277139999999998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8.0352960000000007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24.34423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35.16292</v>
      </c>
    </row>
    <row r="149" spans="1:7" x14ac:dyDescent="0.25">
      <c r="A149" t="s">
        <v>1447</v>
      </c>
      <c r="B149" t="s">
        <v>1448</v>
      </c>
      <c r="C149" t="s">
        <v>273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-0.95062049999999998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-2.0626630000000001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-5.1794149999999997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42.5152</v>
      </c>
    </row>
    <row r="150" spans="1:7" x14ac:dyDescent="0.25">
      <c r="A150" t="s">
        <v>115</v>
      </c>
      <c r="B150" t="s">
        <v>1449</v>
      </c>
      <c r="C150" t="s">
        <v>289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-1.310044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-3.5892909999999998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-2.932464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0.66507919999999998</v>
      </c>
    </row>
    <row r="151" spans="1:7" x14ac:dyDescent="0.25">
      <c r="A151" t="s">
        <v>142</v>
      </c>
      <c r="B151" t="s">
        <v>1450</v>
      </c>
      <c r="C151" t="s">
        <v>268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-1.0865050000000001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1.3697859999999999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10.66292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93.565669999999997</v>
      </c>
    </row>
    <row r="152" spans="1:7" x14ac:dyDescent="0.25">
      <c r="A152" t="s">
        <v>1451</v>
      </c>
      <c r="B152" t="s">
        <v>1452</v>
      </c>
      <c r="C152" t="s">
        <v>268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-1.9190400000000001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1.0191479999999999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-13.243869999999999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-18.85247</v>
      </c>
    </row>
    <row r="153" spans="1:7" x14ac:dyDescent="0.25">
      <c r="A153" t="s">
        <v>1453</v>
      </c>
      <c r="B153" t="s">
        <v>1454</v>
      </c>
      <c r="C153" t="s">
        <v>289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-1.054111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-4.864865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-2.0862310000000002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-7.7628560000000002</v>
      </c>
    </row>
    <row r="154" spans="1:7" x14ac:dyDescent="0.25">
      <c r="A154" t="s">
        <v>118</v>
      </c>
      <c r="B154" t="s">
        <v>1455</v>
      </c>
      <c r="C154" t="s">
        <v>289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-0.67885119999999999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-2.4114930000000001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-3.4762749999999998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0.71485299999999996</v>
      </c>
    </row>
    <row r="155" spans="1:7" x14ac:dyDescent="0.25">
      <c r="A155" t="s">
        <v>1456</v>
      </c>
      <c r="B155" t="s">
        <v>1457</v>
      </c>
      <c r="C155" t="s">
        <v>283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-2.6079870000000001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-1.8480490000000001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-11.251390000000001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-13.2927</v>
      </c>
    </row>
    <row r="156" spans="1:7" x14ac:dyDescent="0.25">
      <c r="A156" t="s">
        <v>1458</v>
      </c>
      <c r="B156" t="s">
        <v>1459</v>
      </c>
      <c r="C156" t="s">
        <v>270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-2.1462639999999999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0.24429970000000001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4.4850300000000001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15.23372</v>
      </c>
    </row>
    <row r="157" spans="1:7" x14ac:dyDescent="0.25">
      <c r="A157" t="s">
        <v>1460</v>
      </c>
      <c r="B157" t="s">
        <v>1461</v>
      </c>
      <c r="C157" t="s">
        <v>268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-3.0408949999999999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-1.1051690000000001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-4.7478199999999999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-10.582050000000001</v>
      </c>
    </row>
    <row r="158" spans="1:7" x14ac:dyDescent="0.25">
      <c r="A158" t="s">
        <v>116</v>
      </c>
      <c r="B158" t="s">
        <v>1462</v>
      </c>
      <c r="C158" t="s">
        <v>289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-0.23094690000000001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-3.269145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-3.398927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-4.9467829999999999</v>
      </c>
    </row>
    <row r="159" spans="1:7" x14ac:dyDescent="0.25">
      <c r="A159" t="s">
        <v>1463</v>
      </c>
      <c r="B159" t="s">
        <v>1464</v>
      </c>
      <c r="C159" t="s">
        <v>273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-1.958798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-2.05803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-7.282845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-5.663456</v>
      </c>
    </row>
    <row r="160" spans="1:7" x14ac:dyDescent="0.25">
      <c r="A160" t="s">
        <v>1465</v>
      </c>
      <c r="B160" t="s">
        <v>1466</v>
      </c>
      <c r="C160" t="s">
        <v>264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-5.8235549999999998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-12.1249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-8.0220710000000004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-30.855139999999999</v>
      </c>
    </row>
    <row r="161" spans="1:7" x14ac:dyDescent="0.25">
      <c r="A161" t="s">
        <v>1467</v>
      </c>
      <c r="B161" t="s">
        <v>1468</v>
      </c>
      <c r="C161" t="s">
        <v>268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-5.156854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-5.3602059999999998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-2.9890110000000001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37.974930000000001</v>
      </c>
    </row>
    <row r="162" spans="1:7" x14ac:dyDescent="0.25">
      <c r="A162" t="s">
        <v>1469</v>
      </c>
      <c r="B162" t="s">
        <v>1470</v>
      </c>
      <c r="C162" t="s">
        <v>270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-1.0326090000000001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-3.795728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-5.283423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-8.6728830000000006</v>
      </c>
    </row>
    <row r="163" spans="1:7" x14ac:dyDescent="0.25">
      <c r="A163" t="s">
        <v>1471</v>
      </c>
      <c r="B163" t="s">
        <v>1472</v>
      </c>
      <c r="C163" t="s">
        <v>268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-5.0291540000000001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-3.7666179999999998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-2.7527149999999998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9.8105189999999993</v>
      </c>
    </row>
    <row r="164" spans="1:7" x14ac:dyDescent="0.25">
      <c r="A164" t="s">
        <v>1473</v>
      </c>
      <c r="B164" t="s">
        <v>1474</v>
      </c>
      <c r="C164" t="s">
        <v>262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-2.5406080000000002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-6.0995179999999998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-4.9553209999999996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-10.823169999999999</v>
      </c>
    </row>
    <row r="165" spans="1:7" x14ac:dyDescent="0.25">
      <c r="A165" t="s">
        <v>1475</v>
      </c>
      <c r="B165" t="s">
        <v>1476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-2.2762950000000002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-4.414587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1.301871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45.313429999999997</v>
      </c>
    </row>
    <row r="166" spans="1:7" x14ac:dyDescent="0.25">
      <c r="A166" t="s">
        <v>1477</v>
      </c>
      <c r="B166" t="s">
        <v>1478</v>
      </c>
      <c r="C166" t="s">
        <v>289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-0.37796980000000002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-3.3525399999999999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-5.572222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-16.823550000000001</v>
      </c>
    </row>
    <row r="167" spans="1:7" x14ac:dyDescent="0.25">
      <c r="A167" t="s">
        <v>1479</v>
      </c>
      <c r="B167" t="s">
        <v>1480</v>
      </c>
      <c r="C167" t="s">
        <v>289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-1.998572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-6.407635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-3.8515410000000001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-24.757059999999999</v>
      </c>
    </row>
    <row r="168" spans="1:7" x14ac:dyDescent="0.25">
      <c r="A168" t="s">
        <v>1481</v>
      </c>
      <c r="B168" t="s">
        <v>1482</v>
      </c>
      <c r="C168" t="s">
        <v>264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-1.109766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-2.4676619999999998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-2.0289860000000002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26.559460000000001</v>
      </c>
    </row>
    <row r="169" spans="1:7" x14ac:dyDescent="0.25">
      <c r="A169" t="s">
        <v>1483</v>
      </c>
      <c r="B169" t="s">
        <v>1484</v>
      </c>
      <c r="C169" t="s">
        <v>264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-2.2963369999999999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-4.3873730000000002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5.8764849999999997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80.392039999999994</v>
      </c>
    </row>
    <row r="170" spans="1:7" x14ac:dyDescent="0.25">
      <c r="A170" t="s">
        <v>1485</v>
      </c>
      <c r="B170" t="s">
        <v>1486</v>
      </c>
      <c r="C170" t="s">
        <v>273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-3.0114299999999998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0.29332259999999999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-5.1273710000000001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-11.130229999999999</v>
      </c>
    </row>
    <row r="171" spans="1:7" x14ac:dyDescent="0.25">
      <c r="A171" t="s">
        <v>1487</v>
      </c>
      <c r="B171" t="s">
        <v>1488</v>
      </c>
      <c r="C171" t="s">
        <v>274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-0.25036419999999998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-1.1179250000000001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-0.75900009999999996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-14.82211</v>
      </c>
    </row>
    <row r="172" spans="1:7" x14ac:dyDescent="0.25">
      <c r="A172" t="s">
        <v>1489</v>
      </c>
      <c r="B172" t="s">
        <v>1490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-1.1400650000000001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-5.0635389999999996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-1.89899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32.398879999999998</v>
      </c>
    </row>
    <row r="173" spans="1:7" x14ac:dyDescent="0.25">
      <c r="A173" t="s">
        <v>23</v>
      </c>
      <c r="B173" t="s">
        <v>1491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-2.9383430000000001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-1.8509500000000001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-3.8950719999999999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3.634493</v>
      </c>
    </row>
    <row r="174" spans="1:7" x14ac:dyDescent="0.25">
      <c r="A174" t="s">
        <v>1492</v>
      </c>
      <c r="B174" t="s">
        <v>1493</v>
      </c>
      <c r="C174" t="s">
        <v>264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-1.22807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2.1778580000000001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-2.9310350000000001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-10.962160000000001</v>
      </c>
    </row>
    <row r="175" spans="1:7" x14ac:dyDescent="0.25">
      <c r="A175" t="s">
        <v>1494</v>
      </c>
      <c r="B175" t="s">
        <v>1495</v>
      </c>
      <c r="C175" t="s">
        <v>266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-1.0971789999999999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-1.4832160000000001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5.2543790000000001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7.0317150000000002</v>
      </c>
    </row>
    <row r="176" spans="1:7" x14ac:dyDescent="0.25">
      <c r="A176" t="s">
        <v>1496</v>
      </c>
      <c r="B176" t="s">
        <v>1497</v>
      </c>
      <c r="C176" t="s">
        <v>264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-2.1868789999999998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-2.2840120000000002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-4.5971679999999999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9.2125229999999991</v>
      </c>
    </row>
    <row r="177" spans="1:7" x14ac:dyDescent="0.25">
      <c r="A177" t="s">
        <v>1498</v>
      </c>
      <c r="B177" t="s">
        <v>1499</v>
      </c>
      <c r="C177" t="s">
        <v>289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0.47197640000000002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-1.560694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-4.4332209999999996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14.602959999999999</v>
      </c>
    </row>
    <row r="178" spans="1:7" x14ac:dyDescent="0.25">
      <c r="A178" t="s">
        <v>1500</v>
      </c>
      <c r="B178" t="s">
        <v>1501</v>
      </c>
      <c r="C178" t="s">
        <v>270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-2.993452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-4.0703050000000003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6.8219159999999999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11.18084</v>
      </c>
    </row>
    <row r="179" spans="1:7" x14ac:dyDescent="0.25">
      <c r="A179" t="s">
        <v>1502</v>
      </c>
      <c r="B179" t="s">
        <v>1503</v>
      </c>
      <c r="C179" t="s">
        <v>268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2.6279599999999999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5.821504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1.0761259999999999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-8.2839340000000004</v>
      </c>
    </row>
    <row r="180" spans="1:7" x14ac:dyDescent="0.25">
      <c r="A180" t="s">
        <v>33</v>
      </c>
      <c r="B180" t="s">
        <v>1504</v>
      </c>
      <c r="C180" t="s">
        <v>274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0.65223399999999998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5.4110810000000002E-2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3.4830519999999998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13.821490000000001</v>
      </c>
    </row>
    <row r="181" spans="1:7" x14ac:dyDescent="0.25">
      <c r="A181" t="s">
        <v>1505</v>
      </c>
      <c r="B181" t="s">
        <v>1506</v>
      </c>
      <c r="C181" t="s">
        <v>283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-1.896552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-0.7327285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12.36177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13.7545</v>
      </c>
    </row>
    <row r="182" spans="1:7" x14ac:dyDescent="0.25">
      <c r="A182" t="s">
        <v>1507</v>
      </c>
      <c r="B182" t="s">
        <v>1508</v>
      </c>
      <c r="C182" t="s">
        <v>264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-1.404714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-2.1748729999999998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-3.1261960000000002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-2.307515</v>
      </c>
    </row>
    <row r="183" spans="1:7" x14ac:dyDescent="0.25">
      <c r="A183" t="s">
        <v>1509</v>
      </c>
      <c r="B183" t="s">
        <v>1510</v>
      </c>
      <c r="C183" t="s">
        <v>268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-3.2175850000000001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6.0101100000000001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13.239420000000001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17.09778</v>
      </c>
    </row>
    <row r="184" spans="1:7" x14ac:dyDescent="0.25">
      <c r="A184" t="s">
        <v>1511</v>
      </c>
      <c r="B184" t="s">
        <v>1512</v>
      </c>
      <c r="C184" t="s">
        <v>274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0.80402799999999996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0.99338660000000001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-6.3715489999999999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6.6531520000000004</v>
      </c>
    </row>
    <row r="185" spans="1:7" x14ac:dyDescent="0.25">
      <c r="A185" t="s">
        <v>1513</v>
      </c>
      <c r="B185" t="s">
        <v>1514</v>
      </c>
      <c r="C185" t="s">
        <v>268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12.81504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9.6760800000000007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7.5763749999999996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3.9935390000000002</v>
      </c>
    </row>
    <row r="186" spans="1:7" x14ac:dyDescent="0.25">
      <c r="A186" t="s">
        <v>1515</v>
      </c>
      <c r="B186" t="s">
        <v>1516</v>
      </c>
      <c r="C186" t="s">
        <v>268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-0.65328699999999995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-0.48327629999999999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-0.43018089999999998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2.652914</v>
      </c>
    </row>
    <row r="187" spans="1:7" x14ac:dyDescent="0.25">
      <c r="A187" t="s">
        <v>1517</v>
      </c>
      <c r="B187" t="s">
        <v>1518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-1.651459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-0.22780590000000001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10.024649999999999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-19.757200000000001</v>
      </c>
    </row>
    <row r="188" spans="1:7" x14ac:dyDescent="0.25">
      <c r="A188" t="s">
        <v>1519</v>
      </c>
      <c r="B188" t="s">
        <v>1520</v>
      </c>
      <c r="C188" t="s">
        <v>268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-1.884252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-2.7606269999999999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-11.30325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-7.429354</v>
      </c>
    </row>
    <row r="189" spans="1:7" x14ac:dyDescent="0.25">
      <c r="A189" t="s">
        <v>1521</v>
      </c>
      <c r="B189" t="s">
        <v>1522</v>
      </c>
      <c r="C189" t="s">
        <v>289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-0.71120349999999999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-1.9817279999999999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1.676164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-6.8869389999999999</v>
      </c>
    </row>
    <row r="190" spans="1:7" x14ac:dyDescent="0.25">
      <c r="A190" t="s">
        <v>22</v>
      </c>
      <c r="B190" t="s">
        <v>1523</v>
      </c>
      <c r="C190" t="s">
        <v>268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-6.367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-6.1515719999999998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-12.030110000000001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-32.067959999999999</v>
      </c>
    </row>
    <row r="191" spans="1:7" x14ac:dyDescent="0.25">
      <c r="A191" t="s">
        <v>1524</v>
      </c>
      <c r="B191" t="s">
        <v>1525</v>
      </c>
      <c r="C191" t="s">
        <v>274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-0.82432989999999995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1.452078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-3.899826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-0.1224803</v>
      </c>
    </row>
    <row r="192" spans="1:7" x14ac:dyDescent="0.25">
      <c r="A192" t="s">
        <v>154</v>
      </c>
      <c r="B192" t="s">
        <v>1526</v>
      </c>
      <c r="C192" t="s">
        <v>268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-1.787417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-0.8898509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-8.6662590000000002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8.2920099999999994</v>
      </c>
    </row>
    <row r="193" spans="1:7" x14ac:dyDescent="0.25">
      <c r="A193" t="s">
        <v>1527</v>
      </c>
      <c r="B193" t="s">
        <v>1528</v>
      </c>
      <c r="C193" t="s">
        <v>262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-1.6842109999999999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0.5382131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-4.0165670000000002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7.2939129999999999</v>
      </c>
    </row>
    <row r="194" spans="1:7" x14ac:dyDescent="0.25">
      <c r="A194" t="s">
        <v>1529</v>
      </c>
      <c r="B194" t="s">
        <v>1530</v>
      </c>
      <c r="C194" t="s">
        <v>270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-3.972553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-2.9562040000000001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-7.3519160000000001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-9.8338420000000006</v>
      </c>
    </row>
    <row r="195" spans="1:7" x14ac:dyDescent="0.25">
      <c r="A195" t="s">
        <v>1531</v>
      </c>
      <c r="B195" t="s">
        <v>1532</v>
      </c>
      <c r="C195" t="s">
        <v>262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-2.1543990000000002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-2.3297490000000001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3.024575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17.49896</v>
      </c>
    </row>
    <row r="196" spans="1:7" x14ac:dyDescent="0.25">
      <c r="A196" t="s">
        <v>1533</v>
      </c>
      <c r="B196" t="s">
        <v>1534</v>
      </c>
      <c r="C196" t="s">
        <v>283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-1.0498959999999999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-2.4843950000000001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-3.3187609999999999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11.951560000000001</v>
      </c>
    </row>
    <row r="197" spans="1:7" x14ac:dyDescent="0.25">
      <c r="A197" t="s">
        <v>1535</v>
      </c>
      <c r="B197" t="s">
        <v>1536</v>
      </c>
      <c r="C197" t="s">
        <v>266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-1.6494850000000001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-0.27874569999999999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3.7755420000000002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13.383190000000001</v>
      </c>
    </row>
    <row r="198" spans="1:7" x14ac:dyDescent="0.25">
      <c r="A198" t="s">
        <v>1537</v>
      </c>
      <c r="B198" t="s">
        <v>1538</v>
      </c>
      <c r="C198" t="s">
        <v>264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-2.9450699999999999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-5.3260170000000002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-7.2422519999999997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-20.793949999999999</v>
      </c>
    </row>
    <row r="199" spans="1:7" x14ac:dyDescent="0.25">
      <c r="A199" t="s">
        <v>1539</v>
      </c>
      <c r="B199" t="s">
        <v>1540</v>
      </c>
      <c r="C199" t="s">
        <v>283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-1.4293800000000001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-3.4605359999999998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-3.2592089999999998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1.441136</v>
      </c>
    </row>
    <row r="200" spans="1:7" x14ac:dyDescent="0.25">
      <c r="A200" t="s">
        <v>1541</v>
      </c>
      <c r="B200" t="s">
        <v>1542</v>
      </c>
      <c r="C200" t="s">
        <v>274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-0.32739459999999998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5.5829599999999999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11.05504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36.944920000000003</v>
      </c>
    </row>
    <row r="201" spans="1:7" x14ac:dyDescent="0.25">
      <c r="A201" t="s">
        <v>1543</v>
      </c>
      <c r="B201" t="s">
        <v>1544</v>
      </c>
      <c r="C201" t="s">
        <v>274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0.58192969999999999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-0.86355680000000001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0.96769050000000001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15.550129999999999</v>
      </c>
    </row>
    <row r="202" spans="1:7" x14ac:dyDescent="0.25">
      <c r="A202" t="s">
        <v>168</v>
      </c>
      <c r="B202" t="s">
        <v>1545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-1.4197310000000001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-1.6345799999999999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2.614627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4.8913209999999996</v>
      </c>
    </row>
    <row r="203" spans="1:7" x14ac:dyDescent="0.25">
      <c r="A203" t="s">
        <v>1546</v>
      </c>
      <c r="B203" t="s">
        <v>1547</v>
      </c>
      <c r="C203" t="s">
        <v>264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-0.76318370000000002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0.91526249999999998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-1.472526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22.048580000000001</v>
      </c>
    </row>
    <row r="204" spans="1:7" x14ac:dyDescent="0.25">
      <c r="A204" t="s">
        <v>1548</v>
      </c>
      <c r="B204" t="s">
        <v>1549</v>
      </c>
      <c r="C204" t="s">
        <v>264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-1.579526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-3.5277620000000001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-5.0355530000000002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8.6674880000000005</v>
      </c>
    </row>
    <row r="205" spans="1:7" x14ac:dyDescent="0.25">
      <c r="A205" t="s">
        <v>1550</v>
      </c>
      <c r="B205" t="s">
        <v>1551</v>
      </c>
      <c r="C205" t="s">
        <v>274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2.1276600000000001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0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3.7835939999999999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23.203610000000001</v>
      </c>
    </row>
    <row r="206" spans="1:7" x14ac:dyDescent="0.25">
      <c r="A206" t="s">
        <v>1552</v>
      </c>
      <c r="B206" t="s">
        <v>1553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-3.2649509999999999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10.60721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10.847390000000001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36.932169999999999</v>
      </c>
    </row>
    <row r="207" spans="1:7" x14ac:dyDescent="0.25">
      <c r="A207" t="s">
        <v>1554</v>
      </c>
      <c r="B207" t="s">
        <v>1555</v>
      </c>
      <c r="C207" t="s">
        <v>283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-2.413945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-5.8943320000000003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-11.780110000000001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-29.624690000000001</v>
      </c>
    </row>
    <row r="208" spans="1:7" x14ac:dyDescent="0.25">
      <c r="A208" t="s">
        <v>1556</v>
      </c>
      <c r="B208" t="s">
        <v>1557</v>
      </c>
      <c r="C208" t="s">
        <v>278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-2.5303110000000002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-5.903308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-12.119770000000001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-22.310919999999999</v>
      </c>
    </row>
    <row r="209" spans="1:7" x14ac:dyDescent="0.25">
      <c r="A209" t="s">
        <v>1558</v>
      </c>
      <c r="B209" t="s">
        <v>1559</v>
      </c>
      <c r="C209" t="s">
        <v>283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-1.5249969999999999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2.1472440000000002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8.2753999999999994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-7.5205869999999999</v>
      </c>
    </row>
    <row r="210" spans="1:7" x14ac:dyDescent="0.25">
      <c r="A210" t="s">
        <v>1560</v>
      </c>
      <c r="B210" t="s">
        <v>1561</v>
      </c>
      <c r="C210" t="s">
        <v>264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-4.5732860000000004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-2.0883289999999999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0.87103090000000005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10.09038</v>
      </c>
    </row>
    <row r="211" spans="1:7" x14ac:dyDescent="0.25">
      <c r="A211" t="s">
        <v>1562</v>
      </c>
      <c r="B211" t="s">
        <v>1563</v>
      </c>
      <c r="C211" t="s">
        <v>274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-0.493421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0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1.3290090000000001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15.8856</v>
      </c>
    </row>
    <row r="212" spans="1:7" x14ac:dyDescent="0.25">
      <c r="A212" t="s">
        <v>1564</v>
      </c>
      <c r="B212" t="s">
        <v>1565</v>
      </c>
      <c r="C212" t="s">
        <v>274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-0.27465270000000003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0.90373119999999996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9.6342580000000009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17.34891</v>
      </c>
    </row>
    <row r="213" spans="1:7" x14ac:dyDescent="0.25">
      <c r="A213" t="s">
        <v>1566</v>
      </c>
      <c r="B213" t="s">
        <v>1567</v>
      </c>
      <c r="C213" t="s">
        <v>278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-0.79438699999999995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-3.3182170000000002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1.0918939999999999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-3.0371779999999999</v>
      </c>
    </row>
    <row r="214" spans="1:7" x14ac:dyDescent="0.25">
      <c r="A214" t="s">
        <v>1568</v>
      </c>
      <c r="B214" t="s">
        <v>1569</v>
      </c>
      <c r="C214" t="s">
        <v>274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0.37477899999999997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1.9305410000000001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1.965633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8.8747779999999992</v>
      </c>
    </row>
    <row r="215" spans="1:7" x14ac:dyDescent="0.25">
      <c r="A215" t="s">
        <v>1570</v>
      </c>
      <c r="B215" t="s">
        <v>1571</v>
      </c>
      <c r="C215" t="s">
        <v>283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-2.7695349999999999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-3.2003940000000002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-6.5145030000000004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-0.81710749999999999</v>
      </c>
    </row>
    <row r="216" spans="1:7" x14ac:dyDescent="0.25">
      <c r="A216" t="s">
        <v>1572</v>
      </c>
      <c r="B216" t="s">
        <v>1573</v>
      </c>
      <c r="C216" t="s">
        <v>274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0.1027246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-1.218645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-1.370509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9.2846519999999995</v>
      </c>
    </row>
    <row r="217" spans="1:7" x14ac:dyDescent="0.25">
      <c r="A217" t="s">
        <v>69</v>
      </c>
      <c r="B217" t="s">
        <v>1574</v>
      </c>
      <c r="C217" t="s">
        <v>268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-1.282694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4.235519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13.090619999999999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17.444569999999999</v>
      </c>
    </row>
    <row r="218" spans="1:7" x14ac:dyDescent="0.25">
      <c r="A218" t="s">
        <v>1575</v>
      </c>
      <c r="B218" t="s">
        <v>1576</v>
      </c>
      <c r="C218" t="s">
        <v>262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-2.4210530000000001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-2.1635879999999998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3.243563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12.720879999999999</v>
      </c>
    </row>
    <row r="219" spans="1:7" x14ac:dyDescent="0.25">
      <c r="A219" t="s">
        <v>1577</v>
      </c>
      <c r="B219" t="s">
        <v>1578</v>
      </c>
      <c r="C219" t="s">
        <v>283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-3.9932850000000002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-5.2264020000000002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-9.0381900000000002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-10.12393</v>
      </c>
    </row>
    <row r="220" spans="1:7" x14ac:dyDescent="0.25">
      <c r="A220" t="s">
        <v>82</v>
      </c>
      <c r="B220" t="s">
        <v>1579</v>
      </c>
      <c r="C220" t="s">
        <v>273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-5.4137659999999999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-6.4269319999999999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-9.0706319999999998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2.001668</v>
      </c>
    </row>
    <row r="221" spans="1:7" x14ac:dyDescent="0.25">
      <c r="A221" t="s">
        <v>1580</v>
      </c>
      <c r="B221" t="s">
        <v>1581</v>
      </c>
      <c r="C221" t="s">
        <v>274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-1.7301979999999999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-1.426577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8.0261770000000006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17.85726</v>
      </c>
    </row>
    <row r="222" spans="1:7" x14ac:dyDescent="0.25">
      <c r="A222" t="s">
        <v>1582</v>
      </c>
      <c r="B222" t="s">
        <v>1583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-0.97442139999999999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-0.93419980000000002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-2.1973159999999998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1.147564</v>
      </c>
    </row>
    <row r="223" spans="1:7" x14ac:dyDescent="0.25">
      <c r="A223" t="s">
        <v>1584</v>
      </c>
      <c r="B223" t="s">
        <v>1585</v>
      </c>
      <c r="C223" t="s">
        <v>268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-0.54112550000000004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-4.8654250000000001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-10.10679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4.2400070000000003</v>
      </c>
    </row>
    <row r="224" spans="1:7" x14ac:dyDescent="0.25">
      <c r="A224" t="s">
        <v>1586</v>
      </c>
      <c r="B224" t="s">
        <v>1587</v>
      </c>
      <c r="C224" t="s">
        <v>270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0.199104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-4.9652429999999997E-2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0.452067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9.1893709999999995</v>
      </c>
    </row>
    <row r="225" spans="1:7" x14ac:dyDescent="0.25">
      <c r="A225" t="s">
        <v>1588</v>
      </c>
      <c r="B225" t="s">
        <v>1589</v>
      </c>
      <c r="C225" t="s">
        <v>264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-1.2161580000000001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-7.1634959999999998E-2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0.16823279999999999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-0.63373769999999996</v>
      </c>
    </row>
    <row r="226" spans="1:7" x14ac:dyDescent="0.25">
      <c r="A226" t="s">
        <v>1590</v>
      </c>
      <c r="B226" t="s">
        <v>1591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-1.3092029999999999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-2.8798789999999999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-3.6828259999999999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11.483000000000001</v>
      </c>
    </row>
    <row r="227" spans="1:7" x14ac:dyDescent="0.25">
      <c r="A227" t="s">
        <v>1592</v>
      </c>
      <c r="B227" t="s">
        <v>1593</v>
      </c>
      <c r="C227" t="s">
        <v>289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-1.1453739999999999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-3.4700310000000001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-2.3215319999999999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-15.736929999999999</v>
      </c>
    </row>
    <row r="228" spans="1:7" x14ac:dyDescent="0.25">
      <c r="A228" t="s">
        <v>165</v>
      </c>
      <c r="B228" t="s">
        <v>1594</v>
      </c>
      <c r="C228" t="s">
        <v>270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-1.7250669999999999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-3.663907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-6.9264809999999999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-18.36449</v>
      </c>
    </row>
    <row r="229" spans="1:7" x14ac:dyDescent="0.25">
      <c r="A229" t="s">
        <v>177</v>
      </c>
      <c r="B229" t="s">
        <v>1595</v>
      </c>
      <c r="C229" t="s">
        <v>283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-2.215821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-3.5409839999999999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-8.9364310000000007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-6.9756460000000002</v>
      </c>
    </row>
    <row r="230" spans="1:7" x14ac:dyDescent="0.25">
      <c r="A230" t="s">
        <v>1596</v>
      </c>
      <c r="B230" t="s">
        <v>1597</v>
      </c>
      <c r="C230" t="s">
        <v>270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-0.98881730000000001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1.0165249999999999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12.85248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30.970109999999998</v>
      </c>
    </row>
    <row r="231" spans="1:7" x14ac:dyDescent="0.25">
      <c r="A231" t="s">
        <v>151</v>
      </c>
      <c r="B231" t="s">
        <v>1598</v>
      </c>
      <c r="C231" t="s">
        <v>264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-2.240326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-5.7899900000000004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3.7463980000000001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37.192740000000001</v>
      </c>
    </row>
    <row r="232" spans="1:7" x14ac:dyDescent="0.25">
      <c r="A232" t="s">
        <v>149</v>
      </c>
      <c r="B232" t="s">
        <v>1599</v>
      </c>
      <c r="C232" t="s">
        <v>264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-2.9010690000000001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-4.8349060000000001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-5.4293480000000001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20.867470000000001</v>
      </c>
    </row>
    <row r="233" spans="1:7" x14ac:dyDescent="0.25">
      <c r="A233" t="s">
        <v>1600</v>
      </c>
      <c r="B233" t="s">
        <v>1601</v>
      </c>
      <c r="C233" t="s">
        <v>262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-1.850258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-2.8948489999999998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-6.9738990000000003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3.4471410000000001E-2</v>
      </c>
    </row>
    <row r="234" spans="1:7" x14ac:dyDescent="0.25">
      <c r="A234" t="s">
        <v>1602</v>
      </c>
      <c r="B234" t="s">
        <v>1603</v>
      </c>
      <c r="C234" t="s">
        <v>274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-0.5879586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0.57102070000000005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3.374908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19.008780000000002</v>
      </c>
    </row>
    <row r="235" spans="1:7" x14ac:dyDescent="0.25">
      <c r="A235" t="s">
        <v>172</v>
      </c>
      <c r="B235" t="s">
        <v>1604</v>
      </c>
      <c r="C235" t="s">
        <v>268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-5.4707379999999999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-6.3051700000000004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-12.690950000000001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-22.882829999999998</v>
      </c>
    </row>
    <row r="236" spans="1:7" x14ac:dyDescent="0.25">
      <c r="A236" t="s">
        <v>114</v>
      </c>
      <c r="B236" t="s">
        <v>1605</v>
      </c>
      <c r="C236" t="s">
        <v>268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-4.0763619999999996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-2.7550089999999998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-9.117991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3.3963410000000001</v>
      </c>
    </row>
    <row r="237" spans="1:7" x14ac:dyDescent="0.25">
      <c r="A237" t="s">
        <v>1606</v>
      </c>
      <c r="B237" t="s">
        <v>1607</v>
      </c>
      <c r="C237" t="s">
        <v>283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-3.4687359999999998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-6.7871309999999996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-3.9009330000000002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2.0730249999999999</v>
      </c>
    </row>
    <row r="238" spans="1:7" x14ac:dyDescent="0.25">
      <c r="A238" t="s">
        <v>1608</v>
      </c>
      <c r="B238" t="s">
        <v>1609</v>
      </c>
      <c r="C238" t="s">
        <v>289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-0.76674739999999997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-2.1877490000000002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-2.8953869999999999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5.4164479999999999</v>
      </c>
    </row>
    <row r="239" spans="1:7" x14ac:dyDescent="0.25">
      <c r="A239" t="s">
        <v>1610</v>
      </c>
      <c r="B239" t="s">
        <v>1611</v>
      </c>
      <c r="C239" t="s">
        <v>274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-0.81911259999999997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1.643931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-1.156463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7.8628999999999998</v>
      </c>
    </row>
    <row r="240" spans="1:7" x14ac:dyDescent="0.25">
      <c r="A240" t="s">
        <v>1612</v>
      </c>
      <c r="B240" t="s">
        <v>1613</v>
      </c>
      <c r="C240" t="s">
        <v>262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-2.3752010000000001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1.976451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-1.4594499999999999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23.510490000000001</v>
      </c>
    </row>
    <row r="241" spans="1:7" x14ac:dyDescent="0.25">
      <c r="A241" t="s">
        <v>1614</v>
      </c>
      <c r="B241" t="s">
        <v>1615</v>
      </c>
      <c r="C241" t="s">
        <v>262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-0.47132760000000001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-3.576864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-4.9351880000000001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-6.8949449999999999</v>
      </c>
    </row>
    <row r="242" spans="1:7" x14ac:dyDescent="0.25">
      <c r="A242" t="s">
        <v>60</v>
      </c>
      <c r="B242" t="s">
        <v>1616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-1.368106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-0.28095959999999998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3.1061450000000002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27.469370000000001</v>
      </c>
    </row>
    <row r="243" spans="1:7" x14ac:dyDescent="0.25">
      <c r="A243" t="s">
        <v>1617</v>
      </c>
      <c r="B243" t="s">
        <v>1618</v>
      </c>
      <c r="C243" t="s">
        <v>270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-0.39933439999999998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-1.416337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4.394838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6.6262910000000002</v>
      </c>
    </row>
    <row r="244" spans="1:7" x14ac:dyDescent="0.25">
      <c r="A244" t="s">
        <v>67</v>
      </c>
      <c r="B244" t="s">
        <v>1619</v>
      </c>
      <c r="C244" t="s">
        <v>267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-1.8853359999999999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0.1462975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1.989719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29.19088</v>
      </c>
    </row>
    <row r="245" spans="1:7" x14ac:dyDescent="0.25">
      <c r="A245" t="s">
        <v>171</v>
      </c>
      <c r="B245" t="s">
        <v>1620</v>
      </c>
      <c r="C245" t="s">
        <v>270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-2.0187659999999998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0.23269339999999999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11.521039999999999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21.324020000000001</v>
      </c>
    </row>
    <row r="246" spans="1:7" x14ac:dyDescent="0.25">
      <c r="A246" t="s">
        <v>1621</v>
      </c>
      <c r="B246" t="s">
        <v>1622</v>
      </c>
      <c r="C246" t="s">
        <v>268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-2.7828349999999999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-6.7365269999999997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-4.5970380000000004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15.2295</v>
      </c>
    </row>
    <row r="247" spans="1:7" x14ac:dyDescent="0.25">
      <c r="A247" t="s">
        <v>37</v>
      </c>
      <c r="B247" t="s">
        <v>1623</v>
      </c>
      <c r="C247" t="s">
        <v>283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-1.2586809999999999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-1.600346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1.691497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23.911660000000001</v>
      </c>
    </row>
    <row r="248" spans="1:7" x14ac:dyDescent="0.25">
      <c r="A248" t="s">
        <v>98</v>
      </c>
      <c r="B248" t="s">
        <v>1624</v>
      </c>
      <c r="C248" t="s">
        <v>266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-4.436557E-2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-0.44189129999999999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2.3625620000000001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7.346762</v>
      </c>
    </row>
    <row r="249" spans="1:7" x14ac:dyDescent="0.25">
      <c r="A249" t="s">
        <v>1625</v>
      </c>
      <c r="B249" t="s">
        <v>1626</v>
      </c>
      <c r="C249" t="s">
        <v>289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-8.1967209999999999E-2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-1.1354420000000001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0.28794740000000002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4.5215839999999998</v>
      </c>
    </row>
    <row r="250" spans="1:7" x14ac:dyDescent="0.25">
      <c r="A250" t="s">
        <v>163</v>
      </c>
      <c r="B250" t="s">
        <v>2276</v>
      </c>
      <c r="C250" t="s">
        <v>268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-0.94871799999999995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-2.7442099999999998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-2.4002020000000002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-9.7311069999999997</v>
      </c>
    </row>
    <row r="251" spans="1:7" x14ac:dyDescent="0.25">
      <c r="A251" t="s">
        <v>1627</v>
      </c>
      <c r="B251" t="s">
        <v>1628</v>
      </c>
      <c r="C251" t="s">
        <v>278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-1.9409639999999999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-2.9077899999999999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-1.6433690000000001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-2.2895020000000001</v>
      </c>
    </row>
    <row r="252" spans="1:7" x14ac:dyDescent="0.25">
      <c r="A252" t="s">
        <v>1629</v>
      </c>
      <c r="B252" t="s">
        <v>1630</v>
      </c>
      <c r="C252" t="s">
        <v>270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-3.3707859999999998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-1.751714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-1.5853870000000001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4.9479329999999999</v>
      </c>
    </row>
    <row r="253" spans="1:7" x14ac:dyDescent="0.25">
      <c r="A253" t="s">
        <v>1631</v>
      </c>
      <c r="B253" t="s">
        <v>1632</v>
      </c>
      <c r="C253" t="s">
        <v>283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-3.675214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-6.6666670000000003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-8.9292929999999995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5.0815849999999996</v>
      </c>
    </row>
    <row r="254" spans="1:7" x14ac:dyDescent="0.25">
      <c r="A254" t="s">
        <v>178</v>
      </c>
      <c r="B254" t="s">
        <v>1633</v>
      </c>
      <c r="C254" t="s">
        <v>283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-1.8049980000000001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-3.2380659999999999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-6.8899939999999997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9.6491640000000007</v>
      </c>
    </row>
    <row r="255" spans="1:7" x14ac:dyDescent="0.25">
      <c r="A255" t="s">
        <v>1634</v>
      </c>
      <c r="B255" t="s">
        <v>1635</v>
      </c>
      <c r="C255" t="s">
        <v>262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-2.3769909999999999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-8.1618969999999997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-15.995089999999999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-33.141979999999997</v>
      </c>
    </row>
    <row r="256" spans="1:7" x14ac:dyDescent="0.25">
      <c r="A256" t="s">
        <v>1636</v>
      </c>
      <c r="B256" t="s">
        <v>1637</v>
      </c>
      <c r="C256" t="s">
        <v>268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-1.0946910000000001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-1.0946910000000001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3.998669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10.36079</v>
      </c>
    </row>
    <row r="257" spans="1:7" x14ac:dyDescent="0.25">
      <c r="A257" t="s">
        <v>187</v>
      </c>
      <c r="B257" t="s">
        <v>1638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-1.5061020000000001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3.4642659999999998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2.0172140000000001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1.400962</v>
      </c>
    </row>
    <row r="258" spans="1:7" x14ac:dyDescent="0.25">
      <c r="A258" t="s">
        <v>96</v>
      </c>
      <c r="B258" t="s">
        <v>1639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-3.0922290000000001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-4.4031830000000003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0.60142150000000005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-1.3404830000000001</v>
      </c>
    </row>
    <row r="259" spans="1:7" x14ac:dyDescent="0.25">
      <c r="A259" t="s">
        <v>1640</v>
      </c>
      <c r="B259" t="s">
        <v>1641</v>
      </c>
      <c r="C259" t="s">
        <v>283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0.52554610000000002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6.0503359999999997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-13.597149999999999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-24.326090000000001</v>
      </c>
    </row>
    <row r="260" spans="1:7" x14ac:dyDescent="0.25">
      <c r="A260" t="s">
        <v>2274</v>
      </c>
      <c r="B260" t="s">
        <v>2275</v>
      </c>
      <c r="C260" t="s">
        <v>267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-0.69713009999999997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0.96807030000000005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-0.71316919999999995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62.517040000000001</v>
      </c>
    </row>
    <row r="261" spans="1:7" x14ac:dyDescent="0.25">
      <c r="A261" t="s">
        <v>1642</v>
      </c>
      <c r="B261" t="s">
        <v>1643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-1.5798460000000001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-1.8313459999999999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-2.039949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9.9052589999999991</v>
      </c>
    </row>
    <row r="262" spans="1:7" x14ac:dyDescent="0.25">
      <c r="A262" t="s">
        <v>1644</v>
      </c>
      <c r="B262" t="s">
        <v>1645</v>
      </c>
      <c r="C262" t="s">
        <v>283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-3.5819909999999999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-4.5853659999999996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-5.4463419999999996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-20.959810000000001</v>
      </c>
    </row>
    <row r="263" spans="1:7" x14ac:dyDescent="0.25">
      <c r="A263" t="s">
        <v>1646</v>
      </c>
      <c r="B263" t="s">
        <v>1647</v>
      </c>
      <c r="C263" t="s">
        <v>262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-2.3039429999999999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-7.3918520000000001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-20.144179999999999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-21.973800000000001</v>
      </c>
    </row>
    <row r="264" spans="1:7" x14ac:dyDescent="0.25">
      <c r="A264" t="s">
        <v>1648</v>
      </c>
      <c r="B264" t="s">
        <v>1649</v>
      </c>
      <c r="C264" t="s">
        <v>283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-1.658393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-0.75743700000000003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3.731017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-7.5997450000000004</v>
      </c>
    </row>
    <row r="265" spans="1:7" x14ac:dyDescent="0.25">
      <c r="A265" t="s">
        <v>1650</v>
      </c>
      <c r="B265" t="s">
        <v>1651</v>
      </c>
      <c r="C265" t="s">
        <v>283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-2.464283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-2.5445980000000001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-0.7111944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12.11337</v>
      </c>
    </row>
    <row r="266" spans="1:7" x14ac:dyDescent="0.25">
      <c r="A266" t="s">
        <v>1652</v>
      </c>
      <c r="B266" t="s">
        <v>1653</v>
      </c>
      <c r="C266" t="s">
        <v>264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-0.84104290000000004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-2.319801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1.2886599999999999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33.765529999999998</v>
      </c>
    </row>
    <row r="267" spans="1:7" x14ac:dyDescent="0.25">
      <c r="A267" t="s">
        <v>1654</v>
      </c>
      <c r="B267" t="s">
        <v>1655</v>
      </c>
      <c r="C267" t="s">
        <v>264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-3.2656019999999999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-6.2587900000000003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-10.02294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22.528479999999998</v>
      </c>
    </row>
    <row r="268" spans="1:7" x14ac:dyDescent="0.25">
      <c r="A268" t="s">
        <v>1656</v>
      </c>
      <c r="B268" t="s">
        <v>1657</v>
      </c>
      <c r="C268" t="s">
        <v>283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-2.605229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-4.4533399999999999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-1.424838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12.219390000000001</v>
      </c>
    </row>
    <row r="269" spans="1:7" x14ac:dyDescent="0.25">
      <c r="A269" t="s">
        <v>1658</v>
      </c>
      <c r="B269" t="s">
        <v>1659</v>
      </c>
      <c r="C269" t="s">
        <v>283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-2.588978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-3.6747920000000001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1.611051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11.773099999999999</v>
      </c>
    </row>
    <row r="270" spans="1:7" x14ac:dyDescent="0.25">
      <c r="A270" t="s">
        <v>123</v>
      </c>
      <c r="B270" t="s">
        <v>1660</v>
      </c>
      <c r="C270" t="s">
        <v>274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1.349842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0.9614994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-5.2448689999999996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8.1956150000000001</v>
      </c>
    </row>
    <row r="271" spans="1:7" x14ac:dyDescent="0.25">
      <c r="A271" t="s">
        <v>1661</v>
      </c>
      <c r="B271" t="s">
        <v>1662</v>
      </c>
      <c r="C271" t="s">
        <v>274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-1.561385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-3.1962600000000001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11.042310000000001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12.92319</v>
      </c>
    </row>
    <row r="272" spans="1:7" x14ac:dyDescent="0.25">
      <c r="A272" t="s">
        <v>1663</v>
      </c>
      <c r="B272" t="s">
        <v>1664</v>
      </c>
      <c r="C272" t="s">
        <v>283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-1.3438939999999999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-1.615639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-0.50317959999999995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14.51599</v>
      </c>
    </row>
    <row r="273" spans="1:7" x14ac:dyDescent="0.25">
      <c r="A273" t="s">
        <v>1665</v>
      </c>
      <c r="B273" t="s">
        <v>1666</v>
      </c>
      <c r="C273" t="s">
        <v>283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-0.87699349999999998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1.4921789999999999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-1.514953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2.953668</v>
      </c>
    </row>
    <row r="274" spans="1:7" x14ac:dyDescent="0.25">
      <c r="A274" t="s">
        <v>1667</v>
      </c>
      <c r="B274" t="s">
        <v>1668</v>
      </c>
      <c r="C274" t="s">
        <v>283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-3.5847769999999999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-2.2830189999999999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4.0155380000000003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6.7807550000000001</v>
      </c>
    </row>
    <row r="275" spans="1:7" x14ac:dyDescent="0.25">
      <c r="A275" t="s">
        <v>1669</v>
      </c>
      <c r="B275" t="s">
        <v>1670</v>
      </c>
      <c r="C275" t="s">
        <v>268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0.34124910000000003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2.1357900000000001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6.9660209999999996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19.85643</v>
      </c>
    </row>
    <row r="276" spans="1:7" x14ac:dyDescent="0.25">
      <c r="A276" t="s">
        <v>1671</v>
      </c>
      <c r="B276" t="s">
        <v>1672</v>
      </c>
      <c r="C276" t="s">
        <v>283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-1.6124670000000001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-0.58696320000000002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6.5905310000000004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8.3721019999999999</v>
      </c>
    </row>
    <row r="277" spans="1:7" x14ac:dyDescent="0.25">
      <c r="A277" t="s">
        <v>1673</v>
      </c>
      <c r="B277" t="s">
        <v>1674</v>
      </c>
      <c r="C277" t="s">
        <v>270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0.14120460000000001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0.72223970000000004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12.397130000000001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20.68507</v>
      </c>
    </row>
    <row r="278" spans="1:7" x14ac:dyDescent="0.25">
      <c r="A278" t="s">
        <v>1675</v>
      </c>
      <c r="B278" t="s">
        <v>1676</v>
      </c>
      <c r="C278" t="s">
        <v>283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-2.0064570000000002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-0.78417840000000005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-1.499816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-15.555120000000001</v>
      </c>
    </row>
    <row r="279" spans="1:7" x14ac:dyDescent="0.25">
      <c r="A279" t="s">
        <v>1677</v>
      </c>
      <c r="B279" t="s">
        <v>1678</v>
      </c>
      <c r="C279" t="s">
        <v>266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-2.3423090000000002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-3.3583970000000001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-7.2346159999999999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4.9398390000000001</v>
      </c>
    </row>
    <row r="280" spans="1:7" x14ac:dyDescent="0.25">
      <c r="A280" t="s">
        <v>1679</v>
      </c>
      <c r="B280" t="s">
        <v>1680</v>
      </c>
      <c r="C280" t="s">
        <v>283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-2.1678139999999999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-1.9427399999999999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-5.2674430000000001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14.19928</v>
      </c>
    </row>
    <row r="281" spans="1:7" x14ac:dyDescent="0.25">
      <c r="A281" t="s">
        <v>1681</v>
      </c>
      <c r="B281" t="s">
        <v>1682</v>
      </c>
      <c r="C281" t="s">
        <v>283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-1.1396010000000001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-4.3418330000000003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-5.5782309999999997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-0.92392779999999997</v>
      </c>
    </row>
    <row r="282" spans="1:7" x14ac:dyDescent="0.25">
      <c r="A282" t="s">
        <v>1683</v>
      </c>
      <c r="B282" t="s">
        <v>1684</v>
      </c>
      <c r="C282" t="s">
        <v>266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-0.56806650000000003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-2.8061479999999999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-2.077922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3.9496449999999999</v>
      </c>
    </row>
    <row r="283" spans="1:7" x14ac:dyDescent="0.25">
      <c r="A283" t="s">
        <v>1685</v>
      </c>
      <c r="B283" t="s">
        <v>1686</v>
      </c>
      <c r="C283" t="s">
        <v>283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-5.7462689999999998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-8.8744589999999999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-13.65936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-35.963320000000003</v>
      </c>
    </row>
    <row r="284" spans="1:7" x14ac:dyDescent="0.25">
      <c r="A284" t="s">
        <v>1687</v>
      </c>
      <c r="B284" t="s">
        <v>1688</v>
      </c>
      <c r="C284" t="s">
        <v>270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-0.21513570000000001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-1.1892119999999999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2.4866809999999999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-1.7341009999999999</v>
      </c>
    </row>
    <row r="285" spans="1:7" x14ac:dyDescent="0.25">
      <c r="A285" t="s">
        <v>52</v>
      </c>
      <c r="B285" t="s">
        <v>1689</v>
      </c>
      <c r="C285" t="s">
        <v>283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-0.53032360000000001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-4.0907299999999998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-6.5295170000000002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0.64902439999999995</v>
      </c>
    </row>
    <row r="286" spans="1:7" x14ac:dyDescent="0.25">
      <c r="A286" t="s">
        <v>1690</v>
      </c>
      <c r="B286" t="s">
        <v>1691</v>
      </c>
      <c r="C286" t="s">
        <v>283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-0.33880640000000001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1.6750860000000001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5.9404649999999997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22.193809999999999</v>
      </c>
    </row>
    <row r="287" spans="1:7" x14ac:dyDescent="0.25">
      <c r="A287" t="s">
        <v>1692</v>
      </c>
      <c r="B287" t="s">
        <v>1693</v>
      </c>
      <c r="C287" t="s">
        <v>270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0.85418019999999995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2.9559929999999999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1.212737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11.206759999999999</v>
      </c>
    </row>
    <row r="288" spans="1:7" x14ac:dyDescent="0.25">
      <c r="A288" t="s">
        <v>1694</v>
      </c>
      <c r="B288" t="s">
        <v>1695</v>
      </c>
      <c r="C288" t="s">
        <v>283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-1.850913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-0.28335909999999997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2.3803230000000002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27.644310000000001</v>
      </c>
    </row>
    <row r="289" spans="1:7" x14ac:dyDescent="0.25">
      <c r="A289" t="s">
        <v>189</v>
      </c>
      <c r="B289" t="s">
        <v>1696</v>
      </c>
      <c r="C289" t="s">
        <v>283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-0.71022730000000001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-3.4974690000000002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-5.3984959999999997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-17.83774</v>
      </c>
    </row>
    <row r="290" spans="1:7" x14ac:dyDescent="0.25">
      <c r="A290" t="s">
        <v>1697</v>
      </c>
      <c r="B290" t="s">
        <v>1698</v>
      </c>
      <c r="C290" t="s">
        <v>266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-1.7015070000000001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-1.4619880000000001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-5.6462899999999996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20.357140000000001</v>
      </c>
    </row>
    <row r="291" spans="1:7" x14ac:dyDescent="0.25">
      <c r="A291" t="s">
        <v>1699</v>
      </c>
      <c r="B291" t="s">
        <v>1700</v>
      </c>
      <c r="C291" t="s">
        <v>264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-0.76972180000000001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-2.226566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-5.0841180000000001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-6.3054750000000004</v>
      </c>
    </row>
    <row r="292" spans="1:7" x14ac:dyDescent="0.25">
      <c r="A292" t="s">
        <v>1701</v>
      </c>
      <c r="B292" t="s">
        <v>1702</v>
      </c>
      <c r="C292" t="s">
        <v>283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-2.2646709999999999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-4.4106319999999997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4.4345480000000004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39.651670000000003</v>
      </c>
    </row>
    <row r="293" spans="1:7" x14ac:dyDescent="0.25">
      <c r="A293" t="s">
        <v>1703</v>
      </c>
      <c r="B293" t="s">
        <v>1704</v>
      </c>
      <c r="C293" t="s">
        <v>283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-9.1659030000000002E-2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-2.417189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-3.6761569999999999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-1.289372</v>
      </c>
    </row>
    <row r="294" spans="1:7" x14ac:dyDescent="0.25">
      <c r="A294" t="s">
        <v>1705</v>
      </c>
      <c r="B294" t="s">
        <v>1706</v>
      </c>
      <c r="C294" t="s">
        <v>283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-2.0846830000000001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-2.7295630000000002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7.1789009999999998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26.839980000000001</v>
      </c>
    </row>
    <row r="295" spans="1:7" x14ac:dyDescent="0.25">
      <c r="A295" t="s">
        <v>1707</v>
      </c>
      <c r="B295" t="s">
        <v>1708</v>
      </c>
      <c r="C295" t="s">
        <v>268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-0.33444819999999997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-3.948429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-1.7312449999999999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23.73855</v>
      </c>
    </row>
    <row r="296" spans="1:7" x14ac:dyDescent="0.25">
      <c r="A296" t="s">
        <v>1709</v>
      </c>
      <c r="B296" t="s">
        <v>1710</v>
      </c>
      <c r="C296" t="s">
        <v>283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-1.158749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-4.1573029999999997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3.2687650000000001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16.67268</v>
      </c>
    </row>
    <row r="297" spans="1:7" x14ac:dyDescent="0.25">
      <c r="A297" t="s">
        <v>1711</v>
      </c>
      <c r="B297" t="s">
        <v>1712</v>
      </c>
      <c r="C297" t="s">
        <v>283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-4.0930229999999996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-6.357856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-13.297169999999999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-23.360060000000001</v>
      </c>
    </row>
    <row r="298" spans="1:7" x14ac:dyDescent="0.25">
      <c r="A298" t="s">
        <v>1713</v>
      </c>
      <c r="B298" t="s">
        <v>1714</v>
      </c>
      <c r="C298" t="s">
        <v>283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-6.0015840000000001E-2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-0.69176709999999997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1.0780940000000001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-10.98081</v>
      </c>
    </row>
    <row r="299" spans="1:7" x14ac:dyDescent="0.25">
      <c r="A299" t="s">
        <v>1715</v>
      </c>
      <c r="B299" t="s">
        <v>1716</v>
      </c>
      <c r="C299" t="s">
        <v>268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-2.0950929999999999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1.9529479999999999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26.216159999999999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11.568820000000001</v>
      </c>
    </row>
    <row r="300" spans="1:7" x14ac:dyDescent="0.25">
      <c r="A300" t="s">
        <v>1717</v>
      </c>
      <c r="B300" t="s">
        <v>1718</v>
      </c>
      <c r="C300" t="s">
        <v>270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-8.6920070000000002E-2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2.157416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-0.71646690000000002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8.0154499999999995</v>
      </c>
    </row>
    <row r="301" spans="1:7" x14ac:dyDescent="0.25">
      <c r="A301" t="s">
        <v>28</v>
      </c>
      <c r="B301" t="s">
        <v>1719</v>
      </c>
      <c r="C301" t="s">
        <v>268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0.59445179999999997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1.2969740000000001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4.1367520000000004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19.432410000000001</v>
      </c>
    </row>
    <row r="302" spans="1:7" x14ac:dyDescent="0.25">
      <c r="A302" t="s">
        <v>134</v>
      </c>
      <c r="B302" t="s">
        <v>1720</v>
      </c>
      <c r="C302" t="s">
        <v>283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-5.8256680000000003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-9.3233569999999997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-9.2145879999999991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-1.962731</v>
      </c>
    </row>
    <row r="303" spans="1:7" x14ac:dyDescent="0.25">
      <c r="A303" t="s">
        <v>1721</v>
      </c>
      <c r="B303" t="s">
        <v>1722</v>
      </c>
      <c r="C303" t="s">
        <v>270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-2.1146400000000001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-3.9605299999999999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-15.4803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-19.121420000000001</v>
      </c>
    </row>
    <row r="304" spans="1:7" x14ac:dyDescent="0.25">
      <c r="A304" t="s">
        <v>1723</v>
      </c>
      <c r="B304" t="s">
        <v>1724</v>
      </c>
      <c r="C304" t="s">
        <v>283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-1.8083180000000001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0.36584879999999997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10.610379999999999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4.7591330000000003</v>
      </c>
    </row>
    <row r="305" spans="1:7" x14ac:dyDescent="0.25">
      <c r="A305" t="s">
        <v>140</v>
      </c>
      <c r="B305" t="s">
        <v>1725</v>
      </c>
      <c r="C305" t="s">
        <v>268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-1.479751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-3.398244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-4.5885790000000002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78.256460000000004</v>
      </c>
    </row>
    <row r="306" spans="1:7" x14ac:dyDescent="0.25">
      <c r="A306" t="s">
        <v>1726</v>
      </c>
      <c r="B306" t="s">
        <v>1727</v>
      </c>
      <c r="C306" t="s">
        <v>270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-2.7328619999999999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-0.73141500000000004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2.5540129999999999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11.32241</v>
      </c>
    </row>
    <row r="307" spans="1:7" x14ac:dyDescent="0.25">
      <c r="A307" t="s">
        <v>1728</v>
      </c>
      <c r="B307" t="s">
        <v>1729</v>
      </c>
      <c r="C307" t="s">
        <v>268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-2.36409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-5.5668119999999996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-4.7461089999999997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-23.140460000000001</v>
      </c>
    </row>
    <row r="308" spans="1:7" x14ac:dyDescent="0.25">
      <c r="A308" t="s">
        <v>1730</v>
      </c>
      <c r="B308" t="s">
        <v>1731</v>
      </c>
      <c r="C308" t="s">
        <v>289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-0.31918819999999998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2.1373769999999999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-9.9490569999999998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-4.3491150000000003</v>
      </c>
    </row>
    <row r="309" spans="1:7" x14ac:dyDescent="0.25">
      <c r="A309" t="s">
        <v>1732</v>
      </c>
      <c r="B309" t="s">
        <v>1733</v>
      </c>
      <c r="C309" t="s">
        <v>273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-1.8445499999999999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-4.8211019999999998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-3.79989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32.61524</v>
      </c>
    </row>
    <row r="310" spans="1:7" x14ac:dyDescent="0.25">
      <c r="A310" t="s">
        <v>1734</v>
      </c>
      <c r="B310" t="s">
        <v>1735</v>
      </c>
      <c r="C310" t="s">
        <v>283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-1.5436669999999999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-2.1026069999999999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-6.4943150000000003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-6.2722119999999997</v>
      </c>
    </row>
    <row r="311" spans="1:7" x14ac:dyDescent="0.25">
      <c r="A311" t="s">
        <v>1736</v>
      </c>
      <c r="B311" t="s">
        <v>1737</v>
      </c>
      <c r="C311" t="s">
        <v>266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-4.888497E-2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-0.8378333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8.2637769999999993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7.485665</v>
      </c>
    </row>
    <row r="312" spans="1:7" x14ac:dyDescent="0.25">
      <c r="A312" t="s">
        <v>84</v>
      </c>
      <c r="B312" t="s">
        <v>1738</v>
      </c>
      <c r="C312" t="s">
        <v>283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0.55658629999999998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-1.900452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-5.1203500000000002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14.259069999999999</v>
      </c>
    </row>
    <row r="313" spans="1:7" x14ac:dyDescent="0.25">
      <c r="A313" t="s">
        <v>15</v>
      </c>
      <c r="B313" t="s">
        <v>1739</v>
      </c>
      <c r="C313" t="s">
        <v>266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-0.19513359999999999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-1.4605649999999999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-0.31101030000000002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7.8204840000000004</v>
      </c>
    </row>
    <row r="314" spans="1:7" x14ac:dyDescent="0.25">
      <c r="A314" t="s">
        <v>1740</v>
      </c>
      <c r="B314" t="s">
        <v>1741</v>
      </c>
      <c r="C314" t="s">
        <v>266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-1.160631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-2.3394499999999998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1.574427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4.4903789999999999</v>
      </c>
    </row>
    <row r="315" spans="1:7" x14ac:dyDescent="0.25">
      <c r="A315" t="s">
        <v>1742</v>
      </c>
      <c r="B315" t="s">
        <v>1743</v>
      </c>
      <c r="C315" t="s">
        <v>268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-2.7009210000000001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6.0610600000000003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6.2355270000000003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7.2477450000000001</v>
      </c>
    </row>
    <row r="316" spans="1:7" x14ac:dyDescent="0.25">
      <c r="A316" t="s">
        <v>1744</v>
      </c>
      <c r="B316" t="s">
        <v>1745</v>
      </c>
      <c r="C316" t="s">
        <v>266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-0.36266009999999999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0.98763939999999995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2.7505109999999999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12.543710000000001</v>
      </c>
    </row>
    <row r="317" spans="1:7" x14ac:dyDescent="0.25">
      <c r="A317" t="s">
        <v>1746</v>
      </c>
      <c r="B317" t="s">
        <v>1747</v>
      </c>
      <c r="C317" t="s">
        <v>266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-0.7744434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-3.3018869999999998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10.02576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-6.0774160000000004</v>
      </c>
    </row>
    <row r="318" spans="1:7" x14ac:dyDescent="0.25">
      <c r="A318" t="s">
        <v>1748</v>
      </c>
      <c r="B318" t="s">
        <v>1749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0.54125049999999997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-0.74195169999999999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-8.4802809999999997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16.335059999999999</v>
      </c>
    </row>
    <row r="319" spans="1:7" x14ac:dyDescent="0.25">
      <c r="A319" t="s">
        <v>75</v>
      </c>
      <c r="B319" t="s">
        <v>1750</v>
      </c>
      <c r="C319" t="s">
        <v>283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0.62043459999999995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4.1200460000000003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5.7056630000000004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20.65185</v>
      </c>
    </row>
    <row r="320" spans="1:7" x14ac:dyDescent="0.25">
      <c r="A320" t="s">
        <v>1751</v>
      </c>
      <c r="B320" t="s">
        <v>1752</v>
      </c>
      <c r="C320" t="s">
        <v>264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-0.51025620000000005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-6.5659289999999997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-3.2658469999999999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-8.7282940000000003E-2</v>
      </c>
    </row>
    <row r="321" spans="1:7" x14ac:dyDescent="0.25">
      <c r="A321" t="s">
        <v>1753</v>
      </c>
      <c r="B321" t="s">
        <v>1754</v>
      </c>
      <c r="C321" t="s">
        <v>283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-0.5001044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-0.73515090000000005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-10.36204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-25.602930000000001</v>
      </c>
    </row>
    <row r="322" spans="1:7" x14ac:dyDescent="0.25">
      <c r="A322" t="s">
        <v>1755</v>
      </c>
      <c r="B322" t="s">
        <v>1756</v>
      </c>
      <c r="C322" t="s">
        <v>270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-0.90836229999999996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-4.5056640000000003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0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-3.3318910000000002</v>
      </c>
    </row>
    <row r="323" spans="1:7" x14ac:dyDescent="0.25">
      <c r="A323" t="s">
        <v>1757</v>
      </c>
      <c r="B323" t="s">
        <v>1758</v>
      </c>
      <c r="C323" t="s">
        <v>283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0.1054764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2.679767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-1.0989409999999999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8.6413039999999999</v>
      </c>
    </row>
    <row r="324" spans="1:7" x14ac:dyDescent="0.25">
      <c r="A324" t="s">
        <v>1759</v>
      </c>
      <c r="B324" t="s">
        <v>1760</v>
      </c>
      <c r="C324" t="s">
        <v>270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1.8980939999999999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2.7097340000000001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1.712774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16.631360000000001</v>
      </c>
    </row>
    <row r="325" spans="1:7" x14ac:dyDescent="0.25">
      <c r="A325" t="s">
        <v>1761</v>
      </c>
      <c r="B325" t="s">
        <v>1762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-2.962996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-2.67035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0.77087240000000001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29.38701</v>
      </c>
    </row>
    <row r="326" spans="1:7" x14ac:dyDescent="0.25">
      <c r="A326" t="s">
        <v>1763</v>
      </c>
      <c r="B326" t="s">
        <v>1764</v>
      </c>
      <c r="C326" t="s">
        <v>270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-0.56883229999999996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2.183735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1.11771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16.995899999999999</v>
      </c>
    </row>
    <row r="327" spans="1:7" x14ac:dyDescent="0.25">
      <c r="A327" t="s">
        <v>65</v>
      </c>
      <c r="B327" t="s">
        <v>1765</v>
      </c>
      <c r="C327" t="s">
        <v>270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-0.3659635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-0.48251820000000001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2.6434530000000001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22.19415</v>
      </c>
    </row>
    <row r="328" spans="1:7" x14ac:dyDescent="0.25">
      <c r="A328" t="s">
        <v>1766</v>
      </c>
      <c r="B328" t="s">
        <v>1767</v>
      </c>
      <c r="C328" t="s">
        <v>268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-4.3648189999999998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1.5702689999999998E-2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-5.3410409999999997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3.8298559999999999</v>
      </c>
    </row>
    <row r="329" spans="1:7" x14ac:dyDescent="0.25">
      <c r="A329" t="s">
        <v>1768</v>
      </c>
      <c r="B329" t="s">
        <v>1769</v>
      </c>
      <c r="C329" t="s">
        <v>274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-0.29093239999999998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-2.4531000000000001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-4.5993779999999997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9.2501010000000008</v>
      </c>
    </row>
    <row r="330" spans="1:7" x14ac:dyDescent="0.25">
      <c r="A330" t="s">
        <v>1770</v>
      </c>
      <c r="B330" t="s">
        <v>1771</v>
      </c>
      <c r="C330" t="s">
        <v>274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-1.511204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-0.1057082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3.8461539999999999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28.246790000000001</v>
      </c>
    </row>
    <row r="331" spans="1:7" x14ac:dyDescent="0.25">
      <c r="A331" t="s">
        <v>1772</v>
      </c>
      <c r="B331" t="s">
        <v>1773</v>
      </c>
      <c r="C331" t="s">
        <v>266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-2.2898339999999999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-3.7712200000000001E-2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6.4914829999999997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1.0154479999999999</v>
      </c>
    </row>
    <row r="332" spans="1:7" x14ac:dyDescent="0.25">
      <c r="A332" t="s">
        <v>1774</v>
      </c>
      <c r="B332" t="s">
        <v>1775</v>
      </c>
      <c r="C332" t="s">
        <v>268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-1.6984699999999999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-4.5614920000000003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-6.1176069999999996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10.092000000000001</v>
      </c>
    </row>
    <row r="333" spans="1:7" x14ac:dyDescent="0.25">
      <c r="A333" t="s">
        <v>81</v>
      </c>
      <c r="B333" t="s">
        <v>1776</v>
      </c>
      <c r="C333" t="s">
        <v>283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-1.9710300000000001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-1.33371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-7.0529359999999999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17.446770000000001</v>
      </c>
    </row>
    <row r="334" spans="1:7" x14ac:dyDescent="0.25">
      <c r="A334" t="s">
        <v>1777</v>
      </c>
      <c r="B334" t="s">
        <v>1778</v>
      </c>
      <c r="C334" t="s">
        <v>268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-0.37477860000000002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1.0395369999999999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-1.842552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-2.5937749999999999</v>
      </c>
    </row>
    <row r="335" spans="1:7" x14ac:dyDescent="0.25">
      <c r="A335" t="s">
        <v>1779</v>
      </c>
      <c r="B335" t="s">
        <v>1780</v>
      </c>
      <c r="C335" t="s">
        <v>270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0.74063679999999998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1.790092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9.3081060000000004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4.246588</v>
      </c>
    </row>
    <row r="336" spans="1:7" x14ac:dyDescent="0.25">
      <c r="A336" t="s">
        <v>1781</v>
      </c>
      <c r="B336" t="s">
        <v>1782</v>
      </c>
      <c r="C336" t="s">
        <v>262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-2.564257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-3.5621429999999998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-12.03974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-14.3139</v>
      </c>
    </row>
    <row r="337" spans="1:7" x14ac:dyDescent="0.25">
      <c r="A337" t="s">
        <v>1783</v>
      </c>
      <c r="B337" t="s">
        <v>1784</v>
      </c>
      <c r="C337" t="s">
        <v>270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1.8300770000000001E-2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-1.0049410000000001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5.5610369999999998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0.57246209999999997</v>
      </c>
    </row>
    <row r="338" spans="1:7" x14ac:dyDescent="0.25">
      <c r="A338" t="s">
        <v>1785</v>
      </c>
      <c r="B338" t="s">
        <v>1786</v>
      </c>
      <c r="C338" t="s">
        <v>283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-2.7062680000000001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-1.2184060000000001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3.4695260000000001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9.5818150000000006</v>
      </c>
    </row>
    <row r="339" spans="1:7" x14ac:dyDescent="0.25">
      <c r="A339" t="s">
        <v>1787</v>
      </c>
      <c r="B339" t="s">
        <v>1788</v>
      </c>
      <c r="C339" t="s">
        <v>268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-1.321418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2.7795359999999998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-9.9074989999999996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-9.6810290000000006</v>
      </c>
    </row>
    <row r="340" spans="1:7" x14ac:dyDescent="0.25">
      <c r="A340" t="s">
        <v>1789</v>
      </c>
      <c r="B340" t="s">
        <v>1790</v>
      </c>
      <c r="C340" t="s">
        <v>264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-11.297029999999999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-11.151490000000001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-3.7703419999999999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-12.0877</v>
      </c>
    </row>
    <row r="341" spans="1:7" x14ac:dyDescent="0.25">
      <c r="A341" t="s">
        <v>1791</v>
      </c>
      <c r="B341" t="s">
        <v>1792</v>
      </c>
      <c r="C341" t="s">
        <v>274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-1.172123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-4.0363290000000003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-7.230251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-6.2121120000000003</v>
      </c>
    </row>
    <row r="342" spans="1:7" x14ac:dyDescent="0.25">
      <c r="A342" t="s">
        <v>1793</v>
      </c>
      <c r="B342" t="s">
        <v>1794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13.621309999999999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16.24971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17.768319999999999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20.05199</v>
      </c>
    </row>
    <row r="343" spans="1:7" x14ac:dyDescent="0.25">
      <c r="A343" t="s">
        <v>1795</v>
      </c>
      <c r="B343" t="s">
        <v>1796</v>
      </c>
      <c r="C343" t="s">
        <v>264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-2.0147750000000002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-3.3774829999999998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5.4190750000000003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16.69819</v>
      </c>
    </row>
    <row r="344" spans="1:7" x14ac:dyDescent="0.25">
      <c r="A344" t="s">
        <v>1797</v>
      </c>
      <c r="B344" t="s">
        <v>1798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-2.741997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-1.709918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2.7962199999999999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10.417949999999999</v>
      </c>
    </row>
    <row r="345" spans="1:7" x14ac:dyDescent="0.25">
      <c r="A345" t="s">
        <v>1799</v>
      </c>
      <c r="B345" t="s">
        <v>1800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-1.035245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-1.6676960000000001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-1.7635320000000001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17.576339999999998</v>
      </c>
    </row>
    <row r="346" spans="1:7" x14ac:dyDescent="0.25">
      <c r="A346" t="s">
        <v>1801</v>
      </c>
      <c r="B346" t="s">
        <v>1802</v>
      </c>
      <c r="C346" t="s">
        <v>267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-0.22580049999999999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4.3787050000000001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12.689450000000001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33.516590000000001</v>
      </c>
    </row>
    <row r="347" spans="1:7" x14ac:dyDescent="0.25">
      <c r="A347" t="s">
        <v>1803</v>
      </c>
      <c r="B347" t="s">
        <v>1804</v>
      </c>
      <c r="C347" t="s">
        <v>268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-1.894255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-0.98051410000000006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-1.574424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11.30805</v>
      </c>
    </row>
    <row r="348" spans="1:7" x14ac:dyDescent="0.25">
      <c r="A348" t="s">
        <v>1805</v>
      </c>
      <c r="B348" t="s">
        <v>1806</v>
      </c>
      <c r="C348" t="s">
        <v>283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-0.71013559999999998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0.3261579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6.2643940000000002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19.071370000000002</v>
      </c>
    </row>
    <row r="349" spans="1:7" x14ac:dyDescent="0.25">
      <c r="A349" t="s">
        <v>1807</v>
      </c>
      <c r="B349" t="s">
        <v>1808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-2.0569139999999999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-1.972288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-2.268284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10.63603</v>
      </c>
    </row>
    <row r="350" spans="1:7" x14ac:dyDescent="0.25">
      <c r="A350" t="s">
        <v>1809</v>
      </c>
      <c r="B350" t="s">
        <v>1810</v>
      </c>
      <c r="C350" t="s">
        <v>266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-0.77307870000000001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-5.3362259999999999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-2.589286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-5.5819989999999997</v>
      </c>
    </row>
    <row r="351" spans="1:7" x14ac:dyDescent="0.25">
      <c r="A351" t="s">
        <v>1811</v>
      </c>
      <c r="B351" t="s">
        <v>1812</v>
      </c>
      <c r="C351" t="s">
        <v>268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-5.3343949999999998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-5.5599679999999996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-7.220167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-16.82863</v>
      </c>
    </row>
    <row r="352" spans="1:7" x14ac:dyDescent="0.25">
      <c r="A352" t="s">
        <v>105</v>
      </c>
      <c r="B352" t="s">
        <v>1813</v>
      </c>
      <c r="C352" t="s">
        <v>268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-1.5627930000000001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-0.92133739999999997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-1.4452560000000001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13.26347</v>
      </c>
    </row>
    <row r="353" spans="1:7" x14ac:dyDescent="0.25">
      <c r="A353" t="s">
        <v>1814</v>
      </c>
      <c r="B353" t="s">
        <v>1815</v>
      </c>
      <c r="C353" t="s">
        <v>266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-0.2067677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-3.7937599999999998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5.4804589999999997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8.6116309999999991</v>
      </c>
    </row>
    <row r="354" spans="1:7" x14ac:dyDescent="0.25">
      <c r="A354" t="s">
        <v>1816</v>
      </c>
      <c r="B354" t="s">
        <v>1817</v>
      </c>
      <c r="C354" t="s">
        <v>289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3.2766799999999998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5.0578729999999998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-1.7120139999999999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2.053134</v>
      </c>
    </row>
    <row r="355" spans="1:7" x14ac:dyDescent="0.25">
      <c r="A355" t="s">
        <v>1818</v>
      </c>
      <c r="B355" t="s">
        <v>1819</v>
      </c>
      <c r="C355" t="s">
        <v>264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-3.7779050000000001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-7.7640599999999997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-2.5224700000000002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22.52187</v>
      </c>
    </row>
    <row r="356" spans="1:7" x14ac:dyDescent="0.25">
      <c r="A356" t="s">
        <v>1820</v>
      </c>
      <c r="B356" t="s">
        <v>1821</v>
      </c>
      <c r="C356" t="s">
        <v>264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-1.4758910000000001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-4.0378470000000002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-2.4397169999999999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41.735289999999999</v>
      </c>
    </row>
    <row r="357" spans="1:7" x14ac:dyDescent="0.25">
      <c r="A357" t="s">
        <v>1822</v>
      </c>
      <c r="B357" t="s">
        <v>1823</v>
      </c>
      <c r="C357" t="s">
        <v>268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-2.0209419999999998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8.1605039999999995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12.404019999999999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9.1635749999999998</v>
      </c>
    </row>
    <row r="358" spans="1:7" x14ac:dyDescent="0.25">
      <c r="A358" t="s">
        <v>1824</v>
      </c>
      <c r="B358" t="s">
        <v>1825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-0.3527766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-2.2225030000000001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-1.6999820000000001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51.563589999999998</v>
      </c>
    </row>
    <row r="359" spans="1:7" x14ac:dyDescent="0.25">
      <c r="A359" t="s">
        <v>1826</v>
      </c>
      <c r="B359" t="s">
        <v>1827</v>
      </c>
      <c r="C359" t="s">
        <v>262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-0.28830040000000001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3.3871910000000001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-3.9134669999999998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18.346869999999999</v>
      </c>
    </row>
    <row r="360" spans="1:7" x14ac:dyDescent="0.25">
      <c r="A360" t="s">
        <v>20</v>
      </c>
      <c r="B360" t="s">
        <v>1828</v>
      </c>
      <c r="C360" t="s">
        <v>270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-1.2645470000000001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-6.0120889999999996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-8.3378990000000002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-15.43294</v>
      </c>
    </row>
    <row r="361" spans="1:7" x14ac:dyDescent="0.25">
      <c r="A361" t="s">
        <v>1829</v>
      </c>
      <c r="B361" t="s">
        <v>1830</v>
      </c>
      <c r="C361" t="s">
        <v>278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-0.67019930000000005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-1.2047000000000001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5.5496049999999997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7.5413959999999998</v>
      </c>
    </row>
    <row r="362" spans="1:7" x14ac:dyDescent="0.25">
      <c r="A362" t="s">
        <v>1831</v>
      </c>
      <c r="B362" t="s">
        <v>1832</v>
      </c>
      <c r="C362" t="s">
        <v>274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-6.7744410000000005E-2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-0.37168509999999999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0.980966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5.1921749999999998</v>
      </c>
    </row>
    <row r="363" spans="1:7" x14ac:dyDescent="0.25">
      <c r="A363" t="s">
        <v>1833</v>
      </c>
      <c r="B363" t="s">
        <v>1834</v>
      </c>
      <c r="C363" t="s">
        <v>274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0.93264639999999999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-2.4440339999999998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-2.3298030000000001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-9.1555199999999992</v>
      </c>
    </row>
    <row r="364" spans="1:7" x14ac:dyDescent="0.25">
      <c r="A364" t="s">
        <v>1835</v>
      </c>
      <c r="B364" t="s">
        <v>1836</v>
      </c>
      <c r="C364" t="s">
        <v>283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-1.180963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-3.2318039999999999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1.657529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-23.92858</v>
      </c>
    </row>
    <row r="365" spans="1:7" x14ac:dyDescent="0.25">
      <c r="A365" t="s">
        <v>188</v>
      </c>
      <c r="B365" t="s">
        <v>1837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-1.6274090000000001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-11.687810000000001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-9.6123060000000002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-1.203711</v>
      </c>
    </row>
    <row r="366" spans="1:7" x14ac:dyDescent="0.25">
      <c r="A366" t="s">
        <v>1838</v>
      </c>
      <c r="B366" t="s">
        <v>1839</v>
      </c>
      <c r="C366" t="s">
        <v>264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-2.078722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-3.0965880000000001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3.135332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-7.0597450000000004</v>
      </c>
    </row>
    <row r="367" spans="1:7" x14ac:dyDescent="0.25">
      <c r="A367" t="s">
        <v>144</v>
      </c>
      <c r="B367" t="s">
        <v>1840</v>
      </c>
      <c r="C367" t="s">
        <v>268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-2.622814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0.73212750000000004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-3.3071519999999999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94.916659999999993</v>
      </c>
    </row>
    <row r="368" spans="1:7" x14ac:dyDescent="0.25">
      <c r="A368" t="s">
        <v>1841</v>
      </c>
      <c r="B368" t="s">
        <v>1842</v>
      </c>
      <c r="C368" t="s">
        <v>268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-0.99187639999999999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-2.4993180000000002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-5.3605900000000002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9.5123929999999994</v>
      </c>
    </row>
    <row r="369" spans="1:7" x14ac:dyDescent="0.25">
      <c r="A369" t="s">
        <v>1843</v>
      </c>
      <c r="B369" t="s">
        <v>1844</v>
      </c>
      <c r="C369" t="s">
        <v>264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-1.5444020000000001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-2.3237999999999999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1.4319809999999999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34.104999999999997</v>
      </c>
    </row>
    <row r="370" spans="1:7" x14ac:dyDescent="0.25">
      <c r="A370" t="s">
        <v>143</v>
      </c>
      <c r="B370" t="s">
        <v>1845</v>
      </c>
      <c r="C370" t="s">
        <v>274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-4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-5.6842100000000002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-4.239401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-62.431870000000004</v>
      </c>
    </row>
    <row r="371" spans="1:7" x14ac:dyDescent="0.25">
      <c r="A371" t="s">
        <v>1846</v>
      </c>
      <c r="B371" t="s">
        <v>1847</v>
      </c>
      <c r="C371" t="s">
        <v>268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-0.70118899999999995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-0.63766290000000003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0.61669059999999998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0.52560669999999998</v>
      </c>
    </row>
    <row r="372" spans="1:7" x14ac:dyDescent="0.25">
      <c r="A372" t="s">
        <v>1848</v>
      </c>
      <c r="B372" t="s">
        <v>1849</v>
      </c>
      <c r="C372" t="s">
        <v>268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-2.187227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-5.8129739999999996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1.6363639999999999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49.715440000000001</v>
      </c>
    </row>
    <row r="373" spans="1:7" x14ac:dyDescent="0.25">
      <c r="A373" t="s">
        <v>1850</v>
      </c>
      <c r="B373" t="s">
        <v>1851</v>
      </c>
      <c r="C373" t="s">
        <v>273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-5.1001820000000002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-5.358765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-8.5534429999999997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0.95423270000000004</v>
      </c>
    </row>
    <row r="374" spans="1:7" x14ac:dyDescent="0.25">
      <c r="A374" t="s">
        <v>1852</v>
      </c>
      <c r="B374" t="s">
        <v>1853</v>
      </c>
      <c r="C374" t="s">
        <v>289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1.7579279999999999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-0.55264570000000002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-14.102209999999999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-16.281490000000002</v>
      </c>
    </row>
    <row r="375" spans="1:7" x14ac:dyDescent="0.25">
      <c r="A375" t="s">
        <v>1854</v>
      </c>
      <c r="B375" t="s">
        <v>1855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-1.1491720000000001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-0.63097329999999996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-3.8073199999999998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15.755089999999999</v>
      </c>
    </row>
    <row r="376" spans="1:7" x14ac:dyDescent="0.25">
      <c r="A376" t="s">
        <v>1856</v>
      </c>
      <c r="B376" t="s">
        <v>1857</v>
      </c>
      <c r="C376" t="s">
        <v>268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-1.955206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-2.6424029999999998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2.0517560000000001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11.406840000000001</v>
      </c>
    </row>
    <row r="377" spans="1:7" x14ac:dyDescent="0.25">
      <c r="A377" t="s">
        <v>1858</v>
      </c>
      <c r="B377" t="s">
        <v>1859</v>
      </c>
      <c r="C377" t="s">
        <v>274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0.36172029999999999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-1.211104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1.3898060000000001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10.06221</v>
      </c>
    </row>
    <row r="378" spans="1:7" x14ac:dyDescent="0.25">
      <c r="A378" t="s">
        <v>1860</v>
      </c>
      <c r="B378" t="s">
        <v>1861</v>
      </c>
      <c r="C378" t="s">
        <v>262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2.1081940000000001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-0.4652966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-2.6176020000000002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3.2857699999999999</v>
      </c>
    </row>
    <row r="379" spans="1:7" x14ac:dyDescent="0.25">
      <c r="A379" t="s">
        <v>1862</v>
      </c>
      <c r="B379" t="s">
        <v>1863</v>
      </c>
      <c r="C379" t="s">
        <v>267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-1.3968419999999999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-1.9822169999999999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-11.40662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-7.8695899999999996</v>
      </c>
    </row>
    <row r="380" spans="1:7" x14ac:dyDescent="0.25">
      <c r="A380" t="s">
        <v>1864</v>
      </c>
      <c r="B380" t="s">
        <v>1865</v>
      </c>
      <c r="C380" t="s">
        <v>264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-4.3494739999999998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-5.4514610000000001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-5.2033659999999999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-12.63749</v>
      </c>
    </row>
    <row r="381" spans="1:7" x14ac:dyDescent="0.25">
      <c r="A381" t="s">
        <v>1866</v>
      </c>
      <c r="B381" t="s">
        <v>1867</v>
      </c>
      <c r="C381" t="s">
        <v>268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-2.752221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-3.2806700000000002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0.73351029999999995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2.0640450000000001</v>
      </c>
    </row>
    <row r="382" spans="1:7" x14ac:dyDescent="0.25">
      <c r="A382" t="s">
        <v>1868</v>
      </c>
      <c r="B382" t="s">
        <v>1869</v>
      </c>
      <c r="C382" t="s">
        <v>264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-2.4657529999999999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-6.1923579999999996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-4.6343420000000002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63.349040000000002</v>
      </c>
    </row>
    <row r="383" spans="1:7" x14ac:dyDescent="0.25">
      <c r="A383" t="s">
        <v>1870</v>
      </c>
      <c r="B383" t="s">
        <v>1871</v>
      </c>
      <c r="C383" t="s">
        <v>264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-1.4481569999999999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-1.763558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1.579545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20.86262</v>
      </c>
    </row>
    <row r="384" spans="1:7" x14ac:dyDescent="0.25">
      <c r="A384" t="s">
        <v>1872</v>
      </c>
      <c r="B384" t="s">
        <v>1873</v>
      </c>
      <c r="C384" t="s">
        <v>268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0.43934640000000003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-2.6513810000000002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-3.3968159999999998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-13.25765</v>
      </c>
    </row>
    <row r="385" spans="1:7" x14ac:dyDescent="0.25">
      <c r="A385" t="s">
        <v>1874</v>
      </c>
      <c r="B385" t="s">
        <v>1875</v>
      </c>
      <c r="C385" t="s">
        <v>264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-2.4400680000000001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-6.960604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-6.2525709999999997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14.87753</v>
      </c>
    </row>
    <row r="386" spans="1:7" x14ac:dyDescent="0.25">
      <c r="A386" t="s">
        <v>1876</v>
      </c>
      <c r="B386" t="s">
        <v>1877</v>
      </c>
      <c r="C386" t="s">
        <v>264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-4.3260870000000002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-7.2204069999999998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-7.4545260000000004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18.77261</v>
      </c>
    </row>
    <row r="387" spans="1:7" x14ac:dyDescent="0.25">
      <c r="A387" t="s">
        <v>1878</v>
      </c>
      <c r="B387" t="s">
        <v>1879</v>
      </c>
      <c r="C387" t="s">
        <v>262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-1.180698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0.1040042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2.145044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41.905200000000001</v>
      </c>
    </row>
    <row r="388" spans="1:7" x14ac:dyDescent="0.25">
      <c r="A388" t="s">
        <v>1880</v>
      </c>
      <c r="B388" t="s">
        <v>1881</v>
      </c>
      <c r="C388" t="s">
        <v>283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-8.8281360000000003E-2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-4.1676010000000003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-10.699669999999999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4.6256880000000002</v>
      </c>
    </row>
    <row r="389" spans="1:7" x14ac:dyDescent="0.25">
      <c r="A389" t="s">
        <v>1882</v>
      </c>
      <c r="B389" t="s">
        <v>1883</v>
      </c>
      <c r="C389" t="s">
        <v>264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-0.94894920000000005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-7.4138000000000002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-0.84070199999999995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11.713950000000001</v>
      </c>
    </row>
    <row r="390" spans="1:7" x14ac:dyDescent="0.25">
      <c r="A390" t="s">
        <v>1884</v>
      </c>
      <c r="B390" t="s">
        <v>1885</v>
      </c>
      <c r="C390" t="s">
        <v>278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-1.7789159999999999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-4.1193090000000003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6.1913270000000002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0.80440370000000005</v>
      </c>
    </row>
    <row r="391" spans="1:7" x14ac:dyDescent="0.25">
      <c r="A391" t="s">
        <v>173</v>
      </c>
      <c r="B391" t="s">
        <v>1886</v>
      </c>
      <c r="C391" t="s">
        <v>267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-4.0897100000000002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-5.706874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-6.2338779999999998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-22.439540000000001</v>
      </c>
    </row>
    <row r="392" spans="1:7" x14ac:dyDescent="0.25">
      <c r="A392" t="s">
        <v>1887</v>
      </c>
      <c r="B392" t="s">
        <v>1888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-2.503628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-8.0109549999999992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-7.8614680000000003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11.98287</v>
      </c>
    </row>
    <row r="393" spans="1:7" x14ac:dyDescent="0.25">
      <c r="A393" t="s">
        <v>1889</v>
      </c>
      <c r="B393" t="s">
        <v>1890</v>
      </c>
      <c r="C393" t="s">
        <v>268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-1.264977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-1.007091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25.69219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50.924610000000001</v>
      </c>
    </row>
    <row r="394" spans="1:7" x14ac:dyDescent="0.25">
      <c r="A394" t="s">
        <v>1891</v>
      </c>
      <c r="B394" t="s">
        <v>1892</v>
      </c>
      <c r="C394" t="s">
        <v>268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-0.62683480000000003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0.49849539999999998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5.6708439999999998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14.33052</v>
      </c>
    </row>
    <row r="395" spans="1:7" x14ac:dyDescent="0.25">
      <c r="A395" t="s">
        <v>156</v>
      </c>
      <c r="B395" t="s">
        <v>1893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-2.5120770000000001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-6.7180280000000003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-2.7626089999999999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38.66131</v>
      </c>
    </row>
    <row r="396" spans="1:7" x14ac:dyDescent="0.25">
      <c r="A396" t="s">
        <v>1894</v>
      </c>
      <c r="B396" t="s">
        <v>1895</v>
      </c>
      <c r="C396" t="s">
        <v>268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-1.570093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1.0589679999999999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4.9210789999999998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21.433420000000002</v>
      </c>
    </row>
    <row r="397" spans="1:7" x14ac:dyDescent="0.25">
      <c r="A397" t="s">
        <v>1896</v>
      </c>
      <c r="B397" t="s">
        <v>1897</v>
      </c>
      <c r="C397" t="s">
        <v>264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-2.2850269999999999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-5.0817759999999996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-8.1920900000000003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-7.0069879999999998</v>
      </c>
    </row>
    <row r="398" spans="1:7" x14ac:dyDescent="0.25">
      <c r="A398" t="s">
        <v>1898</v>
      </c>
      <c r="B398" t="s">
        <v>1899</v>
      </c>
      <c r="C398" t="s">
        <v>268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-2.0109490000000001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3.3165580000000001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10.789619999999999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15.263019999999999</v>
      </c>
    </row>
    <row r="399" spans="1:7" x14ac:dyDescent="0.25">
      <c r="A399" t="s">
        <v>1900</v>
      </c>
      <c r="B399" t="s">
        <v>1901</v>
      </c>
      <c r="C399" t="s">
        <v>283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-0.68664440000000004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-0.93003210000000003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2.102922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15.119859999999999</v>
      </c>
    </row>
    <row r="400" spans="1:7" x14ac:dyDescent="0.25">
      <c r="A400" t="s">
        <v>1902</v>
      </c>
      <c r="B400" t="s">
        <v>1903</v>
      </c>
      <c r="C400" t="s">
        <v>268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-1.3942509999999999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-2.0300419999999999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-8.585699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10.92924</v>
      </c>
    </row>
    <row r="401" spans="1:7" x14ac:dyDescent="0.25">
      <c r="A401" t="s">
        <v>1904</v>
      </c>
      <c r="B401" t="s">
        <v>1905</v>
      </c>
      <c r="C401" t="s">
        <v>273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-0.82739320000000005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0.41991899999999999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-5.9717070000000003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4.0265129999999996</v>
      </c>
    </row>
    <row r="402" spans="1:7" x14ac:dyDescent="0.25">
      <c r="A402" t="s">
        <v>157</v>
      </c>
      <c r="B402" t="s">
        <v>1906</v>
      </c>
      <c r="C402" t="s">
        <v>270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-1.1120620000000001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-1.154339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-5.6326530000000004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-40.161760000000001</v>
      </c>
    </row>
    <row r="403" spans="1:7" x14ac:dyDescent="0.25">
      <c r="A403" t="s">
        <v>1907</v>
      </c>
      <c r="B403" t="s">
        <v>1908</v>
      </c>
      <c r="C403" t="s">
        <v>266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4.5665870000000002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2.5123760000000002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26.42605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12.420769999999999</v>
      </c>
    </row>
    <row r="404" spans="1:7" x14ac:dyDescent="0.25">
      <c r="A404" t="s">
        <v>1909</v>
      </c>
      <c r="B404" t="s">
        <v>1910</v>
      </c>
      <c r="C404" t="s">
        <v>278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-0.96189420000000003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-6.919333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-4.050179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-3.1309469999999999</v>
      </c>
    </row>
    <row r="405" spans="1:7" x14ac:dyDescent="0.25">
      <c r="A405" t="s">
        <v>1911</v>
      </c>
      <c r="B405" t="s">
        <v>1912</v>
      </c>
      <c r="C405" t="s">
        <v>264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-1.002626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-2.857812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-5.0246180000000003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21.62162</v>
      </c>
    </row>
    <row r="406" spans="1:7" x14ac:dyDescent="0.25">
      <c r="A406" t="s">
        <v>1913</v>
      </c>
      <c r="B406" t="s">
        <v>1914</v>
      </c>
      <c r="C406" t="s">
        <v>283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-1.9643949999999999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-4.1416570000000004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-6.9347320000000003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2.3813870000000001</v>
      </c>
    </row>
    <row r="407" spans="1:7" x14ac:dyDescent="0.25">
      <c r="A407" t="s">
        <v>1915</v>
      </c>
      <c r="B407" t="s">
        <v>1916</v>
      </c>
      <c r="C407" t="s">
        <v>268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-0.53944709999999996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3.508772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-0.94022830000000002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28.428049999999999</v>
      </c>
    </row>
    <row r="408" spans="1:7" x14ac:dyDescent="0.25">
      <c r="A408" t="s">
        <v>1917</v>
      </c>
      <c r="B408" t="s">
        <v>1918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-0.88534590000000002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-0.86915169999999997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-1.4805779999999999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17.042380000000001</v>
      </c>
    </row>
    <row r="409" spans="1:7" x14ac:dyDescent="0.25">
      <c r="A409" t="s">
        <v>1919</v>
      </c>
      <c r="B409" t="s">
        <v>1920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-2.4315509999999998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-10.77805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-7.3316090000000003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-2.5414599999999998</v>
      </c>
    </row>
    <row r="410" spans="1:7" x14ac:dyDescent="0.25">
      <c r="A410" t="s">
        <v>1921</v>
      </c>
      <c r="B410" t="s">
        <v>1922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-2.2304279999999999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-6.1352380000000002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-8.6579099999999993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-16.665009999999999</v>
      </c>
    </row>
    <row r="411" spans="1:7" x14ac:dyDescent="0.25">
      <c r="A411" t="s">
        <v>1923</v>
      </c>
      <c r="B411" t="s">
        <v>1924</v>
      </c>
      <c r="C411" t="s">
        <v>262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-0.25448680000000001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-5.7881970000000003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-6.7808070000000003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27.520150000000001</v>
      </c>
    </row>
    <row r="412" spans="1:7" x14ac:dyDescent="0.25">
      <c r="A412" t="s">
        <v>1925</v>
      </c>
      <c r="B412" t="s">
        <v>1926</v>
      </c>
      <c r="C412" t="s">
        <v>267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-2.408595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-1.6734990000000001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0.18806490000000001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-11.848929999999999</v>
      </c>
    </row>
    <row r="413" spans="1:7" x14ac:dyDescent="0.25">
      <c r="A413" t="s">
        <v>1927</v>
      </c>
      <c r="B413" t="s">
        <v>1928</v>
      </c>
      <c r="C413" t="s">
        <v>289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0.68176729999999997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0.79595389999999999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0.84015240000000002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-0.24954419999999999</v>
      </c>
    </row>
    <row r="414" spans="1:7" x14ac:dyDescent="0.25">
      <c r="A414" t="s">
        <v>80</v>
      </c>
      <c r="B414" t="s">
        <v>1929</v>
      </c>
      <c r="C414" t="s">
        <v>283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-0.33322230000000003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-3.5161289999999998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-2.2285620000000002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9.3565640000000005</v>
      </c>
    </row>
    <row r="415" spans="1:7" x14ac:dyDescent="0.25">
      <c r="A415" t="s">
        <v>1930</v>
      </c>
      <c r="B415" t="s">
        <v>1931</v>
      </c>
      <c r="C415" t="s">
        <v>268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-1.2096830000000001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-5.6809510000000001E-2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0.66228310000000001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13.56662</v>
      </c>
    </row>
    <row r="416" spans="1:7" x14ac:dyDescent="0.25">
      <c r="A416" t="s">
        <v>58</v>
      </c>
      <c r="B416" t="s">
        <v>1932</v>
      </c>
      <c r="C416" t="s">
        <v>274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-0.97727019999999998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-1.1509370000000001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-1.0207440000000001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1.5712930000000001</v>
      </c>
    </row>
    <row r="417" spans="1:7" x14ac:dyDescent="0.25">
      <c r="A417" t="s">
        <v>70</v>
      </c>
      <c r="B417" t="s">
        <v>1933</v>
      </c>
      <c r="C417" t="s">
        <v>268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-2.618817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-11.69745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-13.29879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-8.9652180000000001</v>
      </c>
    </row>
    <row r="418" spans="1:7" x14ac:dyDescent="0.25">
      <c r="A418" t="s">
        <v>1934</v>
      </c>
      <c r="B418" t="s">
        <v>1935</v>
      </c>
      <c r="C418" t="s">
        <v>262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-0.1159398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1.2937479999999999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-2.2247349999999999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4.3370050000000004</v>
      </c>
    </row>
    <row r="419" spans="1:7" x14ac:dyDescent="0.25">
      <c r="A419" t="s">
        <v>1936</v>
      </c>
      <c r="B419" t="s">
        <v>1937</v>
      </c>
      <c r="C419" t="s">
        <v>268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-2.2590119999999998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0.84580869999999997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5.3084280000000001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15.92722</v>
      </c>
    </row>
    <row r="420" spans="1:7" x14ac:dyDescent="0.25">
      <c r="A420" t="s">
        <v>1938</v>
      </c>
      <c r="B420" t="s">
        <v>1939</v>
      </c>
      <c r="C420" t="s">
        <v>268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-2.6712189999999998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-5.5954160000000002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-1.3946670000000001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7.4928100000000004</v>
      </c>
    </row>
    <row r="421" spans="1:7" x14ac:dyDescent="0.25">
      <c r="A421" t="s">
        <v>1940</v>
      </c>
      <c r="B421" t="s">
        <v>1941</v>
      </c>
      <c r="C421" t="s">
        <v>262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-2.6446909999999999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7.6271190000000004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3.885481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-3.5687169999999999</v>
      </c>
    </row>
    <row r="422" spans="1:7" x14ac:dyDescent="0.25">
      <c r="A422" t="s">
        <v>1942</v>
      </c>
      <c r="B422" t="s">
        <v>1943</v>
      </c>
      <c r="C422" t="s">
        <v>270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-1.547004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-1.8933329999999999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-9.5348419999999994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10.744730000000001</v>
      </c>
    </row>
    <row r="423" spans="1:7" x14ac:dyDescent="0.25">
      <c r="A423" t="s">
        <v>1944</v>
      </c>
      <c r="B423" t="s">
        <v>1945</v>
      </c>
      <c r="C423" t="s">
        <v>267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-5.1742919999999998E-2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5.7877960000000002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11.901210000000001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6.8201999999999998</v>
      </c>
    </row>
    <row r="424" spans="1:7" x14ac:dyDescent="0.25">
      <c r="A424" t="s">
        <v>1946</v>
      </c>
      <c r="B424" t="s">
        <v>1947</v>
      </c>
      <c r="C424" t="s">
        <v>268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-1.5531809999999999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-1.0406740000000001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-2.7549980000000001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2.3593060000000001</v>
      </c>
    </row>
    <row r="425" spans="1:7" x14ac:dyDescent="0.25">
      <c r="A425" t="s">
        <v>1948</v>
      </c>
      <c r="B425" t="s">
        <v>1949</v>
      </c>
      <c r="C425" t="s">
        <v>278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-1.9024669999999999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-2.4893299999999998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-0.23795659999999999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7.7824179999999998</v>
      </c>
    </row>
    <row r="426" spans="1:7" x14ac:dyDescent="0.25">
      <c r="A426" t="s">
        <v>1950</v>
      </c>
      <c r="B426" t="s">
        <v>1951</v>
      </c>
      <c r="C426" t="s">
        <v>268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-0.49553639999999999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-0.46279140000000002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18.496320000000001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24.67802</v>
      </c>
    </row>
    <row r="427" spans="1:7" x14ac:dyDescent="0.25">
      <c r="A427" t="s">
        <v>206</v>
      </c>
      <c r="B427" t="s">
        <v>1952</v>
      </c>
      <c r="C427" t="s">
        <v>266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-1.3347869999999999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-2.6842239999999999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7.6556230000000003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39.346049999999998</v>
      </c>
    </row>
    <row r="428" spans="1:7" x14ac:dyDescent="0.25">
      <c r="A428" t="s">
        <v>3</v>
      </c>
      <c r="B428" t="s">
        <v>1953</v>
      </c>
      <c r="C428" t="s">
        <v>267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-1.9379059999999999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0.9399478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13.30598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42.315779999999997</v>
      </c>
    </row>
    <row r="429" spans="1:7" x14ac:dyDescent="0.25">
      <c r="A429" t="s">
        <v>1954</v>
      </c>
      <c r="B429" t="s">
        <v>1955</v>
      </c>
      <c r="C429" t="s">
        <v>278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-1.625834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-5.3821909999999997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-1.9606969999999999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-4.7045000000000003</v>
      </c>
    </row>
    <row r="430" spans="1:7" x14ac:dyDescent="0.25">
      <c r="A430" t="s">
        <v>1956</v>
      </c>
      <c r="B430" t="s">
        <v>1957</v>
      </c>
      <c r="C430" t="s">
        <v>278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-1.3657809999999999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-2.5678030000000001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5.8946319999999996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6.7753810000000003</v>
      </c>
    </row>
    <row r="431" spans="1:7" x14ac:dyDescent="0.25">
      <c r="A431" t="s">
        <v>1958</v>
      </c>
      <c r="B431" t="s">
        <v>1959</v>
      </c>
      <c r="C431" t="s">
        <v>266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0.53666760000000002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0.83393910000000004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7.5891200000000003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22.96189</v>
      </c>
    </row>
    <row r="432" spans="1:7" x14ac:dyDescent="0.25">
      <c r="A432" t="s">
        <v>1960</v>
      </c>
      <c r="B432" t="s">
        <v>1961</v>
      </c>
      <c r="C432" t="s">
        <v>267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-3.0681509999999999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-5.2044610000000002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-5.3970050000000001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-18.81701</v>
      </c>
    </row>
    <row r="433" spans="1:7" x14ac:dyDescent="0.25">
      <c r="A433" t="s">
        <v>1962</v>
      </c>
      <c r="B433" t="s">
        <v>1963</v>
      </c>
      <c r="C433" t="s">
        <v>267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-5.0139269999999998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-7.5045210000000004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-4.0696389999999996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5.6300939999999997</v>
      </c>
    </row>
    <row r="434" spans="1:7" x14ac:dyDescent="0.25">
      <c r="A434" t="s">
        <v>1964</v>
      </c>
      <c r="B434" t="s">
        <v>1965</v>
      </c>
      <c r="C434" t="s">
        <v>268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-2.1875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1.4915689999999999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2.028133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52.654989999999998</v>
      </c>
    </row>
    <row r="435" spans="1:7" x14ac:dyDescent="0.25">
      <c r="A435" t="s">
        <v>1966</v>
      </c>
      <c r="B435" t="s">
        <v>1967</v>
      </c>
      <c r="C435" t="s">
        <v>268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-2.7836590000000001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0.52831539999999999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14.976839999999999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62.216650000000001</v>
      </c>
    </row>
    <row r="436" spans="1:7" x14ac:dyDescent="0.25">
      <c r="A436" t="s">
        <v>1968</v>
      </c>
      <c r="B436" t="s">
        <v>1969</v>
      </c>
      <c r="C436" t="s">
        <v>268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1.25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6.6725199999999996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12.5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12.44116</v>
      </c>
    </row>
    <row r="437" spans="1:7" x14ac:dyDescent="0.25">
      <c r="A437" t="s">
        <v>1970</v>
      </c>
      <c r="B437" t="s">
        <v>1971</v>
      </c>
      <c r="C437" t="s">
        <v>264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-2.7471000000000001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-1.424674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-3.5650430000000002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-4.5771680000000003</v>
      </c>
    </row>
    <row r="438" spans="1:7" x14ac:dyDescent="0.25">
      <c r="A438" t="s">
        <v>1972</v>
      </c>
      <c r="B438" t="s">
        <v>1973</v>
      </c>
      <c r="C438" t="s">
        <v>274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0.22901060000000001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0.73531069999999998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4.3940729999999997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24.455249999999999</v>
      </c>
    </row>
    <row r="439" spans="1:7" x14ac:dyDescent="0.25">
      <c r="A439" t="s">
        <v>133</v>
      </c>
      <c r="B439" t="s">
        <v>1974</v>
      </c>
      <c r="C439" t="s">
        <v>270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-1.5911869999999999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-3.4813930000000002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-12.924189999999999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-27.460699999999999</v>
      </c>
    </row>
    <row r="440" spans="1:7" x14ac:dyDescent="0.25">
      <c r="A440" t="s">
        <v>1975</v>
      </c>
      <c r="B440" t="s">
        <v>1976</v>
      </c>
      <c r="C440" t="s">
        <v>268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-2.45343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-0.83140879999999995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-4.6625220000000001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19.051629999999999</v>
      </c>
    </row>
    <row r="441" spans="1:7" x14ac:dyDescent="0.25">
      <c r="A441" t="s">
        <v>27</v>
      </c>
      <c r="B441" t="s">
        <v>1977</v>
      </c>
      <c r="C441" t="s">
        <v>264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-3.877926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-7.0711199999999996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-10.423920000000001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-20.66545</v>
      </c>
    </row>
    <row r="442" spans="1:7" x14ac:dyDescent="0.25">
      <c r="A442" t="s">
        <v>148</v>
      </c>
      <c r="B442" t="s">
        <v>1978</v>
      </c>
      <c r="C442" t="s">
        <v>268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-2.1386690000000002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-3.895664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1.430104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39.764609999999998</v>
      </c>
    </row>
    <row r="443" spans="1:7" x14ac:dyDescent="0.25">
      <c r="A443" t="s">
        <v>1979</v>
      </c>
      <c r="B443" t="s">
        <v>1980</v>
      </c>
      <c r="C443" t="s">
        <v>268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-0.45347029999999999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-1.044306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-3.771169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23.545339999999999</v>
      </c>
    </row>
    <row r="444" spans="1:7" x14ac:dyDescent="0.25">
      <c r="A444" t="s">
        <v>1981</v>
      </c>
      <c r="B444" t="s">
        <v>1982</v>
      </c>
      <c r="C444" t="s">
        <v>274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1.791183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-0.57093680000000002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1.222715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5.6031680000000001</v>
      </c>
    </row>
    <row r="445" spans="1:7" x14ac:dyDescent="0.25">
      <c r="A445" t="s">
        <v>1983</v>
      </c>
      <c r="B445" t="s">
        <v>1984</v>
      </c>
      <c r="C445" t="s">
        <v>283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-2.494802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-2.955956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3.9582009999999999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1.900604</v>
      </c>
    </row>
    <row r="446" spans="1:7" x14ac:dyDescent="0.25">
      <c r="A446" t="s">
        <v>1985</v>
      </c>
      <c r="B446" t="s">
        <v>1986</v>
      </c>
      <c r="C446" t="s">
        <v>268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-0.54198179999999996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-2.7558060000000002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4.8759810000000003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-1.7458720000000001</v>
      </c>
    </row>
    <row r="447" spans="1:7" x14ac:dyDescent="0.25">
      <c r="A447" t="s">
        <v>1987</v>
      </c>
      <c r="B447" t="s">
        <v>2277</v>
      </c>
      <c r="C447" t="s">
        <v>268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-1.5333980000000001E-3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-1.115194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-3.5297369999999999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-13.907909999999999</v>
      </c>
    </row>
    <row r="448" spans="1:7" x14ac:dyDescent="0.25">
      <c r="A448" t="s">
        <v>1988</v>
      </c>
      <c r="B448" t="s">
        <v>1989</v>
      </c>
      <c r="C448" t="s">
        <v>262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-2.6991149999999999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-3.552632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3.0459230000000002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11.94994</v>
      </c>
    </row>
    <row r="449" spans="1:7" x14ac:dyDescent="0.25">
      <c r="A449" t="s">
        <v>1990</v>
      </c>
      <c r="B449" t="s">
        <v>1991</v>
      </c>
      <c r="C449" t="s">
        <v>273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-2.8883190000000001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-0.68564579999999997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-1.3939729999999999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-6.1842600000000001</v>
      </c>
    </row>
    <row r="450" spans="1:7" x14ac:dyDescent="0.25">
      <c r="A450" t="s">
        <v>1992</v>
      </c>
      <c r="B450" t="s">
        <v>1993</v>
      </c>
      <c r="C450" t="s">
        <v>268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-1.3440859999999999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-5.8169370000000002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7.635567E-2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18.777760000000001</v>
      </c>
    </row>
    <row r="451" spans="1:7" x14ac:dyDescent="0.25">
      <c r="A451" t="s">
        <v>1994</v>
      </c>
      <c r="B451" t="s">
        <v>1995</v>
      </c>
      <c r="C451" t="s">
        <v>268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-2.6639930000000001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-5.0041929999999999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-10.05823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-10.07363</v>
      </c>
    </row>
    <row r="452" spans="1:7" x14ac:dyDescent="0.25">
      <c r="A452" t="s">
        <v>1996</v>
      </c>
      <c r="B452" t="s">
        <v>1997</v>
      </c>
      <c r="C452" t="s">
        <v>268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-0.16181229999999999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1.369113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4.0472169999999998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17.80012</v>
      </c>
    </row>
    <row r="453" spans="1:7" x14ac:dyDescent="0.25">
      <c r="A453" t="s">
        <v>1998</v>
      </c>
      <c r="B453" t="s">
        <v>1999</v>
      </c>
      <c r="C453" t="s">
        <v>268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-0.78860339999999995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1.2987010000000001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5.7197069999999997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50.23901</v>
      </c>
    </row>
    <row r="454" spans="1:7" x14ac:dyDescent="0.25">
      <c r="A454" t="s">
        <v>2000</v>
      </c>
      <c r="B454" t="s">
        <v>2001</v>
      </c>
      <c r="C454" t="s">
        <v>267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-2.8120530000000001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3.231627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14.40494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35.277290000000001</v>
      </c>
    </row>
    <row r="455" spans="1:7" x14ac:dyDescent="0.25">
      <c r="A455" t="s">
        <v>2002</v>
      </c>
      <c r="B455" t="s">
        <v>2003</v>
      </c>
      <c r="C455" t="s">
        <v>273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-2.7722769999999999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-4.4747079999999997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-6.4600710000000001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10.921379999999999</v>
      </c>
    </row>
    <row r="456" spans="1:7" x14ac:dyDescent="0.25">
      <c r="A456" t="s">
        <v>2004</v>
      </c>
      <c r="B456" t="s">
        <v>2005</v>
      </c>
      <c r="C456" t="s">
        <v>268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-0.97691459999999997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2.230696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4.3217059999999998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5.231795</v>
      </c>
    </row>
    <row r="457" spans="1:7" x14ac:dyDescent="0.25">
      <c r="A457" t="s">
        <v>2006</v>
      </c>
      <c r="B457" t="s">
        <v>2007</v>
      </c>
      <c r="C457" t="s">
        <v>268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-0.18136340000000001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1.018119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0.33156869999999999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5.3649610000000001</v>
      </c>
    </row>
    <row r="458" spans="1:7" x14ac:dyDescent="0.25">
      <c r="A458" t="s">
        <v>2008</v>
      </c>
      <c r="B458" t="s">
        <v>2009</v>
      </c>
      <c r="C458" t="s">
        <v>264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-3.3772090000000001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-0.91727530000000002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10.213050000000001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19.00262</v>
      </c>
    </row>
    <row r="459" spans="1:7" x14ac:dyDescent="0.25">
      <c r="A459" t="s">
        <v>43</v>
      </c>
      <c r="B459" t="s">
        <v>2010</v>
      </c>
      <c r="C459" t="s">
        <v>262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-7.1475840000000002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-16.188770000000002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-35.994529999999997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-42.173259999999999</v>
      </c>
    </row>
    <row r="460" spans="1:7" x14ac:dyDescent="0.25">
      <c r="A460" t="s">
        <v>2011</v>
      </c>
      <c r="B460" t="s">
        <v>2012</v>
      </c>
      <c r="C460" t="s">
        <v>268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1.070673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0.85218579999999999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7.0785590000000003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-5.6195519999999997</v>
      </c>
    </row>
    <row r="461" spans="1:7" x14ac:dyDescent="0.25">
      <c r="A461" t="s">
        <v>2013</v>
      </c>
      <c r="B461" t="s">
        <v>2014</v>
      </c>
      <c r="C461" t="s">
        <v>274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0.1020929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-2.824579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-1.308505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-12.081469999999999</v>
      </c>
    </row>
    <row r="462" spans="1:7" x14ac:dyDescent="0.25">
      <c r="A462" t="s">
        <v>2015</v>
      </c>
      <c r="B462" t="s">
        <v>2016</v>
      </c>
      <c r="C462" t="s">
        <v>266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0.20862310000000001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0.62849160000000004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3.2746110000000002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12.717779999999999</v>
      </c>
    </row>
    <row r="463" spans="1:7" x14ac:dyDescent="0.25">
      <c r="A463" t="s">
        <v>2017</v>
      </c>
      <c r="B463" t="s">
        <v>2018</v>
      </c>
      <c r="C463" t="s">
        <v>262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1.099518E-2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-0.82128190000000001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-5.3739869999999996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-19.984449999999999</v>
      </c>
    </row>
    <row r="464" spans="1:7" x14ac:dyDescent="0.25">
      <c r="A464" t="s">
        <v>2019</v>
      </c>
      <c r="B464" t="s">
        <v>2020</v>
      </c>
      <c r="C464" t="s">
        <v>268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-1.617251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3.3994330000000001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3.3994330000000001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38.024329999999999</v>
      </c>
    </row>
    <row r="465" spans="1:7" x14ac:dyDescent="0.25">
      <c r="A465" t="s">
        <v>2021</v>
      </c>
      <c r="B465" t="s">
        <v>2022</v>
      </c>
      <c r="C465" t="s">
        <v>266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-0.2517085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-4.3307419999999999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-0.1913465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-7.496467</v>
      </c>
    </row>
    <row r="466" spans="1:7" x14ac:dyDescent="0.25">
      <c r="A466" t="s">
        <v>7</v>
      </c>
      <c r="B466" t="s">
        <v>2023</v>
      </c>
      <c r="C466" t="s">
        <v>270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-1.4741359999999999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-3.8615699999999999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-4.8546690000000003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-19.439139999999998</v>
      </c>
    </row>
    <row r="467" spans="1:7" x14ac:dyDescent="0.25">
      <c r="A467" t="s">
        <v>2024</v>
      </c>
      <c r="B467" t="s">
        <v>2025</v>
      </c>
      <c r="C467" t="s">
        <v>283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-0.82477210000000001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0.23398649999999999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-1.096681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26.996479999999998</v>
      </c>
    </row>
    <row r="468" spans="1:7" x14ac:dyDescent="0.25">
      <c r="A468" t="s">
        <v>21</v>
      </c>
      <c r="B468" t="s">
        <v>2026</v>
      </c>
      <c r="C468" t="s">
        <v>262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-2.2449979999999998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-1.675937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-1.5692109999999999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11.74704</v>
      </c>
    </row>
    <row r="469" spans="1:7" x14ac:dyDescent="0.25">
      <c r="A469" t="s">
        <v>2027</v>
      </c>
      <c r="B469" t="s">
        <v>2028</v>
      </c>
      <c r="C469" t="s">
        <v>267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0.54777189999999998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3.8722270000000001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6.3950699999999996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-24.147639999999999</v>
      </c>
    </row>
    <row r="470" spans="1:7" x14ac:dyDescent="0.25">
      <c r="A470" t="s">
        <v>2029</v>
      </c>
      <c r="B470" t="s">
        <v>2030</v>
      </c>
      <c r="C470" t="s">
        <v>264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-0.58484139999999996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-0.7670998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3.662474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8.823169</v>
      </c>
    </row>
    <row r="471" spans="1:7" x14ac:dyDescent="0.25">
      <c r="A471" t="s">
        <v>2031</v>
      </c>
      <c r="B471" t="s">
        <v>2032</v>
      </c>
      <c r="C471" t="s">
        <v>268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-0.38103300000000001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0.23429179999999999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-3.8021259999999999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8.3641520000000007</v>
      </c>
    </row>
    <row r="472" spans="1:7" x14ac:dyDescent="0.25">
      <c r="A472" t="s">
        <v>2033</v>
      </c>
      <c r="B472" t="s">
        <v>2034</v>
      </c>
      <c r="C472" t="s">
        <v>278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-2.6595659999999999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-1.851218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7.6594280000000001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9.3668639999999996</v>
      </c>
    </row>
    <row r="473" spans="1:7" x14ac:dyDescent="0.25">
      <c r="A473" t="s">
        <v>2035</v>
      </c>
      <c r="B473" t="s">
        <v>2036</v>
      </c>
      <c r="C473" t="s">
        <v>278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-2.6346759999999998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2.2575319999999999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6.6430990000000003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3.6180910000000002</v>
      </c>
    </row>
    <row r="474" spans="1:7" x14ac:dyDescent="0.25">
      <c r="A474" t="s">
        <v>16</v>
      </c>
      <c r="B474" t="s">
        <v>2037</v>
      </c>
      <c r="C474" t="s">
        <v>268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-3.6441840000000001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-4.4010980000000002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-1.5544640000000001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6.1161380000000003</v>
      </c>
    </row>
    <row r="475" spans="1:7" x14ac:dyDescent="0.25">
      <c r="A475" t="s">
        <v>38</v>
      </c>
      <c r="B475" t="s">
        <v>2038</v>
      </c>
      <c r="C475" t="s">
        <v>270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-1.019736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0.64847359999999998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7.6756469999999997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41.227989999999998</v>
      </c>
    </row>
    <row r="476" spans="1:7" x14ac:dyDescent="0.25">
      <c r="A476" t="s">
        <v>2039</v>
      </c>
      <c r="B476" t="s">
        <v>2040</v>
      </c>
      <c r="C476" t="s">
        <v>262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-2.7279610000000001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-3.768014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-10.02852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-1.0836619999999999</v>
      </c>
    </row>
    <row r="477" spans="1:7" x14ac:dyDescent="0.25">
      <c r="A477" t="s">
        <v>176</v>
      </c>
      <c r="B477" t="s">
        <v>2041</v>
      </c>
      <c r="C477" t="s">
        <v>274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1.758702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-0.43383310000000003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-1.1198140000000001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-13.02788</v>
      </c>
    </row>
    <row r="478" spans="1:7" x14ac:dyDescent="0.25">
      <c r="A478" t="s">
        <v>2042</v>
      </c>
      <c r="B478" t="s">
        <v>2043</v>
      </c>
      <c r="C478" t="s">
        <v>268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-0.1126307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3.2259380000000002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13.45346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60.65887</v>
      </c>
    </row>
    <row r="479" spans="1:7" x14ac:dyDescent="0.25">
      <c r="A479" t="s">
        <v>2044</v>
      </c>
      <c r="B479" t="s">
        <v>2045</v>
      </c>
      <c r="C479" t="s">
        <v>278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-1.0813759999999999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-2.7195019999999999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-2.8565390000000002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-6.0361250000000002</v>
      </c>
    </row>
    <row r="480" spans="1:7" x14ac:dyDescent="0.25">
      <c r="A480" t="s">
        <v>2046</v>
      </c>
      <c r="B480" t="s">
        <v>2047</v>
      </c>
      <c r="C480" t="s">
        <v>262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-3.9070330000000002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-4.6046740000000002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-5.12364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-13.57916</v>
      </c>
    </row>
    <row r="481" spans="1:7" x14ac:dyDescent="0.25">
      <c r="A481" t="s">
        <v>2048</v>
      </c>
      <c r="B481" t="s">
        <v>2049</v>
      </c>
      <c r="C481" t="s">
        <v>268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-1.309868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0.7196477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2.9758209999999998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19.47578</v>
      </c>
    </row>
    <row r="482" spans="1:7" x14ac:dyDescent="0.25">
      <c r="A482" t="s">
        <v>2050</v>
      </c>
      <c r="B482" t="s">
        <v>2051</v>
      </c>
      <c r="C482" t="s">
        <v>278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-3.0324909999999998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-4.2765500000000003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-2.8219970000000001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1.780978</v>
      </c>
    </row>
    <row r="483" spans="1:7" x14ac:dyDescent="0.25">
      <c r="A483" t="s">
        <v>2052</v>
      </c>
      <c r="B483" t="s">
        <v>2053</v>
      </c>
      <c r="C483" t="s">
        <v>268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-3.1623329999999998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-2.6836159999999998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-0.93457939999999995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20.50722</v>
      </c>
    </row>
    <row r="484" spans="1:7" x14ac:dyDescent="0.25">
      <c r="A484" t="s">
        <v>146</v>
      </c>
      <c r="B484" t="s">
        <v>2054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-0.54582019999999998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2.547393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12.01365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47.969090000000001</v>
      </c>
    </row>
    <row r="485" spans="1:7" x14ac:dyDescent="0.25">
      <c r="A485" t="s">
        <v>2055</v>
      </c>
      <c r="B485" t="s">
        <v>2056</v>
      </c>
      <c r="C485" t="s">
        <v>268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-2.4038710000000001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-0.41880529999999999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-1.8798589999999999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5.2783090000000001</v>
      </c>
    </row>
    <row r="486" spans="1:7" x14ac:dyDescent="0.25">
      <c r="A486" t="s">
        <v>2057</v>
      </c>
      <c r="B486" t="s">
        <v>2058</v>
      </c>
      <c r="C486" t="s">
        <v>270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-1.2074640000000001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-3.4075660000000001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-11.59136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-24.64273</v>
      </c>
    </row>
    <row r="487" spans="1:7" x14ac:dyDescent="0.25">
      <c r="A487" t="s">
        <v>2059</v>
      </c>
      <c r="B487" t="s">
        <v>2060</v>
      </c>
      <c r="C487" t="s">
        <v>289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-3.2797429999999999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-9.1238670000000006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-5.6461730000000001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33.688890000000001</v>
      </c>
    </row>
    <row r="488" spans="1:7" x14ac:dyDescent="0.25">
      <c r="A488" t="s">
        <v>2061</v>
      </c>
      <c r="B488" t="s">
        <v>2062</v>
      </c>
      <c r="C488" t="s">
        <v>264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-1.961851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6.3392410000000003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12.6524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31.526140000000002</v>
      </c>
    </row>
    <row r="489" spans="1:7" x14ac:dyDescent="0.25">
      <c r="A489" t="s">
        <v>2063</v>
      </c>
      <c r="B489" t="s">
        <v>2064</v>
      </c>
      <c r="C489" t="s">
        <v>268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-0.85728689999999996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-2.3833169999999999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-5.2986510000000004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2.3662079999999999</v>
      </c>
    </row>
    <row r="490" spans="1:7" x14ac:dyDescent="0.25">
      <c r="A490" t="s">
        <v>2065</v>
      </c>
      <c r="B490" t="s">
        <v>2066</v>
      </c>
      <c r="C490" t="s">
        <v>268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-1.6854260000000001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-1.155983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-4.2049810000000001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2.8040389999999999</v>
      </c>
    </row>
    <row r="491" spans="1:7" x14ac:dyDescent="0.25">
      <c r="A491" t="s">
        <v>2067</v>
      </c>
      <c r="B491" t="s">
        <v>2068</v>
      </c>
      <c r="C491" t="s">
        <v>264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0.49793989999999999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1.7618940000000001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7.163602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17.17944</v>
      </c>
    </row>
    <row r="492" spans="1:7" x14ac:dyDescent="0.25">
      <c r="A492" t="s">
        <v>2069</v>
      </c>
      <c r="B492" t="s">
        <v>2070</v>
      </c>
      <c r="C492" t="s">
        <v>270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2.3693979999999999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1.643991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4.7925190000000004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4.3959239999999999</v>
      </c>
    </row>
    <row r="493" spans="1:7" x14ac:dyDescent="0.25">
      <c r="A493" t="s">
        <v>2071</v>
      </c>
      <c r="B493" t="s">
        <v>2072</v>
      </c>
      <c r="C493" t="s">
        <v>289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-1.250524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-2.4525489999999999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-1.5345770000000001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-2.9288989999999999</v>
      </c>
    </row>
    <row r="494" spans="1:7" x14ac:dyDescent="0.25">
      <c r="A494" t="s">
        <v>2073</v>
      </c>
      <c r="B494" t="s">
        <v>2074</v>
      </c>
      <c r="C494" t="s">
        <v>278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-0.75286209999999998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-1.421538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4.5667970000000002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-9.3005890000000004</v>
      </c>
    </row>
    <row r="495" spans="1:7" x14ac:dyDescent="0.25">
      <c r="A495" t="s">
        <v>2075</v>
      </c>
      <c r="B495" t="s">
        <v>2076</v>
      </c>
      <c r="C495" t="s">
        <v>267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-3.5386359999999999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-5.0785429999999998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9.7481550000000006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-0.54872259999999995</v>
      </c>
    </row>
    <row r="496" spans="1:7" x14ac:dyDescent="0.25">
      <c r="A496" t="s">
        <v>2077</v>
      </c>
      <c r="B496" t="s">
        <v>2078</v>
      </c>
      <c r="C496" t="s">
        <v>274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0.15313940000000001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-5.4913299999999996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-6.303725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-18.233550000000001</v>
      </c>
    </row>
    <row r="497" spans="1:7" x14ac:dyDescent="0.25">
      <c r="A497" t="s">
        <v>2079</v>
      </c>
      <c r="B497" t="s">
        <v>2080</v>
      </c>
      <c r="C497" t="s">
        <v>267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-4.6882109999999999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-6.7260580000000001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-0.74725379999999997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-44.905230000000003</v>
      </c>
    </row>
    <row r="498" spans="1:7" x14ac:dyDescent="0.25">
      <c r="A498" t="s">
        <v>2081</v>
      </c>
      <c r="B498" t="s">
        <v>2082</v>
      </c>
      <c r="C498" t="s">
        <v>268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-4.9486429999999997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-5.1130490000000002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-5.5358150000000004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7.9969609999999998</v>
      </c>
    </row>
    <row r="499" spans="1:7" x14ac:dyDescent="0.25">
      <c r="A499" t="s">
        <v>2083</v>
      </c>
      <c r="B499" t="s">
        <v>2084</v>
      </c>
      <c r="C499" t="s">
        <v>262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-2.8185370000000001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0.87661619999999996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-0.63981900000000003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-0.60819579999999995</v>
      </c>
    </row>
    <row r="500" spans="1:7" x14ac:dyDescent="0.25">
      <c r="A500" t="s">
        <v>2085</v>
      </c>
      <c r="B500" t="s">
        <v>2086</v>
      </c>
      <c r="C500" t="s">
        <v>268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-2.3016670000000001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-0.67246479999999997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-0.97111029999999998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2.6776629999999999</v>
      </c>
    </row>
    <row r="501" spans="1:7" x14ac:dyDescent="0.25">
      <c r="A501" t="s">
        <v>2087</v>
      </c>
      <c r="B501" t="s">
        <v>2088</v>
      </c>
      <c r="C501" t="s">
        <v>267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0.25188919999999998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10.824920000000001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21.064640000000001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18.64406</v>
      </c>
    </row>
    <row r="502" spans="1:7" x14ac:dyDescent="0.25">
      <c r="A502" t="s">
        <v>2089</v>
      </c>
      <c r="B502" t="s">
        <v>2090</v>
      </c>
      <c r="C502" t="s">
        <v>264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-1.982907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-4.6690740000000002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-1.437454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22.062249999999999</v>
      </c>
    </row>
    <row r="503" spans="1:7" x14ac:dyDescent="0.25">
      <c r="A503" t="s">
        <v>2091</v>
      </c>
      <c r="B503" t="s">
        <v>2092</v>
      </c>
      <c r="C503" t="s">
        <v>268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-4.4250730000000003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-0.13386010000000001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4.0549809999999997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22.50189</v>
      </c>
    </row>
    <row r="504" spans="1:7" x14ac:dyDescent="0.25">
      <c r="A504" t="s">
        <v>2093</v>
      </c>
      <c r="B504" t="s">
        <v>2094</v>
      </c>
      <c r="C504" t="s">
        <v>289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-1.6005670000000001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1.559134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-7.1118759999999996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6.9861599999999999</v>
      </c>
    </row>
    <row r="505" spans="1:7" x14ac:dyDescent="0.25">
      <c r="A505" t="s">
        <v>2095</v>
      </c>
      <c r="B505" t="s">
        <v>2096</v>
      </c>
      <c r="C505" t="s">
        <v>268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-2.0064350000000002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-3.240637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1.652552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8.1051889999999993</v>
      </c>
    </row>
    <row r="506" spans="1:7" x14ac:dyDescent="0.25">
      <c r="A506" t="s">
        <v>2097</v>
      </c>
      <c r="B506" t="s">
        <v>2098</v>
      </c>
      <c r="C506" t="s">
        <v>264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-2.716183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0.32519039999999999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5.4335230000000001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22.661020000000001</v>
      </c>
    </row>
    <row r="507" spans="1:7" x14ac:dyDescent="0.25">
      <c r="A507" t="s">
        <v>2099</v>
      </c>
      <c r="B507" t="s">
        <v>2100</v>
      </c>
      <c r="C507" t="s">
        <v>264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-3.0997880000000002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0.1316367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-0.26223780000000002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10.604340000000001</v>
      </c>
    </row>
    <row r="508" spans="1:7" x14ac:dyDescent="0.25">
      <c r="A508" t="s">
        <v>2101</v>
      </c>
      <c r="B508" t="s">
        <v>2102</v>
      </c>
      <c r="C508" t="s">
        <v>268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-2.1365539999999998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-2.5439409999999998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-9.0944149999999997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9.985106</v>
      </c>
    </row>
    <row r="509" spans="1:7" x14ac:dyDescent="0.25">
      <c r="A509" t="s">
        <v>2103</v>
      </c>
      <c r="B509" t="s">
        <v>2104</v>
      </c>
      <c r="C509" t="s">
        <v>264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-0.27014860000000002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-2.999781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-5.1318450000000002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7.9764010000000001</v>
      </c>
    </row>
    <row r="510" spans="1:7" x14ac:dyDescent="0.25">
      <c r="A510" t="s">
        <v>2105</v>
      </c>
      <c r="B510" t="s">
        <v>2106</v>
      </c>
      <c r="C510" t="s">
        <v>283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-2.5563910000000001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-1.0477590000000001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-9.2106379999999994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11.985519999999999</v>
      </c>
    </row>
    <row r="511" spans="1:7" x14ac:dyDescent="0.25">
      <c r="A511" t="s">
        <v>2107</v>
      </c>
      <c r="B511" t="s">
        <v>2108</v>
      </c>
      <c r="C511" t="s">
        <v>268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-1.813785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-0.73349629999999999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2.7197979999999999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18.032070000000001</v>
      </c>
    </row>
    <row r="512" spans="1:7" x14ac:dyDescent="0.25">
      <c r="A512" t="s">
        <v>2109</v>
      </c>
      <c r="B512" t="s">
        <v>2110</v>
      </c>
      <c r="C512" t="s">
        <v>264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-1.59938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-3.3693849999999999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-3.7839230000000001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15.514390000000001</v>
      </c>
    </row>
    <row r="513" spans="1:7" x14ac:dyDescent="0.25">
      <c r="A513" t="s">
        <v>2111</v>
      </c>
      <c r="B513" t="s">
        <v>2112</v>
      </c>
      <c r="C513" t="s">
        <v>268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-2.2833909999999999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-11.87588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-13.91568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-3.4144320000000001</v>
      </c>
    </row>
    <row r="514" spans="1:7" x14ac:dyDescent="0.25">
      <c r="A514" t="s">
        <v>2113</v>
      </c>
      <c r="B514" t="s">
        <v>2114</v>
      </c>
      <c r="C514" t="s">
        <v>264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-0.75410869999999997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1.4593430000000001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-1.959904E-4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-0.96632289999999998</v>
      </c>
    </row>
    <row r="515" spans="1:7" x14ac:dyDescent="0.25">
      <c r="A515" t="s">
        <v>2115</v>
      </c>
      <c r="B515" t="s">
        <v>2116</v>
      </c>
      <c r="C515" t="s">
        <v>262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-1.5758369999999999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-3.7869060000000001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-6.778607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-17.871089999999999</v>
      </c>
    </row>
    <row r="516" spans="1:7" x14ac:dyDescent="0.25">
      <c r="A516" t="s">
        <v>2117</v>
      </c>
      <c r="B516" t="s">
        <v>2118</v>
      </c>
      <c r="C516" t="s">
        <v>268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-4.4398090000000003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-10.81758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-5.5441099999999999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39.589979999999997</v>
      </c>
    </row>
    <row r="517" spans="1:7" x14ac:dyDescent="0.25">
      <c r="A517" t="s">
        <v>2119</v>
      </c>
      <c r="B517" t="s">
        <v>2120</v>
      </c>
      <c r="C517" t="s">
        <v>264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-2.4474960000000001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2.0926330000000002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2.9390700000000001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16.559280000000001</v>
      </c>
    </row>
    <row r="518" spans="1:7" x14ac:dyDescent="0.25">
      <c r="A518" t="s">
        <v>2121</v>
      </c>
      <c r="B518" t="s">
        <v>2122</v>
      </c>
      <c r="C518" t="s">
        <v>268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-3.3371300000000002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-4.7634239999999997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1.831078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1.203392</v>
      </c>
    </row>
    <row r="519" spans="1:7" x14ac:dyDescent="0.25">
      <c r="A519" t="s">
        <v>2123</v>
      </c>
      <c r="B519" t="s">
        <v>2124</v>
      </c>
      <c r="C519" t="s">
        <v>264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-2.688161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1.03871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5.168431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-0.19558400000000001</v>
      </c>
    </row>
    <row r="520" spans="1:7" x14ac:dyDescent="0.25">
      <c r="A520" t="s">
        <v>2125</v>
      </c>
      <c r="B520" t="s">
        <v>2126</v>
      </c>
      <c r="C520" t="s">
        <v>262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-1.2355780000000001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-2.4894720000000001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0.4122498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-0.94373640000000003</v>
      </c>
    </row>
    <row r="521" spans="1:7" x14ac:dyDescent="0.25">
      <c r="A521" t="s">
        <v>2127</v>
      </c>
      <c r="B521" t="s">
        <v>2128</v>
      </c>
      <c r="C521" t="s">
        <v>266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-1.635138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1.2593000000000001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4.9750079999999999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22.777560000000001</v>
      </c>
    </row>
    <row r="522" spans="1:7" x14ac:dyDescent="0.25">
      <c r="A522" t="s">
        <v>2129</v>
      </c>
      <c r="B522" t="s">
        <v>2130</v>
      </c>
      <c r="C522" t="s">
        <v>268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-0.1680074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0.30974119999999999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4.6020700000000003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30.026900000000001</v>
      </c>
    </row>
    <row r="523" spans="1:7" x14ac:dyDescent="0.25">
      <c r="A523" t="s">
        <v>2131</v>
      </c>
      <c r="B523" t="s">
        <v>2132</v>
      </c>
      <c r="C523" t="s">
        <v>274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-1.067169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-0.1056412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0.48884169999999999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4.022017</v>
      </c>
    </row>
    <row r="524" spans="1:7" x14ac:dyDescent="0.25">
      <c r="A524" t="s">
        <v>2133</v>
      </c>
      <c r="B524" t="s">
        <v>2134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-2.9140730000000001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-2.4408500000000002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5.7408279999999996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17.490629999999999</v>
      </c>
    </row>
    <row r="525" spans="1:7" x14ac:dyDescent="0.25">
      <c r="A525" t="s">
        <v>2135</v>
      </c>
      <c r="B525" t="s">
        <v>2136</v>
      </c>
      <c r="C525" t="s">
        <v>262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0.18269859999999999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6.3236299999999995E-2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-1.7453460000000001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3.6528459999999998</v>
      </c>
    </row>
    <row r="526" spans="1:7" x14ac:dyDescent="0.25">
      <c r="A526" t="s">
        <v>2137</v>
      </c>
      <c r="B526" t="s">
        <v>2138</v>
      </c>
      <c r="C526" t="s">
        <v>267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-2.5094630000000002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-4.1488630000000004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-1.487463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16.208670000000001</v>
      </c>
    </row>
    <row r="527" spans="1:7" x14ac:dyDescent="0.25">
      <c r="A527" t="s">
        <v>2139</v>
      </c>
      <c r="B527" t="s">
        <v>2140</v>
      </c>
      <c r="C527" t="s">
        <v>267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0.87493739999999998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1.485692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18.92512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10.48856</v>
      </c>
    </row>
    <row r="528" spans="1:7" x14ac:dyDescent="0.25">
      <c r="A528" t="s">
        <v>2141</v>
      </c>
      <c r="B528" t="s">
        <v>2142</v>
      </c>
      <c r="C528" t="s">
        <v>268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-2.9425520000000001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1.720882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8.6113870000000006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15.61459</v>
      </c>
    </row>
    <row r="529" spans="1:7" x14ac:dyDescent="0.25">
      <c r="A529" t="s">
        <v>2143</v>
      </c>
      <c r="B529" t="s">
        <v>2144</v>
      </c>
      <c r="C529" t="s">
        <v>268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-2.752319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1.659788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2.2385640000000002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6.3328439999999997</v>
      </c>
    </row>
    <row r="530" spans="1:7" x14ac:dyDescent="0.25">
      <c r="A530" t="s">
        <v>64</v>
      </c>
      <c r="B530" t="s">
        <v>2145</v>
      </c>
      <c r="C530" t="s">
        <v>262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-2.5190329999999999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-2.86009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-3.7438570000000002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-5.9665679999999996</v>
      </c>
    </row>
    <row r="531" spans="1:7" x14ac:dyDescent="0.25">
      <c r="A531" t="s">
        <v>2146</v>
      </c>
      <c r="B531" t="s">
        <v>2147</v>
      </c>
      <c r="C531" t="s">
        <v>264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-1.414717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-0.93264840000000004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0.41584120000000002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-12.55073</v>
      </c>
    </row>
    <row r="532" spans="1:7" x14ac:dyDescent="0.25">
      <c r="A532" t="s">
        <v>2148</v>
      </c>
      <c r="B532" t="s">
        <v>2149</v>
      </c>
      <c r="C532" t="s">
        <v>283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-1.854571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-0.51577870000000003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-1.294564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8.1211289999999998</v>
      </c>
    </row>
    <row r="533" spans="1:7" x14ac:dyDescent="0.25">
      <c r="A533" t="s">
        <v>41</v>
      </c>
      <c r="B533" t="s">
        <v>2150</v>
      </c>
      <c r="C533" t="s">
        <v>268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-1.009239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1.137856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8.0865570000000009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34.08202</v>
      </c>
    </row>
    <row r="534" spans="1:7" x14ac:dyDescent="0.25">
      <c r="A534" t="s">
        <v>2151</v>
      </c>
      <c r="B534" t="s">
        <v>2152</v>
      </c>
      <c r="C534" t="s">
        <v>262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0.3313199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-1.79647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-4.9782349999999997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0.57507660000000005</v>
      </c>
    </row>
    <row r="535" spans="1:7" x14ac:dyDescent="0.25">
      <c r="A535" t="s">
        <v>2153</v>
      </c>
      <c r="B535" t="s">
        <v>2154</v>
      </c>
      <c r="C535" t="s">
        <v>268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-1.4585939999999999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-3.1506910000000001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-7.9668299999999999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-18.746649999999999</v>
      </c>
    </row>
    <row r="536" spans="1:7" x14ac:dyDescent="0.25">
      <c r="A536" t="s">
        <v>55</v>
      </c>
      <c r="B536" t="s">
        <v>2155</v>
      </c>
      <c r="C536" t="s">
        <v>268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-2.9374470000000001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0.39344259999999998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-0.27631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28.234200000000001</v>
      </c>
    </row>
    <row r="537" spans="1:7" x14ac:dyDescent="0.25">
      <c r="A537" t="s">
        <v>2156</v>
      </c>
      <c r="B537" t="s">
        <v>2157</v>
      </c>
      <c r="C537" t="s">
        <v>264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-1.251266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0.82196740000000001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-2.1099450000000002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10.98963</v>
      </c>
    </row>
    <row r="538" spans="1:7" x14ac:dyDescent="0.25">
      <c r="A538" t="s">
        <v>2158</v>
      </c>
      <c r="B538" t="s">
        <v>2159</v>
      </c>
      <c r="C538" t="s">
        <v>262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-0.44052859999999999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-3.0562999999999998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-3.6760790000000001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-0.1049012</v>
      </c>
    </row>
    <row r="539" spans="1:7" x14ac:dyDescent="0.25">
      <c r="A539" t="s">
        <v>2160</v>
      </c>
      <c r="B539" t="s">
        <v>2161</v>
      </c>
      <c r="C539" t="s">
        <v>274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2.3015080000000001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3.250893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11.04998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20.398859999999999</v>
      </c>
    </row>
    <row r="540" spans="1:7" x14ac:dyDescent="0.25">
      <c r="A540" t="s">
        <v>2162</v>
      </c>
      <c r="B540" t="s">
        <v>2163</v>
      </c>
      <c r="C540" t="s">
        <v>264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-1.523996E-2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0.82247389999999998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7.8979249999999999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19.685169999999999</v>
      </c>
    </row>
    <row r="541" spans="1:7" x14ac:dyDescent="0.25">
      <c r="A541" t="s">
        <v>2164</v>
      </c>
      <c r="B541" t="s">
        <v>2165</v>
      </c>
      <c r="C541" t="s">
        <v>268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-2.0923769999999999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-1.3320240000000001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8.7535600000000002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46.03539</v>
      </c>
    </row>
    <row r="542" spans="1:7" x14ac:dyDescent="0.25">
      <c r="A542" t="s">
        <v>161</v>
      </c>
      <c r="B542" t="s">
        <v>2166</v>
      </c>
      <c r="C542" t="s">
        <v>283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-1.062071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-1.114636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10.55739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21.977209999999999</v>
      </c>
    </row>
    <row r="543" spans="1:7" x14ac:dyDescent="0.25">
      <c r="A543" t="s">
        <v>2167</v>
      </c>
      <c r="B543" t="s">
        <v>2168</v>
      </c>
      <c r="C543" t="s">
        <v>273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-2.2764229999999999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-4.2231069999999997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-19.937830000000002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-42.685510000000001</v>
      </c>
    </row>
    <row r="544" spans="1:7" x14ac:dyDescent="0.25">
      <c r="A544" t="s">
        <v>2169</v>
      </c>
      <c r="B544" t="s">
        <v>2170</v>
      </c>
      <c r="C544" t="s">
        <v>273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-1.680423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0.58359360000000005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3.3062149999999999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27.233450000000001</v>
      </c>
    </row>
    <row r="545" spans="1:7" x14ac:dyDescent="0.25">
      <c r="A545" t="s">
        <v>2171</v>
      </c>
      <c r="B545" t="s">
        <v>2172</v>
      </c>
      <c r="C545" t="s">
        <v>262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-0.93088820000000005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2.3386170000000002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3.3474249999999999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11.78716</v>
      </c>
    </row>
    <row r="546" spans="1:7" x14ac:dyDescent="0.25">
      <c r="A546" t="s">
        <v>2173</v>
      </c>
      <c r="B546" t="s">
        <v>2174</v>
      </c>
      <c r="C546" t="s">
        <v>262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-1.453173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-4.0790839999999999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-7.4312620000000003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16.418970000000002</v>
      </c>
    </row>
    <row r="547" spans="1:7" x14ac:dyDescent="0.25">
      <c r="A547" t="s">
        <v>2175</v>
      </c>
      <c r="B547" t="s">
        <v>2176</v>
      </c>
      <c r="C547" t="s">
        <v>268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-2.5684930000000001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-1.386482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-3.6137779999999999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9.2128499999999995</v>
      </c>
    </row>
    <row r="548" spans="1:7" x14ac:dyDescent="0.25">
      <c r="A548" t="s">
        <v>2177</v>
      </c>
      <c r="B548" t="s">
        <v>2178</v>
      </c>
      <c r="C548" t="s">
        <v>267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-2.4852280000000002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1.605623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0.83107759999999997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-2.198591</v>
      </c>
    </row>
    <row r="549" spans="1:7" x14ac:dyDescent="0.25">
      <c r="A549" t="s">
        <v>73</v>
      </c>
      <c r="B549" t="s">
        <v>2179</v>
      </c>
      <c r="C549" t="s">
        <v>268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-9.5089170000000001E-2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-7.200455E-2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1.965633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1.224712</v>
      </c>
    </row>
    <row r="550" spans="1:7" x14ac:dyDescent="0.25">
      <c r="A550" t="s">
        <v>2180</v>
      </c>
      <c r="B550" t="s">
        <v>2181</v>
      </c>
      <c r="C550" t="s">
        <v>262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5.447656E-2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1.2751030000000001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7.7049269999999996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22.29607</v>
      </c>
    </row>
    <row r="551" spans="1:7" x14ac:dyDescent="0.25">
      <c r="A551" t="s">
        <v>2182</v>
      </c>
      <c r="B551" t="s">
        <v>2183</v>
      </c>
      <c r="C551" t="s">
        <v>264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-0.51108589999999998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0.29290450000000001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-0.1612625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-3.3551739999999999</v>
      </c>
    </row>
    <row r="552" spans="1:7" x14ac:dyDescent="0.25">
      <c r="A552" t="s">
        <v>2184</v>
      </c>
      <c r="B552" t="s">
        <v>2185</v>
      </c>
      <c r="C552" t="s">
        <v>268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-2.3835030000000001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-5.0286609999999996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-7.6981520000000003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6.1436169999999999</v>
      </c>
    </row>
    <row r="553" spans="1:7" x14ac:dyDescent="0.25">
      <c r="A553" t="s">
        <v>2186</v>
      </c>
      <c r="B553" t="s">
        <v>2187</v>
      </c>
      <c r="C553" t="s">
        <v>268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-2.7854559999999999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3.793809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6.4989679999999996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24.026019999999999</v>
      </c>
    </row>
    <row r="554" spans="1:7" x14ac:dyDescent="0.25">
      <c r="A554" t="s">
        <v>2188</v>
      </c>
      <c r="B554" t="s">
        <v>2189</v>
      </c>
      <c r="C554" t="s">
        <v>268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0.1281409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-2.923502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6.4526149999999998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-10.27046</v>
      </c>
    </row>
    <row r="555" spans="1:7" x14ac:dyDescent="0.25">
      <c r="A555" t="s">
        <v>2190</v>
      </c>
      <c r="B555" t="s">
        <v>2191</v>
      </c>
      <c r="C555" t="s">
        <v>268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-1.929556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-3.728202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-0.80507759999999995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3.3326319999999999E-3</v>
      </c>
    </row>
    <row r="556" spans="1:7" x14ac:dyDescent="0.25">
      <c r="A556" t="s">
        <v>2192</v>
      </c>
      <c r="B556" t="s">
        <v>2193</v>
      </c>
      <c r="C556" t="s">
        <v>262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-5.6754659999999998E-2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3.0973069999999998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5.952534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23.33512</v>
      </c>
    </row>
    <row r="557" spans="1:7" x14ac:dyDescent="0.25">
      <c r="A557" t="s">
        <v>2194</v>
      </c>
      <c r="B557" t="s">
        <v>2195</v>
      </c>
      <c r="C557" t="s">
        <v>262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-2.006996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-4.8111800000000002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-2.475746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17.430420000000002</v>
      </c>
    </row>
    <row r="558" spans="1:7" x14ac:dyDescent="0.25">
      <c r="A558" t="s">
        <v>2196</v>
      </c>
      <c r="B558" t="s">
        <v>2197</v>
      </c>
      <c r="C558" t="s">
        <v>264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-2.4792830000000001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0.82170869999999996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1.0411250000000001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12.0709</v>
      </c>
    </row>
    <row r="559" spans="1:7" x14ac:dyDescent="0.25">
      <c r="A559" t="s">
        <v>2198</v>
      </c>
      <c r="B559" t="s">
        <v>2199</v>
      </c>
      <c r="C559" t="s">
        <v>278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-2.0766230000000001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-4.844087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2.128908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-8.7792809999999992</v>
      </c>
    </row>
    <row r="560" spans="1:7" x14ac:dyDescent="0.25">
      <c r="A560" t="s">
        <v>190</v>
      </c>
      <c r="B560" t="s">
        <v>2200</v>
      </c>
      <c r="C560" t="s">
        <v>270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-0.1982874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-4.028797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-5.0045190000000002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32.510350000000003</v>
      </c>
    </row>
    <row r="561" spans="1:7" x14ac:dyDescent="0.25">
      <c r="A561" t="s">
        <v>2201</v>
      </c>
      <c r="B561" t="s">
        <v>2202</v>
      </c>
      <c r="C561" t="s">
        <v>267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-2.1012930000000001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-3.6585369999999999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-3.19659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-12.65588</v>
      </c>
    </row>
    <row r="562" spans="1:7" x14ac:dyDescent="0.25">
      <c r="A562" t="s">
        <v>2203</v>
      </c>
      <c r="B562" t="s">
        <v>2204</v>
      </c>
      <c r="C562" t="s">
        <v>278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-1.9513689999999999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-5.0995860000000004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6.8215460000000006E-2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-19.635390000000001</v>
      </c>
    </row>
    <row r="563" spans="1:7" x14ac:dyDescent="0.25">
      <c r="A563" t="s">
        <v>62</v>
      </c>
      <c r="B563" t="s">
        <v>2205</v>
      </c>
      <c r="C563" t="s">
        <v>274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0.80108369999999995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-2.310117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2.0729660000000001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-2.7034349999999998</v>
      </c>
    </row>
    <row r="564" spans="1:7" x14ac:dyDescent="0.25">
      <c r="A564" t="s">
        <v>2206</v>
      </c>
      <c r="B564" t="s">
        <v>2207</v>
      </c>
      <c r="C564" t="s">
        <v>262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-0.32963740000000002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-2.833771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-3.03207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-5.5796779999999997E-2</v>
      </c>
    </row>
    <row r="565" spans="1:7" x14ac:dyDescent="0.25">
      <c r="A565" t="s">
        <v>77</v>
      </c>
      <c r="B565" t="s">
        <v>2208</v>
      </c>
      <c r="C565" t="s">
        <v>270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0.20625859999999999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0.2417928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3.2693729999999999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11.40321</v>
      </c>
    </row>
    <row r="566" spans="1:7" x14ac:dyDescent="0.25">
      <c r="A566" t="s">
        <v>2209</v>
      </c>
      <c r="B566" t="s">
        <v>2210</v>
      </c>
      <c r="C566" t="s">
        <v>283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-2.4437630000000001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-1.896401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0.1739405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39.218499999999999</v>
      </c>
    </row>
    <row r="567" spans="1:7" x14ac:dyDescent="0.25">
      <c r="A567" t="s">
        <v>30</v>
      </c>
      <c r="B567" t="s">
        <v>2211</v>
      </c>
      <c r="C567" t="s">
        <v>270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1.5820149999999999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4.28498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10.02262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1.199973</v>
      </c>
    </row>
    <row r="568" spans="1:7" x14ac:dyDescent="0.25">
      <c r="A568" t="s">
        <v>2212</v>
      </c>
      <c r="B568" t="s">
        <v>2213</v>
      </c>
      <c r="C568" t="s">
        <v>268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-2.4576950000000002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-1.884498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-4.3691129999999996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5.0821860000000001</v>
      </c>
    </row>
    <row r="569" spans="1:7" x14ac:dyDescent="0.25">
      <c r="A569" t="s">
        <v>2214</v>
      </c>
      <c r="B569" t="s">
        <v>2215</v>
      </c>
      <c r="C569" t="s">
        <v>266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1.285209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-1.310772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-8.9800420000000006E-2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-1.2851379999999999</v>
      </c>
    </row>
    <row r="570" spans="1:7" x14ac:dyDescent="0.25">
      <c r="A570" t="s">
        <v>2216</v>
      </c>
      <c r="B570" t="s">
        <v>2217</v>
      </c>
      <c r="C570" t="s">
        <v>268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0.51100409999999996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0.3923218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4.4959850000000001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15.42717</v>
      </c>
    </row>
    <row r="571" spans="1:7" x14ac:dyDescent="0.25">
      <c r="A571" t="s">
        <v>2218</v>
      </c>
      <c r="B571" t="s">
        <v>2219</v>
      </c>
      <c r="C571" t="s">
        <v>264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-4.0965930000000004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-4.2732349999999997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-1.579232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8.5862660000000002</v>
      </c>
    </row>
    <row r="572" spans="1:7" x14ac:dyDescent="0.25">
      <c r="A572" t="s">
        <v>2220</v>
      </c>
      <c r="B572" t="s">
        <v>2221</v>
      </c>
      <c r="C572" t="s">
        <v>264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0.44174059999999998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0.166577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4.9563090000000001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10.6843</v>
      </c>
    </row>
    <row r="573" spans="1:7" x14ac:dyDescent="0.25">
      <c r="A573" t="s">
        <v>2222</v>
      </c>
      <c r="B573" t="s">
        <v>2223</v>
      </c>
      <c r="C573" t="s">
        <v>278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-2.0097909999999999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-5.5389970000000002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-5.1142700000000003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-1.166679</v>
      </c>
    </row>
    <row r="574" spans="1:7" x14ac:dyDescent="0.25">
      <c r="A574" t="s">
        <v>120</v>
      </c>
      <c r="B574" t="s">
        <v>2224</v>
      </c>
      <c r="C574" t="s">
        <v>270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0.52578659999999999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-0.37860569999999999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8.6693879999999996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0.5115113</v>
      </c>
    </row>
    <row r="575" spans="1:7" x14ac:dyDescent="0.25">
      <c r="A575" t="s">
        <v>159</v>
      </c>
      <c r="B575" t="s">
        <v>2225</v>
      </c>
      <c r="C575" t="s">
        <v>270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0.51756009999999997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4.6574289999999996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11.388769999999999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74.188190000000006</v>
      </c>
    </row>
    <row r="576" spans="1:7" x14ac:dyDescent="0.25">
      <c r="A576" t="s">
        <v>2226</v>
      </c>
      <c r="B576" t="s">
        <v>2227</v>
      </c>
      <c r="C576" t="s">
        <v>268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-1.3583590000000001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-4.9211539999999996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1.6056459999999999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3.2090730000000001</v>
      </c>
    </row>
    <row r="577" spans="1:7" x14ac:dyDescent="0.25">
      <c r="A577" t="s">
        <v>14</v>
      </c>
      <c r="B577" t="s">
        <v>2228</v>
      </c>
      <c r="C577" t="s">
        <v>264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-0.67074509999999998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-1.2148190000000001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7.5574539999999999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20.24062</v>
      </c>
    </row>
    <row r="578" spans="1:7" x14ac:dyDescent="0.25">
      <c r="A578" t="s">
        <v>197</v>
      </c>
      <c r="B578" t="s">
        <v>2229</v>
      </c>
      <c r="C578" t="s">
        <v>264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-1.8572439999999999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-3.1464759999999998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2.3040150000000001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3.4503089999999998</v>
      </c>
    </row>
    <row r="579" spans="1:7" x14ac:dyDescent="0.25">
      <c r="A579" t="s">
        <v>2230</v>
      </c>
      <c r="B579" t="s">
        <v>2231</v>
      </c>
      <c r="C579" t="s">
        <v>264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-2.873316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-0.49896810000000003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6.0893860000000002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39.596710000000002</v>
      </c>
    </row>
    <row r="580" spans="1:7" x14ac:dyDescent="0.25">
      <c r="A580" t="s">
        <v>2232</v>
      </c>
      <c r="B580" t="s">
        <v>2233</v>
      </c>
      <c r="C580" t="s">
        <v>283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0.2066625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0.22144620000000001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-2.1226289999999998E-2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-17.50648</v>
      </c>
    </row>
    <row r="581" spans="1:7" x14ac:dyDescent="0.25">
      <c r="A581" t="s">
        <v>131</v>
      </c>
      <c r="B581" t="s">
        <v>2234</v>
      </c>
      <c r="C581" t="s">
        <v>264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0.33445619999999998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-0.2475078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5.9537420000000001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9.9829570000000007</v>
      </c>
    </row>
    <row r="582" spans="1:7" x14ac:dyDescent="0.25">
      <c r="A582" t="s">
        <v>2235</v>
      </c>
      <c r="B582" t="s">
        <v>2236</v>
      </c>
      <c r="C582" t="s">
        <v>268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0.54599370000000003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1.1040920000000001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0.93567739999999999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10.42282</v>
      </c>
    </row>
    <row r="583" spans="1:7" x14ac:dyDescent="0.25">
      <c r="A583" t="s">
        <v>2237</v>
      </c>
      <c r="B583" t="s">
        <v>2238</v>
      </c>
      <c r="C583" t="s">
        <v>283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-7.8141509999999998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-8.4112399999999994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-4.4130649999999996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6.3756849999999998</v>
      </c>
    </row>
    <row r="584" spans="1:7" x14ac:dyDescent="0.25">
      <c r="A584" t="s">
        <v>2239</v>
      </c>
      <c r="B584" t="s">
        <v>2240</v>
      </c>
      <c r="C584" t="s">
        <v>262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-3.0968469999999999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-4.8645659999999999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-10.051460000000001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-13.41362</v>
      </c>
    </row>
    <row r="585" spans="1:7" x14ac:dyDescent="0.25">
      <c r="A585" t="s">
        <v>2241</v>
      </c>
      <c r="B585" t="s">
        <v>2242</v>
      </c>
      <c r="C585" t="s">
        <v>289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4.4138510000000002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5.9863119999999999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2.5290699999999999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3.5908229999999999</v>
      </c>
    </row>
    <row r="586" spans="1:7" x14ac:dyDescent="0.25">
      <c r="A586" t="s">
        <v>2243</v>
      </c>
      <c r="B586" t="s">
        <v>2244</v>
      </c>
      <c r="C586" t="s">
        <v>264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-1.4620690000000001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3.7791190000000001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5.9103940000000001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28.818750000000001</v>
      </c>
    </row>
    <row r="587" spans="1:7" x14ac:dyDescent="0.25">
      <c r="A587" t="s">
        <v>2245</v>
      </c>
      <c r="B587" t="s">
        <v>2246</v>
      </c>
      <c r="C587" t="s">
        <v>274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-0.95313099999999995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-0.52048669999999997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3.0961569999999998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29.238440000000001</v>
      </c>
    </row>
    <row r="588" spans="1:7" x14ac:dyDescent="0.25">
      <c r="A588" t="s">
        <v>2247</v>
      </c>
      <c r="B588" t="s">
        <v>2248</v>
      </c>
      <c r="C588" t="s">
        <v>274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-0.93388119999999997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-4.9121550000000003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-10.25381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-16.99531</v>
      </c>
    </row>
    <row r="589" spans="1:7" x14ac:dyDescent="0.25">
      <c r="A589" t="s">
        <v>2249</v>
      </c>
      <c r="B589" t="s">
        <v>2250</v>
      </c>
      <c r="C589" t="s">
        <v>270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0.25317810000000002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1.593175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-3.5542189999999998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19.402920000000002</v>
      </c>
    </row>
    <row r="590" spans="1:7" x14ac:dyDescent="0.25">
      <c r="A590" t="s">
        <v>2251</v>
      </c>
      <c r="B590" t="s">
        <v>2252</v>
      </c>
      <c r="C590" t="s">
        <v>274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-6.0233920000000003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-3.5992799999999998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-13.60215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-30.13043</v>
      </c>
    </row>
    <row r="591" spans="1:7" x14ac:dyDescent="0.25">
      <c r="A591" t="s">
        <v>2253</v>
      </c>
      <c r="B591" t="s">
        <v>2254</v>
      </c>
      <c r="C591" t="s">
        <v>278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-1.4480409999999999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-4.8519740000000002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-3.9036550000000001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-10.633089999999999</v>
      </c>
    </row>
    <row r="592" spans="1:7" x14ac:dyDescent="0.25">
      <c r="A592" t="s">
        <v>2255</v>
      </c>
      <c r="B592" t="s">
        <v>2256</v>
      </c>
      <c r="C592" t="s">
        <v>266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0.62836619999999999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-6.3100709999999998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-3.5283989999999998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-23.793340000000001</v>
      </c>
    </row>
    <row r="593" spans="1:7" x14ac:dyDescent="0.25">
      <c r="A593" t="s">
        <v>2257</v>
      </c>
      <c r="B593" t="s">
        <v>2258</v>
      </c>
      <c r="C593" t="s">
        <v>262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-1.719395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-3.835801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-2.987101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-1.5479069999999999</v>
      </c>
    </row>
    <row r="594" spans="1:7" x14ac:dyDescent="0.25">
      <c r="A594" t="s">
        <v>2259</v>
      </c>
      <c r="B594" t="s">
        <v>2260</v>
      </c>
      <c r="C594" t="s">
        <v>270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5.844535E-2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1.6325320000000001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2.9748920000000001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10.17065</v>
      </c>
    </row>
    <row r="595" spans="1:7" x14ac:dyDescent="0.25">
      <c r="A595" t="s">
        <v>2261</v>
      </c>
      <c r="B595" t="s">
        <v>2262</v>
      </c>
      <c r="C595" t="s">
        <v>262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-1.141117E-2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-0.44007439999999998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-0.26552140000000002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1.4397009999999999</v>
      </c>
    </row>
    <row r="596" spans="1:7" x14ac:dyDescent="0.25">
      <c r="A596" t="s">
        <v>2263</v>
      </c>
      <c r="B596" t="s">
        <v>2264</v>
      </c>
      <c r="C596" t="s">
        <v>268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-0.70001880000000005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2.2307579999999998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3.2974730000000001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9.7552839999999996</v>
      </c>
    </row>
    <row r="597" spans="1:7" x14ac:dyDescent="0.25">
      <c r="A597" t="s">
        <v>2265</v>
      </c>
      <c r="B597" t="s">
        <v>2266</v>
      </c>
      <c r="C597" t="s">
        <v>264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0.29380240000000002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-0.3243144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2.2643900000000001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4.2323469999999999</v>
      </c>
    </row>
    <row r="598" spans="1:7" x14ac:dyDescent="0.25">
      <c r="A598" t="s">
        <v>2267</v>
      </c>
      <c r="B598" t="s">
        <v>2268</v>
      </c>
      <c r="C598" t="s">
        <v>268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-4.4962270000000002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-1.9433240000000001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6.0584949999999997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13.09665</v>
      </c>
    </row>
    <row r="599" spans="1:7" x14ac:dyDescent="0.25">
      <c r="A599" t="s">
        <v>2269</v>
      </c>
      <c r="B599" t="s">
        <v>2270</v>
      </c>
      <c r="C599" t="s">
        <v>264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-3.5126970000000002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-4.9482210000000002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-8.7343170000000008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12.739000000000001</v>
      </c>
    </row>
    <row r="600" spans="1:7" x14ac:dyDescent="0.25">
      <c r="A600" t="s">
        <v>203</v>
      </c>
      <c r="B600" t="s">
        <v>2271</v>
      </c>
      <c r="C600" t="s">
        <v>262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-0.3664307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-2.504921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-1.2424519999999999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1.4579500000000001</v>
      </c>
    </row>
    <row r="601" spans="1:7" x14ac:dyDescent="0.25">
      <c r="A601" t="s">
        <v>2272</v>
      </c>
      <c r="B601" t="s">
        <v>2273</v>
      </c>
      <c r="C601" t="s">
        <v>274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1.012672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0.35539470000000001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1.4869209999999999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2.9342079999999999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Funds</vt:lpstr>
      <vt:lpstr>Stocks</vt:lpstr>
      <vt:lpstr>US Sector</vt:lpstr>
      <vt:lpstr>EU Sector</vt:lpstr>
      <vt:lpstr>S&amp;P 500</vt:lpstr>
      <vt:lpstr>STOXX Europe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amstatuser</cp:lastModifiedBy>
  <dcterms:created xsi:type="dcterms:W3CDTF">2015-06-05T18:19:34Z</dcterms:created>
  <dcterms:modified xsi:type="dcterms:W3CDTF">2024-06-14T07:40:51Z</dcterms:modified>
</cp:coreProperties>
</file>