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symhoven\Projekte\momentum\"/>
    </mc:Choice>
  </mc:AlternateContent>
  <xr:revisionPtr revIDLastSave="0" documentId="13_ncr:1_{8E15060F-2F93-4216-89E5-5310C6DC69BA}" xr6:coauthVersionLast="47" xr6:coauthVersionMax="47" xr10:uidLastSave="{00000000-0000-0000-0000-000000000000}"/>
  <bookViews>
    <workbookView xWindow="3975" yWindow="2475" windowWidth="28815" windowHeight="17535" tabRatio="554" activeTab="1" xr2:uid="{00000000-000D-0000-FFFF-FFFF00000000}"/>
  </bookViews>
  <sheets>
    <sheet name="US Sector" sheetId="12" r:id="rId1"/>
    <sheet name="US Underlying" sheetId="8" r:id="rId2"/>
    <sheet name="EU Sector" sheetId="13" r:id="rId3"/>
    <sheet name="EU Underlying" sheetId="9" r:id="rId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8" l="1"/>
  <c r="C1" i="13"/>
  <c r="C1" i="12"/>
  <c r="A1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5050A4-7006-4184-91E9-6118B5447136}" keepAlive="1" name="Query - Funds" description="Connection to the 'Funds' query in the workbook." type="5" refreshedVersion="8" background="1" saveData="1">
    <dbPr connection="Provider=Microsoft.Mashup.OleDb.1;Data Source=$Workbook$;Location=Funds;Extended Properties=&quot;&quot;" command="SELECT * FROM [Funds]"/>
  </connection>
  <connection id="2" xr16:uid="{D82E830F-649D-42A5-825D-D82763CD5D8D}" keepAlive="1" name="Query - Stocks" description="Connection to the 'Stocks' query in the workbook." type="5" refreshedVersion="8" background="1" saveData="1">
    <dbPr connection="Provider=Microsoft.Mashup.OleDb.1;Data Source=$Workbook$;Location=Stocks;Extended Properties=&quot;&quot;" command="SELECT * FROM [Stocks]"/>
  </connection>
</connections>
</file>

<file path=xl/sharedStrings.xml><?xml version="1.0" encoding="utf-8"?>
<sst xmlns="http://schemas.openxmlformats.org/spreadsheetml/2006/main" count="3462" uniqueCount="2298">
  <si>
    <t>ULVR LN Equity</t>
  </si>
  <si>
    <t>ADSK UW Equity</t>
  </si>
  <si>
    <t>ASML NA Equity</t>
  </si>
  <si>
    <t>AMD UW Equity</t>
  </si>
  <si>
    <t>INCY UW Equity</t>
  </si>
  <si>
    <t>ACN UN Equity</t>
  </si>
  <si>
    <t>STMN SE Equity</t>
  </si>
  <si>
    <t>VRTX UW Equity</t>
  </si>
  <si>
    <t>EQIX UW Equity</t>
  </si>
  <si>
    <t>TT UN Equity</t>
  </si>
  <si>
    <t>CSGP UW Equity</t>
  </si>
  <si>
    <t>TSLA UW Equity</t>
  </si>
  <si>
    <t>SREN SE Equity</t>
  </si>
  <si>
    <t>TEL NO Equity</t>
  </si>
  <si>
    <t>TOM NO Equity</t>
  </si>
  <si>
    <t>AMZN UW Equity</t>
  </si>
  <si>
    <t>AAPL UW Equity</t>
  </si>
  <si>
    <t>VER AV Equity</t>
  </si>
  <si>
    <t>GMAB DC Equity</t>
  </si>
  <si>
    <t>NSISB DC Equity</t>
  </si>
  <si>
    <t>NIBEB SS Equity</t>
  </si>
  <si>
    <t>ADYEN NA Equity</t>
  </si>
  <si>
    <t>IT UN Equity</t>
  </si>
  <si>
    <t>SIGN SE Equity</t>
  </si>
  <si>
    <t>ADP UW Equity</t>
  </si>
  <si>
    <t>EDEN FP Equity</t>
  </si>
  <si>
    <t>WKL NA Equity</t>
  </si>
  <si>
    <t>ALGN UW Equity</t>
  </si>
  <si>
    <t>ROG SE Equity</t>
  </si>
  <si>
    <t>TRMB UW Equity</t>
  </si>
  <si>
    <t>MSFT UW Equity</t>
  </si>
  <si>
    <t>ESSITYB SS Equity</t>
  </si>
  <si>
    <t>PYPL UW Equity</t>
  </si>
  <si>
    <t>KLAC UW Equity</t>
  </si>
  <si>
    <t>ADS GY Equity</t>
  </si>
  <si>
    <t>NOVOB DC Equity</t>
  </si>
  <si>
    <t>EW UN Equity</t>
  </si>
  <si>
    <t>ABBN SE Equity</t>
  </si>
  <si>
    <t>QCOM UW Equity</t>
  </si>
  <si>
    <t>UMI BB Equity</t>
  </si>
  <si>
    <t>BBY UN Equity</t>
  </si>
  <si>
    <t>NFLX UW Equity</t>
  </si>
  <si>
    <t>PG UN Equity</t>
  </si>
  <si>
    <t>AWK UN Equity</t>
  </si>
  <si>
    <t>V UN Equity</t>
  </si>
  <si>
    <t>NVDA UW Equity</t>
  </si>
  <si>
    <t>MC FP Equity</t>
  </si>
  <si>
    <t>TTE FP Equity</t>
  </si>
  <si>
    <t>DHR UN Equity</t>
  </si>
  <si>
    <t>SU FP Equity</t>
  </si>
  <si>
    <t>BNP FP Equity</t>
  </si>
  <si>
    <t>KO UN Equity</t>
  </si>
  <si>
    <t>OR FP Equity</t>
  </si>
  <si>
    <t>MUV2 GY Equity</t>
  </si>
  <si>
    <t>ABBV UN Equity</t>
  </si>
  <si>
    <t>NESN SE Equity</t>
  </si>
  <si>
    <t>IDXX UW Equity</t>
  </si>
  <si>
    <t>SIKA SE Equity</t>
  </si>
  <si>
    <t>AZN LN Equity</t>
  </si>
  <si>
    <t>MCO UN Equity</t>
  </si>
  <si>
    <t>SAP GY Equity</t>
  </si>
  <si>
    <t>CBOE UF Equity</t>
  </si>
  <si>
    <t>VACN SE Equity</t>
  </si>
  <si>
    <t>DG FP Equity</t>
  </si>
  <si>
    <t>INTU UW Equity</t>
  </si>
  <si>
    <t>GEBN SE Equity</t>
  </si>
  <si>
    <t>REGN UW Equity</t>
  </si>
  <si>
    <t>IHG LN Equity</t>
  </si>
  <si>
    <t>LLY UN Equity</t>
  </si>
  <si>
    <t>NOVN SE Equity</t>
  </si>
  <si>
    <t>EL FP Equity</t>
  </si>
  <si>
    <t>UCG IM Equity</t>
  </si>
  <si>
    <t>MONC IM Equity</t>
  </si>
  <si>
    <t>PNDORA DC Equity</t>
  </si>
  <si>
    <t>GTT FP Equity</t>
  </si>
  <si>
    <t>LSEG LN Equity</t>
  </si>
  <si>
    <t>RMS FP Equity</t>
  </si>
  <si>
    <t>ADBE UW Equity</t>
  </si>
  <si>
    <t>VIE FP Equity</t>
  </si>
  <si>
    <t>AZO UN Equity</t>
  </si>
  <si>
    <t>CS FP Equity</t>
  </si>
  <si>
    <t>NEM GY Equity</t>
  </si>
  <si>
    <t>CAP FP Equity</t>
  </si>
  <si>
    <t>AVGO UW Equity</t>
  </si>
  <si>
    <t>A2A IM Equity</t>
  </si>
  <si>
    <t>AD NA Equity</t>
  </si>
  <si>
    <t>DB1 GY Equity</t>
  </si>
  <si>
    <t>ISP IM Equity</t>
  </si>
  <si>
    <t>DTE GY Equity</t>
  </si>
  <si>
    <t>TROW UW Equity</t>
  </si>
  <si>
    <t>EMG LN Equity</t>
  </si>
  <si>
    <t>FTNT UW Equity</t>
  </si>
  <si>
    <t>ISRG UW Equity</t>
  </si>
  <si>
    <t>SNPS UW Equity</t>
  </si>
  <si>
    <t>BOL SS Equity</t>
  </si>
  <si>
    <t>HWDN LN Equity</t>
  </si>
  <si>
    <t>CF UN Equity</t>
  </si>
  <si>
    <t>CPRT UW Equity</t>
  </si>
  <si>
    <t>ANET UN Equity</t>
  </si>
  <si>
    <t>KPN NA Equity</t>
  </si>
  <si>
    <t>SAN FP Equity</t>
  </si>
  <si>
    <t>JPM UN Equity</t>
  </si>
  <si>
    <t>MA UN Equity</t>
  </si>
  <si>
    <t>SIE GY Equity</t>
  </si>
  <si>
    <t>ENEL IM Equity</t>
  </si>
  <si>
    <t>SRG IM Equity</t>
  </si>
  <si>
    <t>BN FP Equity</t>
  </si>
  <si>
    <t>TRN IM Equity</t>
  </si>
  <si>
    <t>BRK/B UN Equity</t>
  </si>
  <si>
    <t>SOON SE Equity</t>
  </si>
  <si>
    <t>MNST UW Equity</t>
  </si>
  <si>
    <t>HD UN Equity</t>
  </si>
  <si>
    <t>SALM NO Equity</t>
  </si>
  <si>
    <t>GOOG UW Equity</t>
  </si>
  <si>
    <t>ORCL UN Equity</t>
  </si>
  <si>
    <t>PEP UW Equity</t>
  </si>
  <si>
    <t>MRNA UW Equity</t>
  </si>
  <si>
    <t>SHELL NA Equity</t>
  </si>
  <si>
    <t>JNJ UN Equity</t>
  </si>
  <si>
    <t>INTC UW Equity</t>
  </si>
  <si>
    <t>ZURN SE Equity</t>
  </si>
  <si>
    <t>AFX GY Equity</t>
  </si>
  <si>
    <t>SRT3 GY Equity</t>
  </si>
  <si>
    <t>PAH3 GY Equity</t>
  </si>
  <si>
    <t>WM UN Equity</t>
  </si>
  <si>
    <t>AMAT UW Equity</t>
  </si>
  <si>
    <t>CEG UW Equity</t>
  </si>
  <si>
    <t>GM UN Equity</t>
  </si>
  <si>
    <t>MU UW Equity</t>
  </si>
  <si>
    <t>RHM GY Equity</t>
  </si>
  <si>
    <t>FANG UW Equity</t>
  </si>
  <si>
    <t>KOG NO Equity</t>
  </si>
  <si>
    <t>ENR GY Equity</t>
  </si>
  <si>
    <t>ADI UW Equity</t>
  </si>
  <si>
    <t>ASM NA Equity</t>
  </si>
  <si>
    <t>NXPI UW Equity</t>
  </si>
  <si>
    <t>PRY IM Equity</t>
  </si>
  <si>
    <t>DBK GY Equity</t>
  </si>
  <si>
    <t>INPST NA Equity</t>
  </si>
  <si>
    <t>CBK GY Equity</t>
  </si>
  <si>
    <t>EVD GY Equity</t>
  </si>
  <si>
    <t>CDNS UW Equity</t>
  </si>
  <si>
    <t>KGX GY Equity</t>
  </si>
  <si>
    <t>ZEAL DC Equity</t>
  </si>
  <si>
    <t>BAMI IM Equity</t>
  </si>
  <si>
    <t>GRF SQ Equity</t>
  </si>
  <si>
    <t>TMO UN Equity</t>
  </si>
  <si>
    <t>UCB BB Equity</t>
  </si>
  <si>
    <t>UNP UN Equity</t>
  </si>
  <si>
    <t>CFR SE Equity</t>
  </si>
  <si>
    <t>ABT UN Equity</t>
  </si>
  <si>
    <t>DHL GY Equity</t>
  </si>
  <si>
    <t>HSY UN Equity</t>
  </si>
  <si>
    <t>BAYN GY Equity</t>
  </si>
  <si>
    <t>XYL UN Equity</t>
  </si>
  <si>
    <t>CHD UN Equity</t>
  </si>
  <si>
    <t>SHL GY Equity</t>
  </si>
  <si>
    <t>FAST UW Equity</t>
  </si>
  <si>
    <t>BC8 GY Equity</t>
  </si>
  <si>
    <t>MRK GY Equity</t>
  </si>
  <si>
    <t>LHA GY Equity</t>
  </si>
  <si>
    <t>META UW Equity</t>
  </si>
  <si>
    <t>NEM UN Equity</t>
  </si>
  <si>
    <t>RKT LN Equity</t>
  </si>
  <si>
    <t>BMW GY Equity</t>
  </si>
  <si>
    <t>MBG GY Equity</t>
  </si>
  <si>
    <t>PWR UN Equity</t>
  </si>
  <si>
    <t>RMD UN Equity</t>
  </si>
  <si>
    <t>BSX UN Equity</t>
  </si>
  <si>
    <t>YUM UN Equity</t>
  </si>
  <si>
    <t>COST UW Equity</t>
  </si>
  <si>
    <t>ECL UN Equity</t>
  </si>
  <si>
    <t>PNR UN Equity</t>
  </si>
  <si>
    <t>IFX GY Equity</t>
  </si>
  <si>
    <t>GLE FP Equity</t>
  </si>
  <si>
    <t>KER FP Equity</t>
  </si>
  <si>
    <t>LONN SE Equity</t>
  </si>
  <si>
    <t>HUM UN Equity</t>
  </si>
  <si>
    <t>LRCX UW Equity</t>
  </si>
  <si>
    <t>TDG UN Equity</t>
  </si>
  <si>
    <t>BA UN Equity</t>
  </si>
  <si>
    <t>UNH UN Equity</t>
  </si>
  <si>
    <t>SPGI UN Equity</t>
  </si>
  <si>
    <t>UBSG SE Equity</t>
  </si>
  <si>
    <t>BMY UN Equity</t>
  </si>
  <si>
    <t>MRK UN Equity</t>
  </si>
  <si>
    <t>AAL LN Equity</t>
  </si>
  <si>
    <t>NKE UN Equity</t>
  </si>
  <si>
    <t>FCX UN Equity</t>
  </si>
  <si>
    <t>GLEN LN Equity</t>
  </si>
  <si>
    <t>RIO LN Equity</t>
  </si>
  <si>
    <t>WFC UN Equity</t>
  </si>
  <si>
    <t>TIGO SS Equity</t>
  </si>
  <si>
    <t>NEE UN Equity</t>
  </si>
  <si>
    <t>gics_sector_name</t>
  </si>
  <si>
    <t>LYB UN Equity</t>
  </si>
  <si>
    <t>Materials</t>
  </si>
  <si>
    <t>AXP UN Equity</t>
  </si>
  <si>
    <t>Financials</t>
  </si>
  <si>
    <t>VZ UN Equity</t>
  </si>
  <si>
    <t>Communication Services</t>
  </si>
  <si>
    <t>Information Technology</t>
  </si>
  <si>
    <t>Industrials</t>
  </si>
  <si>
    <t>SOLV UN Equity</t>
  </si>
  <si>
    <t>Health Care</t>
  </si>
  <si>
    <t>CAT UN Equity</t>
  </si>
  <si>
    <t>CVX UN Equity</t>
  </si>
  <si>
    <t>Energy</t>
  </si>
  <si>
    <t>Consumer Staples</t>
  </si>
  <si>
    <t>DIS UN Equity</t>
  </si>
  <si>
    <t>CPAY UN Equity</t>
  </si>
  <si>
    <t>EXR UN Equity</t>
  </si>
  <si>
    <t>Real Estate</t>
  </si>
  <si>
    <t>XOM UN Equity</t>
  </si>
  <si>
    <t>PSX UN Equity</t>
  </si>
  <si>
    <t>GE UN Equity</t>
  </si>
  <si>
    <t>HPQ UN Equity</t>
  </si>
  <si>
    <t>Consumer Discretionary</t>
  </si>
  <si>
    <t>MPWR UW Equity</t>
  </si>
  <si>
    <t>IBM UN Equity</t>
  </si>
  <si>
    <t>LULU UW Equity</t>
  </si>
  <si>
    <t>MCD UN Equity</t>
  </si>
  <si>
    <t>MMM UN Equity</t>
  </si>
  <si>
    <t>Utilities</t>
  </si>
  <si>
    <t>BAC UN Equity</t>
  </si>
  <si>
    <t>PFE UN Equity</t>
  </si>
  <si>
    <t>T UN Equity</t>
  </si>
  <si>
    <t>TRV UN Equity</t>
  </si>
  <si>
    <t>RTX UN Equity</t>
  </si>
  <si>
    <t>WMT UN Equity</t>
  </si>
  <si>
    <t>CSCO UW Equity</t>
  </si>
  <si>
    <t>DG UN Equity</t>
  </si>
  <si>
    <t>CI UN Equity</t>
  </si>
  <si>
    <t>KMI UN Equity</t>
  </si>
  <si>
    <t>C UN Equity</t>
  </si>
  <si>
    <t>AIG UN Equity</t>
  </si>
  <si>
    <t>MO UN Equity</t>
  </si>
  <si>
    <t>HCA UN Equity</t>
  </si>
  <si>
    <t>IP UN Equity</t>
  </si>
  <si>
    <t>HPE UN Equity</t>
  </si>
  <si>
    <t>AFL UN Equity</t>
  </si>
  <si>
    <t>APD UN Equity</t>
  </si>
  <si>
    <t>SMCI UW Equity</t>
  </si>
  <si>
    <t>RCL UN Equity</t>
  </si>
  <si>
    <t>HES UN Equity</t>
  </si>
  <si>
    <t>ADM UN Equity</t>
  </si>
  <si>
    <t>VRSK UW Equity</t>
  </si>
  <si>
    <t>LIN UW Equity</t>
  </si>
  <si>
    <t>AVY UN Equity</t>
  </si>
  <si>
    <t>ENPH UQ Equity</t>
  </si>
  <si>
    <t>MSCI UN Equity</t>
  </si>
  <si>
    <t>BALL UN Equity</t>
  </si>
  <si>
    <t>AXON UW Equity</t>
  </si>
  <si>
    <t>DAY UN Equity</t>
  </si>
  <si>
    <t>CARR UN Equity</t>
  </si>
  <si>
    <t>BK UN Equity</t>
  </si>
  <si>
    <t>OTIS UN Equity</t>
  </si>
  <si>
    <t>BAX UN Equity</t>
  </si>
  <si>
    <t>BDX UN Equity</t>
  </si>
  <si>
    <t>BF/B UN Equity</t>
  </si>
  <si>
    <t>CTRA UN Equity</t>
  </si>
  <si>
    <t>HLT UN Equity</t>
  </si>
  <si>
    <t>CCL UN Equity</t>
  </si>
  <si>
    <t>QRVO UW Equity</t>
  </si>
  <si>
    <t>BLDR UN Equity</t>
  </si>
  <si>
    <t>UDR UN Equity</t>
  </si>
  <si>
    <t>CLX UN Equity</t>
  </si>
  <si>
    <t>PAYC UN Equity</t>
  </si>
  <si>
    <t>CMS UN Equity</t>
  </si>
  <si>
    <t>CL UN Equity</t>
  </si>
  <si>
    <t>EPAM UN Equity</t>
  </si>
  <si>
    <t>CAG UN Equity</t>
  </si>
  <si>
    <t>ABNB UW Equity</t>
  </si>
  <si>
    <t>ED UN Equity</t>
  </si>
  <si>
    <t>GLW UN Equity</t>
  </si>
  <si>
    <t>CMI UN Equity</t>
  </si>
  <si>
    <t>CZR UW Equity</t>
  </si>
  <si>
    <t>TGT UN Equity</t>
  </si>
  <si>
    <t>DE UN Equity</t>
  </si>
  <si>
    <t>D UN Equity</t>
  </si>
  <si>
    <t>DOV UN Equity</t>
  </si>
  <si>
    <t>LNT UW Equity</t>
  </si>
  <si>
    <t>STLD UW Equity</t>
  </si>
  <si>
    <t>DUK UN Equity</t>
  </si>
  <si>
    <t>REG UW Equity</t>
  </si>
  <si>
    <t>ETN UN Equity</t>
  </si>
  <si>
    <t>RVTY UN Equity</t>
  </si>
  <si>
    <t>EMR UN Equity</t>
  </si>
  <si>
    <t>EOG UN Equity</t>
  </si>
  <si>
    <t>AON UN Equity</t>
  </si>
  <si>
    <t>ETR UN Equity</t>
  </si>
  <si>
    <t>EFX UN Equity</t>
  </si>
  <si>
    <t>EQT UN Equity</t>
  </si>
  <si>
    <t>IQV UN Equity</t>
  </si>
  <si>
    <t>FDX UN Equity</t>
  </si>
  <si>
    <t>FMC UN Equity</t>
  </si>
  <si>
    <t>BRO UN Equity</t>
  </si>
  <si>
    <t>F UN Equity</t>
  </si>
  <si>
    <t>BEN UN Equity</t>
  </si>
  <si>
    <t>GRMN UN Equity</t>
  </si>
  <si>
    <t>DXCM UW Equity</t>
  </si>
  <si>
    <t>GD UN Equity</t>
  </si>
  <si>
    <t>GIS UN Equity</t>
  </si>
  <si>
    <t>GPC UN Equity</t>
  </si>
  <si>
    <t>ATO UN Equity</t>
  </si>
  <si>
    <t>GWW UN Equity</t>
  </si>
  <si>
    <t>HAL UN Equity</t>
  </si>
  <si>
    <t>LHX UN Equity</t>
  </si>
  <si>
    <t>DOC UN Equity</t>
  </si>
  <si>
    <t>PODD UW Equity</t>
  </si>
  <si>
    <t>CTLT UN Equity</t>
  </si>
  <si>
    <t>FTV UN Equity</t>
  </si>
  <si>
    <t>SYF UN Equity</t>
  </si>
  <si>
    <t>HRL UN Equity</t>
  </si>
  <si>
    <t>AJG UN Equity</t>
  </si>
  <si>
    <t>MDLZ UW Equity</t>
  </si>
  <si>
    <t>CNP UN Equity</t>
  </si>
  <si>
    <t>WTW UW Equity</t>
  </si>
  <si>
    <t>ITW UN Equity</t>
  </si>
  <si>
    <t>CDW UW Equity</t>
  </si>
  <si>
    <t>IPG UN Equity</t>
  </si>
  <si>
    <t>IFF UN Equity</t>
  </si>
  <si>
    <t>GNRC UN Equity</t>
  </si>
  <si>
    <t>K UN Equity</t>
  </si>
  <si>
    <t>BR UN Equity</t>
  </si>
  <si>
    <t>KMB UN Equity</t>
  </si>
  <si>
    <t>KIM UN Equity</t>
  </si>
  <si>
    <t>KR UN Equity</t>
  </si>
  <si>
    <t>LEN UN Equity</t>
  </si>
  <si>
    <t>CHTR UW Equity</t>
  </si>
  <si>
    <t>L UN Equity</t>
  </si>
  <si>
    <t>LOW UN Equity</t>
  </si>
  <si>
    <t>HUBB UN Equity</t>
  </si>
  <si>
    <t>IEX UN Equity</t>
  </si>
  <si>
    <t>MMC UN Equity</t>
  </si>
  <si>
    <t>MAS UN Equity</t>
  </si>
  <si>
    <t>MDT UN Equity</t>
  </si>
  <si>
    <t>VTRS UW Equity</t>
  </si>
  <si>
    <t>CVS UN Equity</t>
  </si>
  <si>
    <t>DD UN Equity</t>
  </si>
  <si>
    <t>MSI UN Equity</t>
  </si>
  <si>
    <t>NI UN Equity</t>
  </si>
  <si>
    <t>NSC UN Equity</t>
  </si>
  <si>
    <t>PFG UW Equity</t>
  </si>
  <si>
    <t>ES UN Equity</t>
  </si>
  <si>
    <t>NOC UN Equity</t>
  </si>
  <si>
    <t>NUE UN Equity</t>
  </si>
  <si>
    <t>OXY UN Equity</t>
  </si>
  <si>
    <t>OMC UN Equity</t>
  </si>
  <si>
    <t>OKE UN Equity</t>
  </si>
  <si>
    <t>RJF UN Equity</t>
  </si>
  <si>
    <t>PCG UN Equity</t>
  </si>
  <si>
    <t>PH UN Equity</t>
  </si>
  <si>
    <t>ROL UN Equity</t>
  </si>
  <si>
    <t>PPL UN Equity</t>
  </si>
  <si>
    <t>COP UN Equity</t>
  </si>
  <si>
    <t>PHM UN Equity</t>
  </si>
  <si>
    <t>PNW UN Equity</t>
  </si>
  <si>
    <t>PNC UN Equity</t>
  </si>
  <si>
    <t>PPG UN Equity</t>
  </si>
  <si>
    <t>PGR UN Equity</t>
  </si>
  <si>
    <t>VLTO UN Equity</t>
  </si>
  <si>
    <t>PEG UN Equity</t>
  </si>
  <si>
    <t>COO UW Equity</t>
  </si>
  <si>
    <t>EIX UN Equity</t>
  </si>
  <si>
    <t>SLB UN Equity</t>
  </si>
  <si>
    <t>SCHW UN Equity</t>
  </si>
  <si>
    <t>SHW UN Equity</t>
  </si>
  <si>
    <t>WST UN Equity</t>
  </si>
  <si>
    <t>SJM UN Equity</t>
  </si>
  <si>
    <t>SNA UN Equity</t>
  </si>
  <si>
    <t>AME UN Equity</t>
  </si>
  <si>
    <t>UBER UN Equity</t>
  </si>
  <si>
    <t>SO UN Equity</t>
  </si>
  <si>
    <t>TFC UN Equity</t>
  </si>
  <si>
    <t>LUV UN Equity</t>
  </si>
  <si>
    <t>WRB UN Equity</t>
  </si>
  <si>
    <t>SWK UN Equity</t>
  </si>
  <si>
    <t>PSA UN Equity</t>
  </si>
  <si>
    <t>SYY UN Equity</t>
  </si>
  <si>
    <t>CTVA UN Equity</t>
  </si>
  <si>
    <t>TXN UW Equity</t>
  </si>
  <si>
    <t>TXT UN Equity</t>
  </si>
  <si>
    <t>TJX UN Equity</t>
  </si>
  <si>
    <t>GL UN Equity</t>
  </si>
  <si>
    <t>JCI UN Equity</t>
  </si>
  <si>
    <t>ULTA UW Equity</t>
  </si>
  <si>
    <t>KEYS UN Equity</t>
  </si>
  <si>
    <t>BX UN Equity</t>
  </si>
  <si>
    <t>MRO UN Equity</t>
  </si>
  <si>
    <t>VTR UN Equity</t>
  </si>
  <si>
    <t>LH UN Equity</t>
  </si>
  <si>
    <t>VMC UN Equity</t>
  </si>
  <si>
    <t>WY UN Equity</t>
  </si>
  <si>
    <t>WMB UN Equity</t>
  </si>
  <si>
    <t>WEC UN Equity</t>
  </si>
  <si>
    <t>VST UN Equity</t>
  </si>
  <si>
    <t>AES UN Equity</t>
  </si>
  <si>
    <t>EXPD UN Equity</t>
  </si>
  <si>
    <t>AMGN UW Equity</t>
  </si>
  <si>
    <t>CTAS UW Equity</t>
  </si>
  <si>
    <t>CMCSA UW Equity</t>
  </si>
  <si>
    <t>TAP UN Equity</t>
  </si>
  <si>
    <t>MAR UW Equity</t>
  </si>
  <si>
    <t>FI UN Equity</t>
  </si>
  <si>
    <t>MKC UN Equity</t>
  </si>
  <si>
    <t>PCAR UW Equity</t>
  </si>
  <si>
    <t>SYK UN Equity</t>
  </si>
  <si>
    <t>TSN UN Equity</t>
  </si>
  <si>
    <t>LW UN Equity</t>
  </si>
  <si>
    <t>CAH UN Equity</t>
  </si>
  <si>
    <t>CINF UW Equity</t>
  </si>
  <si>
    <t>PARA UW Equity</t>
  </si>
  <si>
    <t>DHI UN Equity</t>
  </si>
  <si>
    <t>EA UW Equity</t>
  </si>
  <si>
    <t>FICO UN Equity</t>
  </si>
  <si>
    <t>MTB UN Equity</t>
  </si>
  <si>
    <t>XEL UW Equity</t>
  </si>
  <si>
    <t>FITB UW Equity</t>
  </si>
  <si>
    <t>GILD UW Equity</t>
  </si>
  <si>
    <t>HAS UW Equity</t>
  </si>
  <si>
    <t>HBAN UW Equity</t>
  </si>
  <si>
    <t>WELL UN Equity</t>
  </si>
  <si>
    <t>BIIB UW Equity</t>
  </si>
  <si>
    <t>NTRS UW Equity</t>
  </si>
  <si>
    <t>PKG UN Equity</t>
  </si>
  <si>
    <t>PAYX UW Equity</t>
  </si>
  <si>
    <t>ROST UW Equity</t>
  </si>
  <si>
    <t>SBUX UW Equity</t>
  </si>
  <si>
    <t>KEY UN Equity</t>
  </si>
  <si>
    <t>FOXA UW Equity</t>
  </si>
  <si>
    <t>FOX UW Equity</t>
  </si>
  <si>
    <t>STT UN Equity</t>
  </si>
  <si>
    <t>NCLH UN Equity</t>
  </si>
  <si>
    <t>USB UN Equity</t>
  </si>
  <si>
    <t>AOS UN Equity</t>
  </si>
  <si>
    <t>GEN UW Equity</t>
  </si>
  <si>
    <t>STZ UN Equity</t>
  </si>
  <si>
    <t>IVZ UN Equity</t>
  </si>
  <si>
    <t>MS UN Equity</t>
  </si>
  <si>
    <t>MCHP UW Equity</t>
  </si>
  <si>
    <t>CB UN Equity</t>
  </si>
  <si>
    <t>HOLX UW Equity</t>
  </si>
  <si>
    <t>CFG UN Equity</t>
  </si>
  <si>
    <t>JBL UN Equity</t>
  </si>
  <si>
    <t>ORLY UW Equity</t>
  </si>
  <si>
    <t>ALL UN Equity</t>
  </si>
  <si>
    <t>EQR UN Equity</t>
  </si>
  <si>
    <t>BWA UN Equity</t>
  </si>
  <si>
    <t>KDP UW Equity</t>
  </si>
  <si>
    <t>HST UW Equity</t>
  </si>
  <si>
    <t>SPG UN Equity</t>
  </si>
  <si>
    <t>EMN UN Equity</t>
  </si>
  <si>
    <t>AVB UN Equity</t>
  </si>
  <si>
    <t>PRU UN Equity</t>
  </si>
  <si>
    <t>UPS UN Equity</t>
  </si>
  <si>
    <t>WBA UW Equity</t>
  </si>
  <si>
    <t>STE UN Equity</t>
  </si>
  <si>
    <t>MCK UN Equity</t>
  </si>
  <si>
    <t>LMT UN Equity</t>
  </si>
  <si>
    <t>COR UN Equity</t>
  </si>
  <si>
    <t>COF UN Equity</t>
  </si>
  <si>
    <t>WAT UN Equity</t>
  </si>
  <si>
    <t>NDSN UW Equity</t>
  </si>
  <si>
    <t>DLTR UW Equity</t>
  </si>
  <si>
    <t>DRI UN Equity</t>
  </si>
  <si>
    <t>EVRG UW Equity</t>
  </si>
  <si>
    <t>MTCH UW Equity</t>
  </si>
  <si>
    <t>DPZ UN Equity</t>
  </si>
  <si>
    <t>NVR UN Equity</t>
  </si>
  <si>
    <t>NTAP UW Equity</t>
  </si>
  <si>
    <t>ODFL UW Equity</t>
  </si>
  <si>
    <t>DVA UN Equity</t>
  </si>
  <si>
    <t>HIG UN Equity</t>
  </si>
  <si>
    <t>IRM UN Equity</t>
  </si>
  <si>
    <t>EL UN Equity</t>
  </si>
  <si>
    <t>TYL UN Equity</t>
  </si>
  <si>
    <t>UHS UN Equity</t>
  </si>
  <si>
    <t>SWKS UW Equity</t>
  </si>
  <si>
    <t>DGX UN Equity</t>
  </si>
  <si>
    <t>ROK UN Equity</t>
  </si>
  <si>
    <t>KHC UW Equity</t>
  </si>
  <si>
    <t>AMT UN Equity</t>
  </si>
  <si>
    <t>JKHY UW Equity</t>
  </si>
  <si>
    <t>RL UN Equity</t>
  </si>
  <si>
    <t>BXP UN Equity</t>
  </si>
  <si>
    <t>APH UN Equity</t>
  </si>
  <si>
    <t>HWM UN Equity</t>
  </si>
  <si>
    <t>VLO UN Equity</t>
  </si>
  <si>
    <t>CHRW UW Equity</t>
  </si>
  <si>
    <t>PLD UN Equity</t>
  </si>
  <si>
    <t>FE UN Equity</t>
  </si>
  <si>
    <t>VRSN UW Equity</t>
  </si>
  <si>
    <t>HSIC UW Equity</t>
  </si>
  <si>
    <t>AEE UN Equity</t>
  </si>
  <si>
    <t>ANSS UW Equity</t>
  </si>
  <si>
    <t>FDS UN Equity</t>
  </si>
  <si>
    <t>CTSH UW Equity</t>
  </si>
  <si>
    <t>TTWO UW Equity</t>
  </si>
  <si>
    <t>RSG UN Equity</t>
  </si>
  <si>
    <t>EBAY UW Equity</t>
  </si>
  <si>
    <t>GS UN Equity</t>
  </si>
  <si>
    <t>SBAC UW Equity</t>
  </si>
  <si>
    <t>SRE UN Equity</t>
  </si>
  <si>
    <t>ON UW Equity</t>
  </si>
  <si>
    <t>BKNG UW Equity</t>
  </si>
  <si>
    <t>FFIV UW Equity</t>
  </si>
  <si>
    <t>AKAM UW Equity</t>
  </si>
  <si>
    <t>CRL UN Equity</t>
  </si>
  <si>
    <t>MKTX UW Equity</t>
  </si>
  <si>
    <t>DVN UN Equity</t>
  </si>
  <si>
    <t>TECH UW Equity</t>
  </si>
  <si>
    <t>GOOGL UW Equity</t>
  </si>
  <si>
    <t>TFX UN Equity</t>
  </si>
  <si>
    <t>ALLE UN Equity</t>
  </si>
  <si>
    <t>A UN Equity</t>
  </si>
  <si>
    <t>WBD UW Equity</t>
  </si>
  <si>
    <t>ELV UN Equity</t>
  </si>
  <si>
    <t>CME UW Equity</t>
  </si>
  <si>
    <t>JNPR UN Equity</t>
  </si>
  <si>
    <t>BLK UN Equity</t>
  </si>
  <si>
    <t>DTE UN Equity</t>
  </si>
  <si>
    <t>NDAQ UW Equity</t>
  </si>
  <si>
    <t>CE UN Equity</t>
  </si>
  <si>
    <t>PM UN Equity</t>
  </si>
  <si>
    <t>CRM UN Equity</t>
  </si>
  <si>
    <t>IR UN Equity</t>
  </si>
  <si>
    <t>HII UN Equity</t>
  </si>
  <si>
    <t>ROP UW Equity</t>
  </si>
  <si>
    <t>MET UN Equity</t>
  </si>
  <si>
    <t>TPR UN Equity</t>
  </si>
  <si>
    <t>CSX UW Equity</t>
  </si>
  <si>
    <t>AMP UN Equity</t>
  </si>
  <si>
    <t>ZBRA UW Equity</t>
  </si>
  <si>
    <t>ZBH UN Equity</t>
  </si>
  <si>
    <t>CBRE UN Equity</t>
  </si>
  <si>
    <t>CPT UN Equity</t>
  </si>
  <si>
    <t>KMX UN Equity</t>
  </si>
  <si>
    <t>ICE UN Equity</t>
  </si>
  <si>
    <t>FIS UN Equity</t>
  </si>
  <si>
    <t>CMG UN Equity</t>
  </si>
  <si>
    <t>WYNN UW Equity</t>
  </si>
  <si>
    <t>LYV UN Equity</t>
  </si>
  <si>
    <t>AIZ UN Equity</t>
  </si>
  <si>
    <t>NRG UN Equity</t>
  </si>
  <si>
    <t>RF UN Equity</t>
  </si>
  <si>
    <t>MOS UN Equity</t>
  </si>
  <si>
    <t>BKR UW Equity</t>
  </si>
  <si>
    <t>EXPE UW Equity</t>
  </si>
  <si>
    <t>LDOS UN Equity</t>
  </si>
  <si>
    <t>APA UW Equity</t>
  </si>
  <si>
    <t>FSLR UW Equity</t>
  </si>
  <si>
    <t>TEL UN Equity</t>
  </si>
  <si>
    <t>DFS UN Equity</t>
  </si>
  <si>
    <t>MAA UN Equity</t>
  </si>
  <si>
    <t>MPC UN Equity</t>
  </si>
  <si>
    <t>TSCO UW Equity</t>
  </si>
  <si>
    <t>MTD UN Equity</t>
  </si>
  <si>
    <t>J UN Equity</t>
  </si>
  <si>
    <t>VICI UN Equity</t>
  </si>
  <si>
    <t>ALB UN Equity</t>
  </si>
  <si>
    <t>ESS UN Equity</t>
  </si>
  <si>
    <t>O UN Equity</t>
  </si>
  <si>
    <t>WAB UN Equity</t>
  </si>
  <si>
    <t>POOL UW Equity</t>
  </si>
  <si>
    <t>WDC UW Equity</t>
  </si>
  <si>
    <t>PANW UW Equity</t>
  </si>
  <si>
    <t>NOW UN Equity</t>
  </si>
  <si>
    <t>FRT UN Equity</t>
  </si>
  <si>
    <t>MGM UN Equity</t>
  </si>
  <si>
    <t>AEP UW Equity</t>
  </si>
  <si>
    <t>INVH UN Equity</t>
  </si>
  <si>
    <t>PTC UW Equity</t>
  </si>
  <si>
    <t>JBHT UW Equity</t>
  </si>
  <si>
    <t>MHK UN Equity</t>
  </si>
  <si>
    <t>GEHC UW Equity</t>
  </si>
  <si>
    <t>AMCR UN Equity</t>
  </si>
  <si>
    <t>TMUS UW Equity</t>
  </si>
  <si>
    <t>URI UN Equity</t>
  </si>
  <si>
    <t>HON UW Equity</t>
  </si>
  <si>
    <t>ARE UN Equity</t>
  </si>
  <si>
    <t>DAL UN Equity</t>
  </si>
  <si>
    <t>STX UW Equity</t>
  </si>
  <si>
    <t>UAL UW Equity</t>
  </si>
  <si>
    <t>NWS UW Equity</t>
  </si>
  <si>
    <t>CNC UN Equity</t>
  </si>
  <si>
    <t>MLM UN Equity</t>
  </si>
  <si>
    <t>TER UW Equity</t>
  </si>
  <si>
    <t>ACGL UW Equity</t>
  </si>
  <si>
    <t>DOW UN Equity</t>
  </si>
  <si>
    <t>EG UN Equity</t>
  </si>
  <si>
    <t>TDY UN Equity</t>
  </si>
  <si>
    <t>GEV UN Equity</t>
  </si>
  <si>
    <t>NWSA UW Equity</t>
  </si>
  <si>
    <t>EXC UW Equity</t>
  </si>
  <si>
    <t>GPN UN Equity</t>
  </si>
  <si>
    <t>CCI UN Equity</t>
  </si>
  <si>
    <t>APTV UN Equity</t>
  </si>
  <si>
    <t>KVUE UN Equity</t>
  </si>
  <si>
    <t>TRGP UN Equity</t>
  </si>
  <si>
    <t>BG UN Equity</t>
  </si>
  <si>
    <t>DECK UN Equity</t>
  </si>
  <si>
    <t>LKQ UW Equity</t>
  </si>
  <si>
    <t>ZTS UN Equity</t>
  </si>
  <si>
    <t>DLR UN Equity</t>
  </si>
  <si>
    <t>LVS UN Equity</t>
  </si>
  <si>
    <t>MOH UN Equity</t>
  </si>
  <si>
    <t>name</t>
  </si>
  <si>
    <t>LyondellBasell Industries NV</t>
  </si>
  <si>
    <t>American Express Co</t>
  </si>
  <si>
    <t>Verizon Communications Inc</t>
  </si>
  <si>
    <t>Broadcom Inc</t>
  </si>
  <si>
    <t>Boeing Co/The</t>
  </si>
  <si>
    <t>Solventum Corp</t>
  </si>
  <si>
    <t>Caterpillar Inc</t>
  </si>
  <si>
    <t>JPMorgan Chase &amp; Co</t>
  </si>
  <si>
    <t>Chevron Corp</t>
  </si>
  <si>
    <t>Coca-Cola Co/The</t>
  </si>
  <si>
    <t>AbbVie Inc</t>
  </si>
  <si>
    <t>Walt Disney Co/The</t>
  </si>
  <si>
    <t>Corpay Inc</t>
  </si>
  <si>
    <t>Extra Space Storage Inc</t>
  </si>
  <si>
    <t>Exxon Mobil Corp</t>
  </si>
  <si>
    <t>Phillips 66</t>
  </si>
  <si>
    <t>HP Inc</t>
  </si>
  <si>
    <t>Home Depot Inc/The</t>
  </si>
  <si>
    <t>Monolithic Power Systems Inc</t>
  </si>
  <si>
    <t>International Business Machine</t>
  </si>
  <si>
    <t>Johnson &amp; Johnson</t>
  </si>
  <si>
    <t>Lululemon Athletica Inc</t>
  </si>
  <si>
    <t>McDonald's Corp</t>
  </si>
  <si>
    <t>Merck &amp; Co Inc</t>
  </si>
  <si>
    <t>3M Co</t>
  </si>
  <si>
    <t>American Water Works Co Inc</t>
  </si>
  <si>
    <t>Bank of America Corp</t>
  </si>
  <si>
    <t>Pfizer Inc</t>
  </si>
  <si>
    <t>Procter &amp; Gamble Co/The</t>
  </si>
  <si>
    <t>AT&amp;T Inc</t>
  </si>
  <si>
    <t>Travelers Cos Inc/The</t>
  </si>
  <si>
    <t>RTX Corp</t>
  </si>
  <si>
    <t>Analog Devices Inc</t>
  </si>
  <si>
    <t>Walmart Inc</t>
  </si>
  <si>
    <t>Cisco Systems Inc</t>
  </si>
  <si>
    <t>Intel Corp</t>
  </si>
  <si>
    <t>General Motors Co</t>
  </si>
  <si>
    <t>Microsoft Corp</t>
  </si>
  <si>
    <t>Dollar General Corp</t>
  </si>
  <si>
    <t>Cigna Group/The</t>
  </si>
  <si>
    <t>Kinder Morgan Inc</t>
  </si>
  <si>
    <t>Citigroup Inc</t>
  </si>
  <si>
    <t>American International Group I</t>
  </si>
  <si>
    <t>Altria Group Inc</t>
  </si>
  <si>
    <t>HCA Healthcare Inc</t>
  </si>
  <si>
    <t>International Paper Co</t>
  </si>
  <si>
    <t>Hewlett Packard Enterprise Co</t>
  </si>
  <si>
    <t>Abbott Laboratories</t>
  </si>
  <si>
    <t>Aflac Inc</t>
  </si>
  <si>
    <t>Air Products and Chemicals Inc</t>
  </si>
  <si>
    <t>Super Micro Computer Inc</t>
  </si>
  <si>
    <t>Royal Caribbean Cruises Ltd</t>
  </si>
  <si>
    <t>Hess Corp</t>
  </si>
  <si>
    <t>Archer-Daniels-Midland Co</t>
  </si>
  <si>
    <t>Automatic Data Processing Inc</t>
  </si>
  <si>
    <t>Verisk Analytics Inc</t>
  </si>
  <si>
    <t>AutoZone Inc</t>
  </si>
  <si>
    <t>Linde PLC</t>
  </si>
  <si>
    <t>Avery Dennison Corp</t>
  </si>
  <si>
    <t>Enphase Energy Inc</t>
  </si>
  <si>
    <t>MSCI Inc</t>
  </si>
  <si>
    <t>Ball Corp</t>
  </si>
  <si>
    <t>Axon Enterprise Inc</t>
  </si>
  <si>
    <t>Dayforce Inc</t>
  </si>
  <si>
    <t>Carrier Global Corp</t>
  </si>
  <si>
    <t>Bank of New York Mellon Corp/T</t>
  </si>
  <si>
    <t>Otis Worldwide Corp</t>
  </si>
  <si>
    <t>Baxter International Inc</t>
  </si>
  <si>
    <t>Becton Dickinson &amp; Co</t>
  </si>
  <si>
    <t>Berkshire Hathaway Inc</t>
  </si>
  <si>
    <t>Best Buy Co Inc</t>
  </si>
  <si>
    <t>Boston Scientific Corp</t>
  </si>
  <si>
    <t>Bristol-Myers Squibb Co</t>
  </si>
  <si>
    <t>Brown-Forman Corp</t>
  </si>
  <si>
    <t>Coterra Energy Inc</t>
  </si>
  <si>
    <t>Campbell Soup Co</t>
  </si>
  <si>
    <t>Hilton Worldwide Holdings Inc</t>
  </si>
  <si>
    <t>Carnival Corp</t>
  </si>
  <si>
    <t>Qorvo Inc</t>
  </si>
  <si>
    <t>Builders FirstSource Inc</t>
  </si>
  <si>
    <t>UDR Inc</t>
  </si>
  <si>
    <t>Clorox Co/The</t>
  </si>
  <si>
    <t>Paycom Software Inc</t>
  </si>
  <si>
    <t>CMS Energy Corp</t>
  </si>
  <si>
    <t>Colgate-Palmolive Co</t>
  </si>
  <si>
    <t>EPAM Systems Inc</t>
  </si>
  <si>
    <t>Conagra Brands Inc</t>
  </si>
  <si>
    <t>Airbnb Inc</t>
  </si>
  <si>
    <t>Consolidated Edison Inc</t>
  </si>
  <si>
    <t>Corning Inc</t>
  </si>
  <si>
    <t>Cummins Inc</t>
  </si>
  <si>
    <t>Caesars Entertainment Inc</t>
  </si>
  <si>
    <t>Danaher Corp</t>
  </si>
  <si>
    <t>Target Corp</t>
  </si>
  <si>
    <t>Deere &amp; Co</t>
  </si>
  <si>
    <t>Dominion Energy Inc</t>
  </si>
  <si>
    <t>Dover Corp</t>
  </si>
  <si>
    <t>Alliant Energy Corp</t>
  </si>
  <si>
    <t>Steel Dynamics Inc</t>
  </si>
  <si>
    <t>Duke Energy Corp</t>
  </si>
  <si>
    <t>Regency Centers Corp</t>
  </si>
  <si>
    <t>Eaton Corp PLC</t>
  </si>
  <si>
    <t>Ecolab Inc</t>
  </si>
  <si>
    <t>Revvity Inc</t>
  </si>
  <si>
    <t>Emerson Electric Co</t>
  </si>
  <si>
    <t>EOG Resources Inc</t>
  </si>
  <si>
    <t>Aon PLC</t>
  </si>
  <si>
    <t>Entergy Corp</t>
  </si>
  <si>
    <t>Equifax Inc</t>
  </si>
  <si>
    <t>EQT Corp</t>
  </si>
  <si>
    <t>IQVIA Holdings Inc</t>
  </si>
  <si>
    <t>Gartner Inc</t>
  </si>
  <si>
    <t>FedEx Corp</t>
  </si>
  <si>
    <t>FMC Corp</t>
  </si>
  <si>
    <t>Brown &amp; Brown Inc</t>
  </si>
  <si>
    <t>Ford Motor Co</t>
  </si>
  <si>
    <t>NextEra Energy Inc</t>
  </si>
  <si>
    <t>Franklin Resources Inc</t>
  </si>
  <si>
    <t>Garmin Ltd</t>
  </si>
  <si>
    <t>Freeport-McMoRan Inc</t>
  </si>
  <si>
    <t>Dexcom Inc</t>
  </si>
  <si>
    <t>General Dynamics Corp</t>
  </si>
  <si>
    <t>General Mills Inc</t>
  </si>
  <si>
    <t>Genuine Parts Co</t>
  </si>
  <si>
    <t>Atmos Energy Corp</t>
  </si>
  <si>
    <t>WW Grainger Inc</t>
  </si>
  <si>
    <t>Halliburton Co</t>
  </si>
  <si>
    <t>L3Harris Technologies Inc</t>
  </si>
  <si>
    <t>Healthpeak Properties Inc</t>
  </si>
  <si>
    <t>Insulet Corp</t>
  </si>
  <si>
    <t>Catalent Inc</t>
  </si>
  <si>
    <t>Fortive Corp</t>
  </si>
  <si>
    <t>Hershey Co/The</t>
  </si>
  <si>
    <t>Synchrony Financial</t>
  </si>
  <si>
    <t>Hormel Foods Corp</t>
  </si>
  <si>
    <t>Arthur J Gallagher &amp; Co</t>
  </si>
  <si>
    <t>Mondelez International Inc</t>
  </si>
  <si>
    <t>CenterPoint Energy Inc</t>
  </si>
  <si>
    <t>Humana Inc</t>
  </si>
  <si>
    <t>Willis Towers Watson PLC</t>
  </si>
  <si>
    <t>Illinois Tool Works Inc</t>
  </si>
  <si>
    <t>CDW Corp/DE</t>
  </si>
  <si>
    <t>Trane Technologies PLC</t>
  </si>
  <si>
    <t>Interpublic Group of Cos Inc/T</t>
  </si>
  <si>
    <t>International Flavors &amp; Fragra</t>
  </si>
  <si>
    <t>Generac Holdings Inc</t>
  </si>
  <si>
    <t>NXP Semiconductors NV</t>
  </si>
  <si>
    <t>Kellanova</t>
  </si>
  <si>
    <t>Broadridge Financial Solutions</t>
  </si>
  <si>
    <t>Kimberly-Clark Corp</t>
  </si>
  <si>
    <t>Kimco Realty Corp</t>
  </si>
  <si>
    <t>Oracle Corp</t>
  </si>
  <si>
    <t>Kroger Co/The</t>
  </si>
  <si>
    <t>Lennar Corp</t>
  </si>
  <si>
    <t>Eli Lilly &amp; Co</t>
  </si>
  <si>
    <t>Charter Communications Inc</t>
  </si>
  <si>
    <t>Loews Corp</t>
  </si>
  <si>
    <t>Lowe's Cos Inc</t>
  </si>
  <si>
    <t>Hubbell Inc</t>
  </si>
  <si>
    <t>IDEX Corp</t>
  </si>
  <si>
    <t>Marsh &amp; McLennan Cos Inc</t>
  </si>
  <si>
    <t>Masco Corp</t>
  </si>
  <si>
    <t>S&amp;P Global Inc</t>
  </si>
  <si>
    <t>Medtronic PLC</t>
  </si>
  <si>
    <t>Viatris Inc</t>
  </si>
  <si>
    <t>CVS Health Corp</t>
  </si>
  <si>
    <t>DuPont de Nemours Inc</t>
  </si>
  <si>
    <t>Micron Technology Inc</t>
  </si>
  <si>
    <t>Motorola Solutions Inc</t>
  </si>
  <si>
    <t>Cboe Global Markets Inc</t>
  </si>
  <si>
    <t>Newmont Corp</t>
  </si>
  <si>
    <t>NIKE Inc</t>
  </si>
  <si>
    <t>NiSource Inc</t>
  </si>
  <si>
    <t>Norfolk Southern Corp</t>
  </si>
  <si>
    <t>Principal Financial Group Inc</t>
  </si>
  <si>
    <t>Eversource Energy</t>
  </si>
  <si>
    <t>Northrop Grumman Corp</t>
  </si>
  <si>
    <t>Wells Fargo &amp; Co</t>
  </si>
  <si>
    <t>Nucor Corp</t>
  </si>
  <si>
    <t>Occidental Petroleum Corp</t>
  </si>
  <si>
    <t>Omnicom Group Inc</t>
  </si>
  <si>
    <t>ONEOK Inc</t>
  </si>
  <si>
    <t>Raymond James Financial Inc</t>
  </si>
  <si>
    <t>PG&amp;E Corp</t>
  </si>
  <si>
    <t>Parker-Hannifin Corp</t>
  </si>
  <si>
    <t>Rollins Inc</t>
  </si>
  <si>
    <t>PPL Corp</t>
  </si>
  <si>
    <t>ConocoPhillips</t>
  </si>
  <si>
    <t>PulteGroup Inc</t>
  </si>
  <si>
    <t>Pinnacle West Capital Corp</t>
  </si>
  <si>
    <t>PNC Financial Services Group I</t>
  </si>
  <si>
    <t>PPG Industries Inc</t>
  </si>
  <si>
    <t>Progressive Corp/The</t>
  </si>
  <si>
    <t>Veralto Corp</t>
  </si>
  <si>
    <t>Public Service Enterprise Grou</t>
  </si>
  <si>
    <t>Cooper Cos Inc/The</t>
  </si>
  <si>
    <t>Edison International</t>
  </si>
  <si>
    <t>Schlumberger NV</t>
  </si>
  <si>
    <t>Charles Schwab Corp/The</t>
  </si>
  <si>
    <t>Sherwin-Williams Co/The</t>
  </si>
  <si>
    <t>West Pharmaceutical Services I</t>
  </si>
  <si>
    <t>J M Smucker Co/The</t>
  </si>
  <si>
    <t>Snap-on Inc</t>
  </si>
  <si>
    <t>AMETEK Inc</t>
  </si>
  <si>
    <t>Uber Technologies Inc</t>
  </si>
  <si>
    <t>Southern Co/The</t>
  </si>
  <si>
    <t>Truist Financial Corp</t>
  </si>
  <si>
    <t>Southwest Airlines Co</t>
  </si>
  <si>
    <t>W R Berkley Corp</t>
  </si>
  <si>
    <t>Stanley Black &amp; Decker Inc</t>
  </si>
  <si>
    <t>Public Storage</t>
  </si>
  <si>
    <t>Arista Networks Inc</t>
  </si>
  <si>
    <t>Sysco Corp</t>
  </si>
  <si>
    <t>Corteva Inc</t>
  </si>
  <si>
    <t>Texas Instruments Inc</t>
  </si>
  <si>
    <t>Textron Inc</t>
  </si>
  <si>
    <t>Thermo Fisher Scientific Inc</t>
  </si>
  <si>
    <t>TJX Cos Inc/The</t>
  </si>
  <si>
    <t>Globe Life Inc</t>
  </si>
  <si>
    <t>Johnson Controls International</t>
  </si>
  <si>
    <t>Ulta Beauty Inc</t>
  </si>
  <si>
    <t>Union Pacific Corp</t>
  </si>
  <si>
    <t>Keysight Technologies Inc</t>
  </si>
  <si>
    <t>UnitedHealth Group Inc</t>
  </si>
  <si>
    <t>Blackstone Inc</t>
  </si>
  <si>
    <t>Marathon Oil Corp</t>
  </si>
  <si>
    <t>Ventas Inc</t>
  </si>
  <si>
    <t>Labcorp Holdings Inc</t>
  </si>
  <si>
    <t>Vulcan Materials Co</t>
  </si>
  <si>
    <t>Weyerhaeuser Co</t>
  </si>
  <si>
    <t>Williams Cos Inc/The</t>
  </si>
  <si>
    <t>Constellation Energy Corp</t>
  </si>
  <si>
    <t>WEC Energy Group Inc</t>
  </si>
  <si>
    <t>Adobe Inc</t>
  </si>
  <si>
    <t>Vistra Corp</t>
  </si>
  <si>
    <t>AES Corp/The</t>
  </si>
  <si>
    <t>Expeditors International of Wa</t>
  </si>
  <si>
    <t>Amgen Inc</t>
  </si>
  <si>
    <t>Apple Inc</t>
  </si>
  <si>
    <t>Autodesk Inc</t>
  </si>
  <si>
    <t>Cintas Corp</t>
  </si>
  <si>
    <t>Comcast Corp</t>
  </si>
  <si>
    <t>Molson Coors Beverage Co</t>
  </si>
  <si>
    <t>KLA Corp</t>
  </si>
  <si>
    <t>Marriott International Inc/MD</t>
  </si>
  <si>
    <t>Fiserv Inc</t>
  </si>
  <si>
    <t>McCormick &amp; Co Inc/MD</t>
  </si>
  <si>
    <t>PACCAR Inc</t>
  </si>
  <si>
    <t>Costco Wholesale Corp</t>
  </si>
  <si>
    <t>Stryker Corp</t>
  </si>
  <si>
    <t>Tyson Foods Inc</t>
  </si>
  <si>
    <t>Lamb Weston Holdings Inc</t>
  </si>
  <si>
    <t>Applied Materials Inc</t>
  </si>
  <si>
    <t>Cardinal Health Inc</t>
  </si>
  <si>
    <t>Cincinnati Financial Corp</t>
  </si>
  <si>
    <t>Paramount Global</t>
  </si>
  <si>
    <t>DR Horton Inc</t>
  </si>
  <si>
    <t>Electronic Arts Inc</t>
  </si>
  <si>
    <t>Fair Isaac Corp</t>
  </si>
  <si>
    <t>Fastenal Co</t>
  </si>
  <si>
    <t>M&amp;T Bank Corp</t>
  </si>
  <si>
    <t>Xcel Energy Inc</t>
  </si>
  <si>
    <t>Fifth Third Bancorp</t>
  </si>
  <si>
    <t>Gilead Sciences Inc</t>
  </si>
  <si>
    <t>Hasbro Inc</t>
  </si>
  <si>
    <t>Huntington Bancshares Inc/OH</t>
  </si>
  <si>
    <t>Welltower Inc</t>
  </si>
  <si>
    <t>Biogen Inc</t>
  </si>
  <si>
    <t>Northern Trust Corp</t>
  </si>
  <si>
    <t>Packaging Corp of America</t>
  </si>
  <si>
    <t>Paychex Inc</t>
  </si>
  <si>
    <t>QUALCOMM Inc</t>
  </si>
  <si>
    <t>Ross Stores Inc</t>
  </si>
  <si>
    <t>IDEXX Laboratories Inc</t>
  </si>
  <si>
    <t>Starbucks Corp</t>
  </si>
  <si>
    <t>KeyCorp</t>
  </si>
  <si>
    <t>Fox Corp</t>
  </si>
  <si>
    <t>State Street Corp</t>
  </si>
  <si>
    <t>Norwegian Cruise Line Holdings</t>
  </si>
  <si>
    <t>US Bancorp</t>
  </si>
  <si>
    <t>A O Smith Corp</t>
  </si>
  <si>
    <t>Gen Digital Inc</t>
  </si>
  <si>
    <t>T Rowe Price Group Inc</t>
  </si>
  <si>
    <t>Waste Management Inc</t>
  </si>
  <si>
    <t>Constellation Brands Inc</t>
  </si>
  <si>
    <t>Invesco Ltd</t>
  </si>
  <si>
    <t>Intuit Inc</t>
  </si>
  <si>
    <t>Morgan Stanley</t>
  </si>
  <si>
    <t>Microchip Technology Inc</t>
  </si>
  <si>
    <t>Chubb Ltd</t>
  </si>
  <si>
    <t>Hologic Inc</t>
  </si>
  <si>
    <t>Citizens Financial Group Inc</t>
  </si>
  <si>
    <t>Jabil Inc</t>
  </si>
  <si>
    <t>O'Reilly Automotive Inc</t>
  </si>
  <si>
    <t>Allstate Corp/The</t>
  </si>
  <si>
    <t>Equity Residential</t>
  </si>
  <si>
    <t>BorgWarner Inc</t>
  </si>
  <si>
    <t>Keurig Dr Pepper Inc</t>
  </si>
  <si>
    <t>Host Hotels &amp; Resorts Inc</t>
  </si>
  <si>
    <t>Incyte Corp</t>
  </si>
  <si>
    <t>Simon Property Group Inc</t>
  </si>
  <si>
    <t>Eastman Chemical Co</t>
  </si>
  <si>
    <t>AvalonBay Communities Inc</t>
  </si>
  <si>
    <t>Prudential Financial Inc</t>
  </si>
  <si>
    <t>United Parcel Service Inc</t>
  </si>
  <si>
    <t>Walgreens Boots Alliance Inc</t>
  </si>
  <si>
    <t>STERIS PLC</t>
  </si>
  <si>
    <t>McKesson Corp</t>
  </si>
  <si>
    <t>Lockheed Martin Corp</t>
  </si>
  <si>
    <t>Cencora Inc</t>
  </si>
  <si>
    <t>Capital One Financial Corp</t>
  </si>
  <si>
    <t>Waters Corp</t>
  </si>
  <si>
    <t>Nordson Corp</t>
  </si>
  <si>
    <t>Dollar Tree Inc</t>
  </si>
  <si>
    <t>Darden Restaurants Inc</t>
  </si>
  <si>
    <t>Evergy Inc</t>
  </si>
  <si>
    <t>Match Group Inc</t>
  </si>
  <si>
    <t>Domino's Pizza Inc</t>
  </si>
  <si>
    <t>NVR Inc</t>
  </si>
  <si>
    <t>NetApp Inc</t>
  </si>
  <si>
    <t>Old Dominion Freight Line Inc</t>
  </si>
  <si>
    <t>DaVita Inc</t>
  </si>
  <si>
    <t>Hartford Financial Services Gr</t>
  </si>
  <si>
    <t>Iron Mountain Inc</t>
  </si>
  <si>
    <t>Estee Lauder Cos Inc/The</t>
  </si>
  <si>
    <t>Cadence Design Systems Inc</t>
  </si>
  <si>
    <t>Tyler Technologies Inc</t>
  </si>
  <si>
    <t>Universal Health Services Inc</t>
  </si>
  <si>
    <t>Skyworks Solutions Inc</t>
  </si>
  <si>
    <t>Quest Diagnostics Inc</t>
  </si>
  <si>
    <t>Rockwell Automation Inc</t>
  </si>
  <si>
    <t>Kraft Heinz Co/The</t>
  </si>
  <si>
    <t>American Tower Corp</t>
  </si>
  <si>
    <t>Regeneron Pharmaceuticals Inc</t>
  </si>
  <si>
    <t>Amazon.com Inc</t>
  </si>
  <si>
    <t>Jack Henry &amp; Associates Inc</t>
  </si>
  <si>
    <t>Ralph Lauren Corp</t>
  </si>
  <si>
    <t>Amphenol Corp</t>
  </si>
  <si>
    <t>Howmet Aerospace Inc</t>
  </si>
  <si>
    <t>Valero Energy Corp</t>
  </si>
  <si>
    <t>Synopsys Inc</t>
  </si>
  <si>
    <t>CH Robinson Worldwide Inc</t>
  </si>
  <si>
    <t>Accenture PLC</t>
  </si>
  <si>
    <t>TransDigm Group Inc</t>
  </si>
  <si>
    <t>Yum! Brands Inc</t>
  </si>
  <si>
    <t>Prologis Inc</t>
  </si>
  <si>
    <t>FirstEnergy Corp</t>
  </si>
  <si>
    <t>VeriSign Inc</t>
  </si>
  <si>
    <t>Quanta Services Inc</t>
  </si>
  <si>
    <t>Henry Schein Inc</t>
  </si>
  <si>
    <t>Ameren Corp</t>
  </si>
  <si>
    <t>ANSYS Inc</t>
  </si>
  <si>
    <t>FactSet Research Systems Inc</t>
  </si>
  <si>
    <t>NVIDIA Corp</t>
  </si>
  <si>
    <t>Cognizant Technology Solutions</t>
  </si>
  <si>
    <t>Intuitive Surgical Inc</t>
  </si>
  <si>
    <t>Take-Two Interactive Software</t>
  </si>
  <si>
    <t>Republic Services Inc</t>
  </si>
  <si>
    <t>eBay Inc</t>
  </si>
  <si>
    <t>Goldman Sachs Group Inc/The</t>
  </si>
  <si>
    <t>SBA Communications Corp</t>
  </si>
  <si>
    <t>Sempra</t>
  </si>
  <si>
    <t>Moody's Corp</t>
  </si>
  <si>
    <t>ON Semiconductor Corp</t>
  </si>
  <si>
    <t>Booking Holdings Inc</t>
  </si>
  <si>
    <t>F5 Inc</t>
  </si>
  <si>
    <t>Akamai Technologies Inc</t>
  </si>
  <si>
    <t>Charles River Laboratories Int</t>
  </si>
  <si>
    <t>MarketAxess Holdings Inc</t>
  </si>
  <si>
    <t>Devon Energy Corp</t>
  </si>
  <si>
    <t>Bio-Techne Corp</t>
  </si>
  <si>
    <t>Alphabet Inc</t>
  </si>
  <si>
    <t>Teleflex Inc</t>
  </si>
  <si>
    <t>Netflix Inc</t>
  </si>
  <si>
    <t>Allegion plc</t>
  </si>
  <si>
    <t>Agilent Technologies Inc</t>
  </si>
  <si>
    <t>Warner Bros Discovery Inc</t>
  </si>
  <si>
    <t>Elevance Health Inc</t>
  </si>
  <si>
    <t>Trimble Inc</t>
  </si>
  <si>
    <t>CME Group Inc</t>
  </si>
  <si>
    <t>Juniper Networks Inc</t>
  </si>
  <si>
    <t>DTE Energy Co</t>
  </si>
  <si>
    <t>Nasdaq Inc</t>
  </si>
  <si>
    <t>Celanese Corp</t>
  </si>
  <si>
    <t>Philip Morris International In</t>
  </si>
  <si>
    <t>Salesforce Inc</t>
  </si>
  <si>
    <t>Ingersoll Rand Inc</t>
  </si>
  <si>
    <t>Huntington Ingalls Industries</t>
  </si>
  <si>
    <t>Roper Technologies Inc</t>
  </si>
  <si>
    <t>MetLife Inc</t>
  </si>
  <si>
    <t>Tapestry Inc</t>
  </si>
  <si>
    <t>CSX Corp</t>
  </si>
  <si>
    <t>Edwards Lifesciences Corp</t>
  </si>
  <si>
    <t>Ameriprise Financial Inc</t>
  </si>
  <si>
    <t>Zebra Technologies Corp</t>
  </si>
  <si>
    <t>Zimmer Biomet Holdings Inc</t>
  </si>
  <si>
    <t>CBRE Group Inc</t>
  </si>
  <si>
    <t>Camden Property Trust</t>
  </si>
  <si>
    <t>Mastercard Inc</t>
  </si>
  <si>
    <t>CarMax Inc</t>
  </si>
  <si>
    <t>Intercontinental Exchange Inc</t>
  </si>
  <si>
    <t>Fidelity National Information</t>
  </si>
  <si>
    <t>Chipotle Mexican Grill Inc</t>
  </si>
  <si>
    <t>Wynn Resorts Ltd</t>
  </si>
  <si>
    <t>Live Nation Entertainment Inc</t>
  </si>
  <si>
    <t>Assurant Inc</t>
  </si>
  <si>
    <t>NRG Energy Inc</t>
  </si>
  <si>
    <t>Regions Financial Corp</t>
  </si>
  <si>
    <t>Monster Beverage Corp</t>
  </si>
  <si>
    <t>Mosaic Co/The</t>
  </si>
  <si>
    <t>Baker Hughes Co</t>
  </si>
  <si>
    <t>Expedia Group Inc</t>
  </si>
  <si>
    <t>CF Industries Holdings Inc</t>
  </si>
  <si>
    <t>Leidos Holdings Inc</t>
  </si>
  <si>
    <t>APA Corp</t>
  </si>
  <si>
    <t>First Solar Inc</t>
  </si>
  <si>
    <t>Discover Financial Services</t>
  </si>
  <si>
    <t>Visa Inc</t>
  </si>
  <si>
    <t>Mid-America Apartment Communit</t>
  </si>
  <si>
    <t>Xylem Inc/NY</t>
  </si>
  <si>
    <t>Marathon Petroleum Corp</t>
  </si>
  <si>
    <t>Advanced Micro Devices Inc</t>
  </si>
  <si>
    <t>Tractor Supply Co</t>
  </si>
  <si>
    <t>ResMed Inc</t>
  </si>
  <si>
    <t>Mettler-Toledo International I</t>
  </si>
  <si>
    <t>Jacobs Solutions Inc</t>
  </si>
  <si>
    <t>Copart Inc</t>
  </si>
  <si>
    <t>VICI Properties Inc</t>
  </si>
  <si>
    <t>Fortinet Inc</t>
  </si>
  <si>
    <t>Albemarle Corp</t>
  </si>
  <si>
    <t>Moderna Inc</t>
  </si>
  <si>
    <t>Essex Property Trust Inc</t>
  </si>
  <si>
    <t>CoStar Group Inc</t>
  </si>
  <si>
    <t>Realty Income Corp</t>
  </si>
  <si>
    <t>Westinghouse Air Brake Technol</t>
  </si>
  <si>
    <t>Pool Corp</t>
  </si>
  <si>
    <t>Western Digital Corp</t>
  </si>
  <si>
    <t>PepsiCo Inc</t>
  </si>
  <si>
    <t>Diamondback Energy Inc</t>
  </si>
  <si>
    <t>Palo Alto Networks Inc</t>
  </si>
  <si>
    <t>ServiceNow Inc</t>
  </si>
  <si>
    <t>Church &amp; Dwight Co Inc</t>
  </si>
  <si>
    <t>Federal Realty Investment Trus</t>
  </si>
  <si>
    <t>MGM Resorts International</t>
  </si>
  <si>
    <t>American Electric Power Co Inc</t>
  </si>
  <si>
    <t>Invitation Homes Inc</t>
  </si>
  <si>
    <t>PTC Inc</t>
  </si>
  <si>
    <t>JB Hunt Transport Services Inc</t>
  </si>
  <si>
    <t>Lam Research Corp</t>
  </si>
  <si>
    <t>Mohawk Industries Inc</t>
  </si>
  <si>
    <t>Pentair PLC</t>
  </si>
  <si>
    <t>GE HealthCare Technologies Inc</t>
  </si>
  <si>
    <t>Vertex Pharmaceuticals Inc</t>
  </si>
  <si>
    <t>Amcor PLC</t>
  </si>
  <si>
    <t>Meta Platforms Inc</t>
  </si>
  <si>
    <t>T-Mobile US Inc</t>
  </si>
  <si>
    <t>United Rentals Inc</t>
  </si>
  <si>
    <t>Honeywell International Inc</t>
  </si>
  <si>
    <t>Alexandria Real Estate Equitie</t>
  </si>
  <si>
    <t>Delta Air Lines Inc</t>
  </si>
  <si>
    <t>Seagate Technology Holdings PL</t>
  </si>
  <si>
    <t>United Airlines Holdings Inc</t>
  </si>
  <si>
    <t>News Corp</t>
  </si>
  <si>
    <t>Centene Corp</t>
  </si>
  <si>
    <t>Martin Marietta Materials Inc</t>
  </si>
  <si>
    <t>Teradyne Inc</t>
  </si>
  <si>
    <t>PayPal Holdings Inc</t>
  </si>
  <si>
    <t>Tesla Inc</t>
  </si>
  <si>
    <t>Arch Capital Group Ltd</t>
  </si>
  <si>
    <t>Dow Inc</t>
  </si>
  <si>
    <t>Everest Group Ltd</t>
  </si>
  <si>
    <t>Teledyne Technologies Inc</t>
  </si>
  <si>
    <t>GE Vernova Inc</t>
  </si>
  <si>
    <t>Exelon Corp</t>
  </si>
  <si>
    <t>Global Payments Inc</t>
  </si>
  <si>
    <t>Crown Castle Inc</t>
  </si>
  <si>
    <t>Aptiv PLC</t>
  </si>
  <si>
    <t>Align Technology Inc</t>
  </si>
  <si>
    <t>Kenvue Inc</t>
  </si>
  <si>
    <t>Targa Resources Corp</t>
  </si>
  <si>
    <t>Bunge Global SA</t>
  </si>
  <si>
    <t>Deckers Outdoor Corp</t>
  </si>
  <si>
    <t>LKQ Corp</t>
  </si>
  <si>
    <t>Zoetis Inc</t>
  </si>
  <si>
    <t>Digital Realty Trust Inc</t>
  </si>
  <si>
    <t>Equinix Inc</t>
  </si>
  <si>
    <t>Las Vegas Sands Corp</t>
  </si>
  <si>
    <t>Molina Healthcare Inc</t>
  </si>
  <si>
    <t>ENX FP Equity</t>
  </si>
  <si>
    <t>Euronext NV</t>
  </si>
  <si>
    <t>PSPN SE Equity</t>
  </si>
  <si>
    <t>PSP Swiss Property AG</t>
  </si>
  <si>
    <t>Boliden AB</t>
  </si>
  <si>
    <t>SOI FP Equity</t>
  </si>
  <si>
    <t>SOITEC</t>
  </si>
  <si>
    <t>URW FP Equity</t>
  </si>
  <si>
    <t>Unibail-Rodamco-Westfield</t>
  </si>
  <si>
    <t>WIE AV Equity</t>
  </si>
  <si>
    <t>Wienerberger AG</t>
  </si>
  <si>
    <t>InPost SA</t>
  </si>
  <si>
    <t>Koninklijke KPN NV</t>
  </si>
  <si>
    <t>Nemetschek SE</t>
  </si>
  <si>
    <t>CARLB DC Equity</t>
  </si>
  <si>
    <t>Carlsberg AS</t>
  </si>
  <si>
    <t>GETIB SS Equity</t>
  </si>
  <si>
    <t>Getinge AB</t>
  </si>
  <si>
    <t>Rio Tinto PLC</t>
  </si>
  <si>
    <t>MOWI NO Equity</t>
  </si>
  <si>
    <t>Mowi ASA</t>
  </si>
  <si>
    <t>BC IM Equity</t>
  </si>
  <si>
    <t>Brunello Cucinelli SpA</t>
  </si>
  <si>
    <t>AGN NA Equity</t>
  </si>
  <si>
    <t>Aegon Ltd</t>
  </si>
  <si>
    <t>Anglo American PLC</t>
  </si>
  <si>
    <t>AMUN FP Equity</t>
  </si>
  <si>
    <t>Amundi SA</t>
  </si>
  <si>
    <t>PKN PW Equity</t>
  </si>
  <si>
    <t>ORLEN SA</t>
  </si>
  <si>
    <t>SPSN SE Equity</t>
  </si>
  <si>
    <t>Swiss Prime Site AG</t>
  </si>
  <si>
    <t>Carl Zeiss Meditec AG</t>
  </si>
  <si>
    <t>SPIE FP Equity</t>
  </si>
  <si>
    <t>SPIE SA</t>
  </si>
  <si>
    <t>ACKB BB Equity</t>
  </si>
  <si>
    <t>Ackermans &amp; van Haaren NV</t>
  </si>
  <si>
    <t>ELE SQ Equity</t>
  </si>
  <si>
    <t>Endesa SA</t>
  </si>
  <si>
    <t>PHIA NA Equity</t>
  </si>
  <si>
    <t>Koninklijke Philips NV</t>
  </si>
  <si>
    <t>GJF NO Equity</t>
  </si>
  <si>
    <t>Gjensidige Forsikring ASA</t>
  </si>
  <si>
    <t>UTG LN Equity</t>
  </si>
  <si>
    <t>UNITE Group PLC/The</t>
  </si>
  <si>
    <t>HPOLB SS Equity</t>
  </si>
  <si>
    <t>Hexpol AB</t>
  </si>
  <si>
    <t>PZU PW Equity</t>
  </si>
  <si>
    <t>Powszechny Zaklad Ubezpieczen</t>
  </si>
  <si>
    <t>REP SQ Equity</t>
  </si>
  <si>
    <t>Repsol SA</t>
  </si>
  <si>
    <t>ATE FP Equity</t>
  </si>
  <si>
    <t>Alten SA</t>
  </si>
  <si>
    <t>TEF SQ Equity</t>
  </si>
  <si>
    <t>Telefonica SA</t>
  </si>
  <si>
    <t>ITRK LN Equity</t>
  </si>
  <si>
    <t>Intertek Group PLC</t>
  </si>
  <si>
    <t>TotalEnergies SE</t>
  </si>
  <si>
    <t>ALLN SE Equity</t>
  </si>
  <si>
    <t>Allreal Holding AG</t>
  </si>
  <si>
    <t>Man Group PLC/Jersey</t>
  </si>
  <si>
    <t>AI FP Equity</t>
  </si>
  <si>
    <t>Air Liquide SA</t>
  </si>
  <si>
    <t>Bechtle AG</t>
  </si>
  <si>
    <t>AXA SA</t>
  </si>
  <si>
    <t>BNP Paribas SA</t>
  </si>
  <si>
    <t>Danone SA</t>
  </si>
  <si>
    <t>HL/ LN Equity</t>
  </si>
  <si>
    <t>Hargreaves Lansdown PLC</t>
  </si>
  <si>
    <t>Capgemini SE</t>
  </si>
  <si>
    <t>FNOX SS Equity</t>
  </si>
  <si>
    <t>Fortnox AB</t>
  </si>
  <si>
    <t>CA FP Equity</t>
  </si>
  <si>
    <t>Carrefour SA</t>
  </si>
  <si>
    <t>SGO FP Equity</t>
  </si>
  <si>
    <t>Cie de Saint-Gobain SA</t>
  </si>
  <si>
    <t>TECN SE Equity</t>
  </si>
  <si>
    <t>Tecan Group AG</t>
  </si>
  <si>
    <t>EssilorLuxottica SA</t>
  </si>
  <si>
    <t>London Stock Exchange Group PL</t>
  </si>
  <si>
    <t>WDP BB Equity</t>
  </si>
  <si>
    <t>Warehouses De Pauw CVA</t>
  </si>
  <si>
    <t>FGR FP Equity</t>
  </si>
  <si>
    <t>Eiffage SA</t>
  </si>
  <si>
    <t>EXPN LN Equity</t>
  </si>
  <si>
    <t>Experian PLC</t>
  </si>
  <si>
    <t>AZE BB Equity</t>
  </si>
  <si>
    <t>Azelis Group NV</t>
  </si>
  <si>
    <t>BME LN Equity</t>
  </si>
  <si>
    <t>B&amp;M European Value Retail SA</t>
  </si>
  <si>
    <t>GFC FP Equity</t>
  </si>
  <si>
    <t>Gecina SA</t>
  </si>
  <si>
    <t>INW IM Equity</t>
  </si>
  <si>
    <t>Infrastrutture Wireless Italia</t>
  </si>
  <si>
    <t>LPP PW Equity</t>
  </si>
  <si>
    <t>LPP SA</t>
  </si>
  <si>
    <t>LI FP Equity</t>
  </si>
  <si>
    <t>Klepierre SA</t>
  </si>
  <si>
    <t>MF FP Equity</t>
  </si>
  <si>
    <t>Wendel SE</t>
  </si>
  <si>
    <t>NEX FP Equity</t>
  </si>
  <si>
    <t>Nexans SA</t>
  </si>
  <si>
    <t>SCR FP Equity</t>
  </si>
  <si>
    <t>SCOR SE</t>
  </si>
  <si>
    <t>CDR PW Equity</t>
  </si>
  <si>
    <t>CD Projekt SA</t>
  </si>
  <si>
    <t>RF FP Equity</t>
  </si>
  <si>
    <t>Eurazeo SE</t>
  </si>
  <si>
    <t>SAF FP Equity</t>
  </si>
  <si>
    <t>Safran SA</t>
  </si>
  <si>
    <t>HO FP Equity</t>
  </si>
  <si>
    <t>Thales SA</t>
  </si>
  <si>
    <t>Shell PLC</t>
  </si>
  <si>
    <t>VK FP Equity</t>
  </si>
  <si>
    <t>Vallourec SACA</t>
  </si>
  <si>
    <t>KYGA ID Equity</t>
  </si>
  <si>
    <t>Kerry Group PLC</t>
  </si>
  <si>
    <t>CTS Eventim AG &amp; Co KGaA</t>
  </si>
  <si>
    <t>Koninklijke Ahold Delhaize NV</t>
  </si>
  <si>
    <t>INVP LN Equity</t>
  </si>
  <si>
    <t>Investec PLC</t>
  </si>
  <si>
    <t>UniCredit SpA</t>
  </si>
  <si>
    <t>MB IM Equity</t>
  </si>
  <si>
    <t>Mediobanca Banca di Credito Fi</t>
  </si>
  <si>
    <t>SY1 GY Equity</t>
  </si>
  <si>
    <t>Symrise AG</t>
  </si>
  <si>
    <t>AUTO LN Equity</t>
  </si>
  <si>
    <t>Auto Trader Group PLC</t>
  </si>
  <si>
    <t>G IM Equity</t>
  </si>
  <si>
    <t>SQN SE Equity</t>
  </si>
  <si>
    <t>Swissquote Group Holding SA</t>
  </si>
  <si>
    <t>SOF BB Equity</t>
  </si>
  <si>
    <t>Sofina SA</t>
  </si>
  <si>
    <t>IP IM Equity</t>
  </si>
  <si>
    <t>Interpump Group SpA</t>
  </si>
  <si>
    <t>MTX GY Equity</t>
  </si>
  <si>
    <t>MTU Aero Engines AG</t>
  </si>
  <si>
    <t>KBC BB Equity</t>
  </si>
  <si>
    <t>KBC Group NV</t>
  </si>
  <si>
    <t>YAR NO Equity</t>
  </si>
  <si>
    <t>Yara International ASA</t>
  </si>
  <si>
    <t>INGA NA Equity</t>
  </si>
  <si>
    <t>ING Groep NV</t>
  </si>
  <si>
    <t>G1A GY Equity</t>
  </si>
  <si>
    <t>GEA Group AG</t>
  </si>
  <si>
    <t>Unilever PLC</t>
  </si>
  <si>
    <t>THULE SS Equity</t>
  </si>
  <si>
    <t>Thule Group AB</t>
  </si>
  <si>
    <t>ACLN SE Equity</t>
  </si>
  <si>
    <t>Accelleron Industries AG</t>
  </si>
  <si>
    <t>HEIO NA Equity</t>
  </si>
  <si>
    <t>Heineken Holding NV</t>
  </si>
  <si>
    <t>RAND NA Equity</t>
  </si>
  <si>
    <t>Randstad NV</t>
  </si>
  <si>
    <t>IFCN SE Equity</t>
  </si>
  <si>
    <t>Inficon Holding AG</t>
  </si>
  <si>
    <t>REY IM Equity</t>
  </si>
  <si>
    <t>Reply SpA</t>
  </si>
  <si>
    <t>Verbund AG</t>
  </si>
  <si>
    <t>AGS BB Equity</t>
  </si>
  <si>
    <t>Ageas SA/NV</t>
  </si>
  <si>
    <t>ORSTED DC Equity</t>
  </si>
  <si>
    <t>Orsted AS</t>
  </si>
  <si>
    <t>SOBI SS Equity</t>
  </si>
  <si>
    <t>Swedish Orphan Biovitrum AB</t>
  </si>
  <si>
    <t>ANA SQ Equity</t>
  </si>
  <si>
    <t>Acciona SA</t>
  </si>
  <si>
    <t>GBLB BB Equity</t>
  </si>
  <si>
    <t>Groupe Bruxelles Lambert NV</t>
  </si>
  <si>
    <t>P911 GY Equity</t>
  </si>
  <si>
    <t>Dr Ing hc F Porsche AG</t>
  </si>
  <si>
    <t>SAFE LN Equity</t>
  </si>
  <si>
    <t>Safestore Holdings PLC</t>
  </si>
  <si>
    <t>EPIA SS Equity</t>
  </si>
  <si>
    <t>Epiroc AB</t>
  </si>
  <si>
    <t>KESKOB FH Equity</t>
  </si>
  <si>
    <t>Kesko Oyj</t>
  </si>
  <si>
    <t>Zealand Pharma A/S</t>
  </si>
  <si>
    <t>ACS SQ Equity</t>
  </si>
  <si>
    <t>ACS Actividades de Construccio</t>
  </si>
  <si>
    <t>AED BB Equity</t>
  </si>
  <si>
    <t>Aedifica SA</t>
  </si>
  <si>
    <t>EBS AV Equity</t>
  </si>
  <si>
    <t>Erste Group Bank AG</t>
  </si>
  <si>
    <t>JYSK DC Equity</t>
  </si>
  <si>
    <t>Jyske Bank A/S</t>
  </si>
  <si>
    <t>SAMPO FH Equity</t>
  </si>
  <si>
    <t>Sampo Oyj</t>
  </si>
  <si>
    <t>INDT SS Equity</t>
  </si>
  <si>
    <t>Indutrade AB</t>
  </si>
  <si>
    <t>OCDO LN Equity</t>
  </si>
  <si>
    <t>Ocado Group PLC</t>
  </si>
  <si>
    <t>NTGY SQ Equity</t>
  </si>
  <si>
    <t>Naturgy Energy Group SA</t>
  </si>
  <si>
    <t>Intesa Sanpaolo SpA</t>
  </si>
  <si>
    <t>BEZ LN Equity</t>
  </si>
  <si>
    <t>Beazley PLC</t>
  </si>
  <si>
    <t>BOL FP Equity</t>
  </si>
  <si>
    <t>Bollore SE</t>
  </si>
  <si>
    <t>SYDB DC Equity</t>
  </si>
  <si>
    <t>Sydbank AS</t>
  </si>
  <si>
    <t>DSFIR NA Equity</t>
  </si>
  <si>
    <t>DSM-Firmenich AG</t>
  </si>
  <si>
    <t>ENI IM Equity</t>
  </si>
  <si>
    <t>Eni SpA</t>
  </si>
  <si>
    <t>ABN NA Equity</t>
  </si>
  <si>
    <t>ABN AMRO Bank NV</t>
  </si>
  <si>
    <t>TRYG DC Equity</t>
  </si>
  <si>
    <t>Tryg A/S</t>
  </si>
  <si>
    <t>ADP FP Equity</t>
  </si>
  <si>
    <t>Aeroports de Paris SA</t>
  </si>
  <si>
    <t>ENGI FP Equity</t>
  </si>
  <si>
    <t>Engie SA</t>
  </si>
  <si>
    <t>COV FP Equity</t>
  </si>
  <si>
    <t>Covivio SA/France</t>
  </si>
  <si>
    <t>ORA FP Equity</t>
  </si>
  <si>
    <t>Orange SA</t>
  </si>
  <si>
    <t>MRL SQ Equity</t>
  </si>
  <si>
    <t>Merlin Properties Socimi SA</t>
  </si>
  <si>
    <t>SIG Group AG</t>
  </si>
  <si>
    <t>IG IM Equity</t>
  </si>
  <si>
    <t>Italgas SpA</t>
  </si>
  <si>
    <t>VOE AV Equity</t>
  </si>
  <si>
    <t>voestalpine AG</t>
  </si>
  <si>
    <t>AZM IM Equity</t>
  </si>
  <si>
    <t>Azimut Holding SpA</t>
  </si>
  <si>
    <t>BOSS GY Equity</t>
  </si>
  <si>
    <t>HUGO BOSS AG</t>
  </si>
  <si>
    <t>ABI BB Equity</t>
  </si>
  <si>
    <t>Anheuser-Busch InBev SA/NV</t>
  </si>
  <si>
    <t>QIA GY Equity</t>
  </si>
  <si>
    <t>QIAGEN NV</t>
  </si>
  <si>
    <t>STMMI IM Equity</t>
  </si>
  <si>
    <t>STMicroelectronics NV</t>
  </si>
  <si>
    <t>BMPS IM Equity</t>
  </si>
  <si>
    <t>Banca Monte dei Paschi di Sien</t>
  </si>
  <si>
    <t>FBK IM Equity</t>
  </si>
  <si>
    <t>FinecoBank Banca Fineco SpA</t>
  </si>
  <si>
    <t>EDP PL Equity</t>
  </si>
  <si>
    <t>RED SQ Equity</t>
  </si>
  <si>
    <t>Redeia Corp SA</t>
  </si>
  <si>
    <t>IPS FP Equity</t>
  </si>
  <si>
    <t>IPSOS SA</t>
  </si>
  <si>
    <t>MT NA Equity</t>
  </si>
  <si>
    <t>ArcelorMittal SA</t>
  </si>
  <si>
    <t>A2A SpA</t>
  </si>
  <si>
    <t>FORTUM FH Equity</t>
  </si>
  <si>
    <t>Fortum Oyj</t>
  </si>
  <si>
    <t>PST IM Equity</t>
  </si>
  <si>
    <t>Poste Italiane SpA</t>
  </si>
  <si>
    <t>CPR IM Equity</t>
  </si>
  <si>
    <t>Davide Campari-Milano NV</t>
  </si>
  <si>
    <t>BPE IM Equity</t>
  </si>
  <si>
    <t>BPER Banca SPA</t>
  </si>
  <si>
    <t>Veolia Environnement SA</t>
  </si>
  <si>
    <t>Sanofi SA</t>
  </si>
  <si>
    <t>COTN SE Equity</t>
  </si>
  <si>
    <t>Comet Holding AG</t>
  </si>
  <si>
    <t>GALP PL Equity</t>
  </si>
  <si>
    <t>Galp Energia SGPS SA</t>
  </si>
  <si>
    <t>Enel SpA</t>
  </si>
  <si>
    <t>Kongsberg Gruppen ASA</t>
  </si>
  <si>
    <t>BNR GY Equity</t>
  </si>
  <si>
    <t>Brenntag SE</t>
  </si>
  <si>
    <t>ENG SQ Equity</t>
  </si>
  <si>
    <t>Enagas SA</t>
  </si>
  <si>
    <t>Terna - Rete Elettrica Naziona</t>
  </si>
  <si>
    <t>TKWY NA Equity</t>
  </si>
  <si>
    <t>Just Eat Takeaway.com NV</t>
  </si>
  <si>
    <t>IPN FP Equity</t>
  </si>
  <si>
    <t>Ipsen SA</t>
  </si>
  <si>
    <t>IMCD NA Equity</t>
  </si>
  <si>
    <t>IMCD NV</t>
  </si>
  <si>
    <t>Snam SpA</t>
  </si>
  <si>
    <t>TEN IM Equity</t>
  </si>
  <si>
    <t>Tenaris SA</t>
  </si>
  <si>
    <t>WLN FP Equity</t>
  </si>
  <si>
    <t>Worldline SA/France</t>
  </si>
  <si>
    <t>IVG IM Equity</t>
  </si>
  <si>
    <t>Iveco Group NV</t>
  </si>
  <si>
    <t>BIM FP Equity</t>
  </si>
  <si>
    <t>BioMerieux</t>
  </si>
  <si>
    <t>RXL FP Equity</t>
  </si>
  <si>
    <t>Rexel SA</t>
  </si>
  <si>
    <t>OCI NA Equity</t>
  </si>
  <si>
    <t>OCI NV</t>
  </si>
  <si>
    <t>CABK SQ Equity</t>
  </si>
  <si>
    <t>CaixaBank SA</t>
  </si>
  <si>
    <t>ELI BB Equity</t>
  </si>
  <si>
    <t>Elia Group SA/NV</t>
  </si>
  <si>
    <t>EDPR PL Equity</t>
  </si>
  <si>
    <t>EDP Renovaveis SA</t>
  </si>
  <si>
    <t>BIRG ID Equity</t>
  </si>
  <si>
    <t>Bank of Ireland Group PLC</t>
  </si>
  <si>
    <t>UNI IM Equity</t>
  </si>
  <si>
    <t>Unipol Gruppo SpA</t>
  </si>
  <si>
    <t>AKRBP NO Equity</t>
  </si>
  <si>
    <t>Aker BP ASA</t>
  </si>
  <si>
    <t>DNP PW Equity</t>
  </si>
  <si>
    <t>Dino Polska SA</t>
  </si>
  <si>
    <t>AIBG ID Equity</t>
  </si>
  <si>
    <t>AIB Group PLC</t>
  </si>
  <si>
    <t>Adyen NV</t>
  </si>
  <si>
    <t>ALLFG NA Equity</t>
  </si>
  <si>
    <t>Allfunds Group Plc</t>
  </si>
  <si>
    <t>FNTN GY Equity</t>
  </si>
  <si>
    <t>Freenet AG</t>
  </si>
  <si>
    <t>EXO NA Equity</t>
  </si>
  <si>
    <t>EXOR NV</t>
  </si>
  <si>
    <t>HER IM Equity</t>
  </si>
  <si>
    <t>Hera SpA</t>
  </si>
  <si>
    <t>GXI GY Equity</t>
  </si>
  <si>
    <t>Gerresheimer AG</t>
  </si>
  <si>
    <t>BEAN SE Equity</t>
  </si>
  <si>
    <t>Belimo Holding AG</t>
  </si>
  <si>
    <t>Essity AB</t>
  </si>
  <si>
    <t>DHER GY Equity</t>
  </si>
  <si>
    <t>Delivery Hero SE</t>
  </si>
  <si>
    <t>PHNX LN Equity</t>
  </si>
  <si>
    <t>Phoenix Group Holdings PLC</t>
  </si>
  <si>
    <t>ADDTB SS Equity</t>
  </si>
  <si>
    <t>AddTech AB</t>
  </si>
  <si>
    <t>BAKKA NO Equity</t>
  </si>
  <si>
    <t>Bakkafrost P/F</t>
  </si>
  <si>
    <t>VALMT FH Equity</t>
  </si>
  <si>
    <t>Valmet Oyj</t>
  </si>
  <si>
    <t>DCC LN Equity</t>
  </si>
  <si>
    <t>DCC PLC</t>
  </si>
  <si>
    <t>STJ LN Equity</t>
  </si>
  <si>
    <t>St James's Place PLC</t>
  </si>
  <si>
    <t>EZJ LN Equity</t>
  </si>
  <si>
    <t>easyJet PLC</t>
  </si>
  <si>
    <t>BKW SE Equity</t>
  </si>
  <si>
    <t>BKW AG</t>
  </si>
  <si>
    <t>Nibe Industrier AB</t>
  </si>
  <si>
    <t>AXFO SS Equity</t>
  </si>
  <si>
    <t>Axfood AB</t>
  </si>
  <si>
    <t>KION Group AG</t>
  </si>
  <si>
    <t>EVK GY Equity</t>
  </si>
  <si>
    <t>Evonik Industries AG</t>
  </si>
  <si>
    <t>ERF FP Equity</t>
  </si>
  <si>
    <t>Eurofins Scientific SE</t>
  </si>
  <si>
    <t>VID SQ Equity</t>
  </si>
  <si>
    <t>Vidrala SA</t>
  </si>
  <si>
    <t>ALE PW Equity</t>
  </si>
  <si>
    <t>Allegro.eu SA</t>
  </si>
  <si>
    <t>G24 GY Equity</t>
  </si>
  <si>
    <t>Scout24 SE</t>
  </si>
  <si>
    <t>NEXI IM Equity</t>
  </si>
  <si>
    <t>Nexi SpA</t>
  </si>
  <si>
    <t>GAW LN Equity</t>
  </si>
  <si>
    <t>Games Workshop Group PLC</t>
  </si>
  <si>
    <t>AAK SS Equity</t>
  </si>
  <si>
    <t>AAK AB</t>
  </si>
  <si>
    <t>CWK LN Equity</t>
  </si>
  <si>
    <t>Cranswick PLC</t>
  </si>
  <si>
    <t>Siemens Healthineers AG</t>
  </si>
  <si>
    <t>RILBA DC Equity</t>
  </si>
  <si>
    <t>Ringkjoebing Landbobank A/S</t>
  </si>
  <si>
    <t>SPL PW Equity</t>
  </si>
  <si>
    <t>Santander Bank Polska SA</t>
  </si>
  <si>
    <t>LOTB BB Equity</t>
  </si>
  <si>
    <t>Lotus Bakeries NV</t>
  </si>
  <si>
    <t>SECTB SS Equity</t>
  </si>
  <si>
    <t>Sectra AB</t>
  </si>
  <si>
    <t>ENT LN Equity</t>
  </si>
  <si>
    <t>Entain PLC</t>
  </si>
  <si>
    <t>EQT SS Equity</t>
  </si>
  <si>
    <t>EQT AB</t>
  </si>
  <si>
    <t>VIS SQ Equity</t>
  </si>
  <si>
    <t>Viscofan SA</t>
  </si>
  <si>
    <t>IMB LN Equity</t>
  </si>
  <si>
    <t>Imperial Brands PLC</t>
  </si>
  <si>
    <t>BBOX LN Equity</t>
  </si>
  <si>
    <t>Tritax Big Box REIT PLC</t>
  </si>
  <si>
    <t>BARN SE Equity</t>
  </si>
  <si>
    <t>Barry Callebaut AG</t>
  </si>
  <si>
    <t>STLAM IM Equity</t>
  </si>
  <si>
    <t>Stellantis NV</t>
  </si>
  <si>
    <t>BATS LN Equity</t>
  </si>
  <si>
    <t>British American Tobacco PLC</t>
  </si>
  <si>
    <t>VAT Group AG</t>
  </si>
  <si>
    <t>VRLA FP Equity</t>
  </si>
  <si>
    <t>Verallia SA</t>
  </si>
  <si>
    <t>EVO SS Equity</t>
  </si>
  <si>
    <t>Evolution AB</t>
  </si>
  <si>
    <t>Gaztransport Et Technigaz SA</t>
  </si>
  <si>
    <t>BVIC LN Equity</t>
  </si>
  <si>
    <t>Britvic PLC</t>
  </si>
  <si>
    <t>REC IM Equity</t>
  </si>
  <si>
    <t>Recordati Industria Chimica e</t>
  </si>
  <si>
    <t>AM FP Equity</t>
  </si>
  <si>
    <t>Dassault Aviation SA</t>
  </si>
  <si>
    <t>DIA IM Equity</t>
  </si>
  <si>
    <t>DiaSorin SpA</t>
  </si>
  <si>
    <t>DNB NO Equity</t>
  </si>
  <si>
    <t>DNB Bank ASA</t>
  </si>
  <si>
    <t>ALV GY Equity</t>
  </si>
  <si>
    <t>Allianz SE</t>
  </si>
  <si>
    <t>RWE GY Equity</t>
  </si>
  <si>
    <t>RWE AG</t>
  </si>
  <si>
    <t>Bayer AG</t>
  </si>
  <si>
    <t>Bayerische Motoren Werke AG</t>
  </si>
  <si>
    <t>AMBUB DC Equity</t>
  </si>
  <si>
    <t>Ambu A/S</t>
  </si>
  <si>
    <t>Commerzbank AG</t>
  </si>
  <si>
    <t>Deutsche Bank AG</t>
  </si>
  <si>
    <t>BAS GY Equity</t>
  </si>
  <si>
    <t>BASF SE</t>
  </si>
  <si>
    <t>HEN3 GY Equity</t>
  </si>
  <si>
    <t>Henkel AG &amp; Co KGaA</t>
  </si>
  <si>
    <t>Deutsche Lufthansa AG</t>
  </si>
  <si>
    <t>Siemens AG</t>
  </si>
  <si>
    <t>VOW3 GY Equity</t>
  </si>
  <si>
    <t>Volkswagen AG</t>
  </si>
  <si>
    <t>EOAN GY Equity</t>
  </si>
  <si>
    <t>E.ON SE</t>
  </si>
  <si>
    <t>BEI GY Equity</t>
  </si>
  <si>
    <t>Beiersdorf AG</t>
  </si>
  <si>
    <t>HEI GY Equity</t>
  </si>
  <si>
    <t>Heidelberg Materials AG</t>
  </si>
  <si>
    <t>SDF GY Equity</t>
  </si>
  <si>
    <t>K+S AG</t>
  </si>
  <si>
    <t>Muenchener Rueckversicherungs-</t>
  </si>
  <si>
    <t>FRE GY Equity</t>
  </si>
  <si>
    <t>Fresenius SE &amp; Co KGaA</t>
  </si>
  <si>
    <t>SAP SE</t>
  </si>
  <si>
    <t>Merck KGaA</t>
  </si>
  <si>
    <t>DTG GY Equity</t>
  </si>
  <si>
    <t>Daimler Truck Holding AG</t>
  </si>
  <si>
    <t>adidas AG</t>
  </si>
  <si>
    <t>Deutsche Telekom AG</t>
  </si>
  <si>
    <t>Iberdrola SA</t>
  </si>
  <si>
    <t>SAGAB SS Equity</t>
  </si>
  <si>
    <t>Sagax AB</t>
  </si>
  <si>
    <t>FME GY Equity</t>
  </si>
  <si>
    <t>Fresenius Medical Care AG</t>
  </si>
  <si>
    <t>ZAL GY Equity</t>
  </si>
  <si>
    <t>Zalando SE</t>
  </si>
  <si>
    <t>Mercedes-Benz Group AG</t>
  </si>
  <si>
    <t>FER SQ Equity</t>
  </si>
  <si>
    <t>Ferrovial SE</t>
  </si>
  <si>
    <t>Infineon Technologies AG</t>
  </si>
  <si>
    <t>Deutsche Boerse AG</t>
  </si>
  <si>
    <t>HNR1 GY Equity</t>
  </si>
  <si>
    <t>Hannover Rueck SE</t>
  </si>
  <si>
    <t>CON GY Equity</t>
  </si>
  <si>
    <t>Continental AG</t>
  </si>
  <si>
    <t>LXS GY Equity</t>
  </si>
  <si>
    <t>LANXESS AG</t>
  </si>
  <si>
    <t>BKG LN Equity</t>
  </si>
  <si>
    <t>Berkeley Group Holdings PLC</t>
  </si>
  <si>
    <t>BG AV Equity</t>
  </si>
  <si>
    <t>BAWAG Group AG</t>
  </si>
  <si>
    <t>BPSO IM Equity</t>
  </si>
  <si>
    <t>Banca Popolare di Sondrio SPA</t>
  </si>
  <si>
    <t>INCH LN Equity</t>
  </si>
  <si>
    <t>Inchcape PLC</t>
  </si>
  <si>
    <t>KGF LN Equity</t>
  </si>
  <si>
    <t>Kingfisher PLC</t>
  </si>
  <si>
    <t>Salmar ASA</t>
  </si>
  <si>
    <t>MKS LN Equity</t>
  </si>
  <si>
    <t>Marks &amp; Spencer Group PLC</t>
  </si>
  <si>
    <t>NXT LN Equity</t>
  </si>
  <si>
    <t>Next PLC</t>
  </si>
  <si>
    <t>PSON LN Equity</t>
  </si>
  <si>
    <t>Pearson PLC</t>
  </si>
  <si>
    <t>PSN LN Equity</t>
  </si>
  <si>
    <t>Persimmon PLC</t>
  </si>
  <si>
    <t>REL LN Equity</t>
  </si>
  <si>
    <t>RELX PLC</t>
  </si>
  <si>
    <t>TW/ LN Equity</t>
  </si>
  <si>
    <t>Taylor Wimpey PLC</t>
  </si>
  <si>
    <t>ALC SE Equity</t>
  </si>
  <si>
    <t>WTB LN Equity</t>
  </si>
  <si>
    <t>Whitbread PLC</t>
  </si>
  <si>
    <t>WPP LN Equity</t>
  </si>
  <si>
    <t>WPP PLC</t>
  </si>
  <si>
    <t>AC FP Equity</t>
  </si>
  <si>
    <t>Accor SA</t>
  </si>
  <si>
    <t>CDI FP Equity</t>
  </si>
  <si>
    <t>Christian Dior SE</t>
  </si>
  <si>
    <t>VIV FP Equity</t>
  </si>
  <si>
    <t>Vivendi SE</t>
  </si>
  <si>
    <t>SN/ LN Equity</t>
  </si>
  <si>
    <t>Smith &amp; Nephew PLC</t>
  </si>
  <si>
    <t>LVMH Moet Hennessy Louis Vuitt</t>
  </si>
  <si>
    <t>ML FP Equity</t>
  </si>
  <si>
    <t>Cie Generale des Etablissement</t>
  </si>
  <si>
    <t>COLOB DC Equity</t>
  </si>
  <si>
    <t>Coloplast A/S</t>
  </si>
  <si>
    <t>RACE IM Equity</t>
  </si>
  <si>
    <t>Ferrari NV</t>
  </si>
  <si>
    <t>Kering SA</t>
  </si>
  <si>
    <t>PUB FP Equity</t>
  </si>
  <si>
    <t>Publicis Groupe SA</t>
  </si>
  <si>
    <t>RNO FP Equity</t>
  </si>
  <si>
    <t>Renault SA</t>
  </si>
  <si>
    <t>SK FP Equity</t>
  </si>
  <si>
    <t>SEB SA</t>
  </si>
  <si>
    <t>GN DC Equity</t>
  </si>
  <si>
    <t>GN Store Nord AS</t>
  </si>
  <si>
    <t>ARCAD NA Equity</t>
  </si>
  <si>
    <t>Arcadis NV</t>
  </si>
  <si>
    <t>SW FP Equity</t>
  </si>
  <si>
    <t>Sodexo SA</t>
  </si>
  <si>
    <t>FR FP Equity</t>
  </si>
  <si>
    <t>Valeo SE</t>
  </si>
  <si>
    <t>ELUXB SS Equity</t>
  </si>
  <si>
    <t>Electrolux AB</t>
  </si>
  <si>
    <t>SWECB SS Equity</t>
  </si>
  <si>
    <t>Sweco AB</t>
  </si>
  <si>
    <t>CTEC LN Equity</t>
  </si>
  <si>
    <t>ConvaTec Group PLC</t>
  </si>
  <si>
    <t>Wolters Kluwer NV</t>
  </si>
  <si>
    <t>Porsche Automobil Holding SE</t>
  </si>
  <si>
    <t>EKTAB SS Equity</t>
  </si>
  <si>
    <t>Elekta AB</t>
  </si>
  <si>
    <t>HMB SS Equity</t>
  </si>
  <si>
    <t>H &amp; M Hennes &amp; Mauritz AB</t>
  </si>
  <si>
    <t>Rheinmetall AG</t>
  </si>
  <si>
    <t>DEMANT DC Equity</t>
  </si>
  <si>
    <t>Demant A/S</t>
  </si>
  <si>
    <t>TEP FP Equity</t>
  </si>
  <si>
    <t>Teleperformance SE</t>
  </si>
  <si>
    <t>NG/ LN Equity</t>
  </si>
  <si>
    <t>National Grid PLC</t>
  </si>
  <si>
    <t>FRO NO Equity</t>
  </si>
  <si>
    <t>Frontline PLC</t>
  </si>
  <si>
    <t>PUM GY Equity</t>
  </si>
  <si>
    <t>Puma SE</t>
  </si>
  <si>
    <t>TELIA SS Equity</t>
  </si>
  <si>
    <t>Telia Co AB</t>
  </si>
  <si>
    <t>Hermes International SCA</t>
  </si>
  <si>
    <t>Telenor ASA</t>
  </si>
  <si>
    <t>ELISA FH Equity</t>
  </si>
  <si>
    <t>Elisa Oyj</t>
  </si>
  <si>
    <t>HUSQB SS Equity</t>
  </si>
  <si>
    <t>Husqvarna AB</t>
  </si>
  <si>
    <t>INF LN Equity</t>
  </si>
  <si>
    <t>Informa PLC</t>
  </si>
  <si>
    <t>SESG FP Equity</t>
  </si>
  <si>
    <t>SES SA</t>
  </si>
  <si>
    <t>GSK LN Equity</t>
  </si>
  <si>
    <t>GSK PLC</t>
  </si>
  <si>
    <t>InterContinental Hotels Group</t>
  </si>
  <si>
    <t>ADM LN Equity</t>
  </si>
  <si>
    <t>Admiral Group PLC</t>
  </si>
  <si>
    <t>BRBY LN Equity</t>
  </si>
  <si>
    <t>Burberry Group PLC</t>
  </si>
  <si>
    <t>ORNBV FH Equity</t>
  </si>
  <si>
    <t>Orion Oyj</t>
  </si>
  <si>
    <t>CPG LN Equity</t>
  </si>
  <si>
    <t>Compass Group PLC</t>
  </si>
  <si>
    <t>SDZ SE Equity</t>
  </si>
  <si>
    <t>Sandoz Group AG</t>
  </si>
  <si>
    <t>ITV LN Equity</t>
  </si>
  <si>
    <t>ITV PLC</t>
  </si>
  <si>
    <t>HIK LN Equity</t>
  </si>
  <si>
    <t>Hikma Pharmaceuticals PLC</t>
  </si>
  <si>
    <t>AstraZeneca PLC</t>
  </si>
  <si>
    <t>AHT LN Equity</t>
  </si>
  <si>
    <t>Ashtead Group PLC</t>
  </si>
  <si>
    <t>ABF LN Equity</t>
  </si>
  <si>
    <t>Associated British Foods PLC</t>
  </si>
  <si>
    <t>GLB ID Equity</t>
  </si>
  <si>
    <t>Glanbia PLC</t>
  </si>
  <si>
    <t>RMV LN Equity</t>
  </si>
  <si>
    <t>Rightmove PLC</t>
  </si>
  <si>
    <t>BBY LN Equity</t>
  </si>
  <si>
    <t>Balfour Beatty PLC</t>
  </si>
  <si>
    <t>Pandora A/S</t>
  </si>
  <si>
    <t>BNZL LN Equity</t>
  </si>
  <si>
    <t>Bunzl PLC</t>
  </si>
  <si>
    <t>SFZN SE Equity</t>
  </si>
  <si>
    <t>Siegfried Holding AG</t>
  </si>
  <si>
    <t>CRDA LN Equity</t>
  </si>
  <si>
    <t>Croda International PLC</t>
  </si>
  <si>
    <t>GALE SE Equity</t>
  </si>
  <si>
    <t>Galenica AG</t>
  </si>
  <si>
    <t>BWY LN Equity</t>
  </si>
  <si>
    <t>Bellway PLC</t>
  </si>
  <si>
    <t>RS1 LN Equity</t>
  </si>
  <si>
    <t>RS GROUP PLC</t>
  </si>
  <si>
    <t>WISE LN Equity</t>
  </si>
  <si>
    <t>Wise PLC</t>
  </si>
  <si>
    <t>DGE LN Equity</t>
  </si>
  <si>
    <t>Diageo PLC</t>
  </si>
  <si>
    <t>HLMA LN Equity</t>
  </si>
  <si>
    <t>Halma PLC</t>
  </si>
  <si>
    <t>TLX GY Equity</t>
  </si>
  <si>
    <t>Talanx AG</t>
  </si>
  <si>
    <t>INDUC SS Equity</t>
  </si>
  <si>
    <t>Industrivarden AB</t>
  </si>
  <si>
    <t>HSBA LN Equity</t>
  </si>
  <si>
    <t>HSBC Holdings PLC</t>
  </si>
  <si>
    <t>SCT LN Equity</t>
  </si>
  <si>
    <t>Softcat PLC</t>
  </si>
  <si>
    <t>IMI LN Equity</t>
  </si>
  <si>
    <t>IMI PLC</t>
  </si>
  <si>
    <t>Industria de Diseno Textil SA</t>
  </si>
  <si>
    <t>HSX LN Equity</t>
  </si>
  <si>
    <t>Hiscox Ltd</t>
  </si>
  <si>
    <t>LIGHT NA Equity</t>
  </si>
  <si>
    <t>Signify NV</t>
  </si>
  <si>
    <t>Howden Joinery Group PLC</t>
  </si>
  <si>
    <t>VOD LN Equity</t>
  </si>
  <si>
    <t>Vodafone Group PLC</t>
  </si>
  <si>
    <t>UU/ LN Equity</t>
  </si>
  <si>
    <t>United Utilities Group PLC</t>
  </si>
  <si>
    <t>BCP PL Equity</t>
  </si>
  <si>
    <t>Banco Comercial Portugues SA</t>
  </si>
  <si>
    <t>BARC LN Equity</t>
  </si>
  <si>
    <t>Barclays PLC</t>
  </si>
  <si>
    <t>RTO LN Equity</t>
  </si>
  <si>
    <t>Rentokil Initial PLC</t>
  </si>
  <si>
    <t>NWG LN Equity</t>
  </si>
  <si>
    <t>NatWest Group PLC</t>
  </si>
  <si>
    <t>Genmab A/S</t>
  </si>
  <si>
    <t>SGRO LN Equity</t>
  </si>
  <si>
    <t>Segro PLC</t>
  </si>
  <si>
    <t>TATE LN Equity</t>
  </si>
  <si>
    <t>Tate &amp; Lyle PLC</t>
  </si>
  <si>
    <t>SBRY LN Equity</t>
  </si>
  <si>
    <t>J Sainsbury PLC</t>
  </si>
  <si>
    <t>JD/ LN Equity</t>
  </si>
  <si>
    <t>JD Sports Fashion PLC</t>
  </si>
  <si>
    <t>Societe Generale SA</t>
  </si>
  <si>
    <t>SDR LN Equity</t>
  </si>
  <si>
    <t>Schroders PLC</t>
  </si>
  <si>
    <t>Siemens Energy AG</t>
  </si>
  <si>
    <t>SRP LN Equity</t>
  </si>
  <si>
    <t>Serco Group PLC</t>
  </si>
  <si>
    <t>BKT SQ Equity</t>
  </si>
  <si>
    <t>Bankinter SA</t>
  </si>
  <si>
    <t>SMIN LN Equity</t>
  </si>
  <si>
    <t>Smiths Group PLC</t>
  </si>
  <si>
    <t>LDO IM Equity</t>
  </si>
  <si>
    <t>Leonardo SpA</t>
  </si>
  <si>
    <t>TE FP Equity</t>
  </si>
  <si>
    <t>Technip Energies NV</t>
  </si>
  <si>
    <t>PNN LN Equity</t>
  </si>
  <si>
    <t>Pennon Group PLC</t>
  </si>
  <si>
    <t>STAN LN Equity</t>
  </si>
  <si>
    <t>Standard Chartered PLC</t>
  </si>
  <si>
    <t>GFTU LN Equity</t>
  </si>
  <si>
    <t>Grafton Group PLC</t>
  </si>
  <si>
    <t>TSCO LN Equity</t>
  </si>
  <si>
    <t>Tesco PLC</t>
  </si>
  <si>
    <t>STERV FH Equity</t>
  </si>
  <si>
    <t>Stora Enso Oyj</t>
  </si>
  <si>
    <t>SGE LN Equity</t>
  </si>
  <si>
    <t>Sage Group PLC/The</t>
  </si>
  <si>
    <t>ABDN LN Equity</t>
  </si>
  <si>
    <t>abrdn plc</t>
  </si>
  <si>
    <t>TPK LN Equity</t>
  </si>
  <si>
    <t>Travis Perkins PLC</t>
  </si>
  <si>
    <t>SAB SQ Equity</t>
  </si>
  <si>
    <t>Banco de Sabadell SA</t>
  </si>
  <si>
    <t>LLOY LN Equity</t>
  </si>
  <si>
    <t>Lloyds Banking Group PLC</t>
  </si>
  <si>
    <t>VWS DC Equity</t>
  </si>
  <si>
    <t>Vestas Wind Systems A/S</t>
  </si>
  <si>
    <t>Banco Bilbao Vizcaya Argentari</t>
  </si>
  <si>
    <t>Banco Santander SA</t>
  </si>
  <si>
    <t>BZU IM Equity</t>
  </si>
  <si>
    <t>Buzzi SpA</t>
  </si>
  <si>
    <t>DLG LN Equity</t>
  </si>
  <si>
    <t>Direct Line Insurance Group PL</t>
  </si>
  <si>
    <t>BYG LN Equity</t>
  </si>
  <si>
    <t>Big Yellow Group PLC</t>
  </si>
  <si>
    <t>ACA FP Equity</t>
  </si>
  <si>
    <t>Credit Agricole SA</t>
  </si>
  <si>
    <t>QQ/ LN Equity</t>
  </si>
  <si>
    <t>QinetiQ Group PLC</t>
  </si>
  <si>
    <t>MRO LN Equity</t>
  </si>
  <si>
    <t>Melrose Industries PLC</t>
  </si>
  <si>
    <t>Banco BPM SpA</t>
  </si>
  <si>
    <t>DPLM LN Equity</t>
  </si>
  <si>
    <t>Diploma PLC</t>
  </si>
  <si>
    <t>RBI AV Equity</t>
  </si>
  <si>
    <t>Raiffeisen Bank International</t>
  </si>
  <si>
    <t>LATOB SS Equity</t>
  </si>
  <si>
    <t>Investment AB Latour</t>
  </si>
  <si>
    <t>GRG LN Equity</t>
  </si>
  <si>
    <t>Greggs PLC</t>
  </si>
  <si>
    <t>IAG LN Equity</t>
  </si>
  <si>
    <t>International Consolidated Air</t>
  </si>
  <si>
    <t>BP/ LN Equity</t>
  </si>
  <si>
    <t>BP PLC</t>
  </si>
  <si>
    <t>Grifols SA</t>
  </si>
  <si>
    <t>BT/A LN Equity</t>
  </si>
  <si>
    <t>BT Group PLC</t>
  </si>
  <si>
    <t>VNA GY Equity</t>
  </si>
  <si>
    <t>Vonovia SE</t>
  </si>
  <si>
    <t>NN NA Equity</t>
  </si>
  <si>
    <t>NN Group NV</t>
  </si>
  <si>
    <t>FDJ FP Equity</t>
  </si>
  <si>
    <t>La Francaise des Jeux SAEM</t>
  </si>
  <si>
    <t>KBX GY Equity</t>
  </si>
  <si>
    <t>Knorr-Bremse AG</t>
  </si>
  <si>
    <t>AV/ LN Equity</t>
  </si>
  <si>
    <t>Aviva PLC</t>
  </si>
  <si>
    <t>LGEN LN Equity</t>
  </si>
  <si>
    <t>Legal &amp; General Group PLC</t>
  </si>
  <si>
    <t>PRU LN Equity</t>
  </si>
  <si>
    <t>Prudential PLC</t>
  </si>
  <si>
    <t>ANTO LN Equity</t>
  </si>
  <si>
    <t>Antofagasta PLC</t>
  </si>
  <si>
    <t>SXS LN Equity</t>
  </si>
  <si>
    <t>Spectris PLC</t>
  </si>
  <si>
    <t>SSE LN Equity</t>
  </si>
  <si>
    <t>SSE PLC</t>
  </si>
  <si>
    <t>Moncler SpA</t>
  </si>
  <si>
    <t>WEIR LN Equity</t>
  </si>
  <si>
    <t>Weir Group PLC/The</t>
  </si>
  <si>
    <t>L'Oreal SA</t>
  </si>
  <si>
    <t>Vinci SA</t>
  </si>
  <si>
    <t>EMSN SE Equity</t>
  </si>
  <si>
    <t>EMS-Chemie Holding AG</t>
  </si>
  <si>
    <t>ATCOA SS Equity</t>
  </si>
  <si>
    <t>Atlas Copco AB</t>
  </si>
  <si>
    <t>VOLVB SS Equity</t>
  </si>
  <si>
    <t>Volvo AB</t>
  </si>
  <si>
    <t>1COV GY Equity</t>
  </si>
  <si>
    <t>Covestro AG</t>
  </si>
  <si>
    <t>CCC LN Equity</t>
  </si>
  <si>
    <t>Computacenter PLC</t>
  </si>
  <si>
    <t>BUCN SE Equity</t>
  </si>
  <si>
    <t>Bucher Industries AG</t>
  </si>
  <si>
    <t>LMP LN Equity</t>
  </si>
  <si>
    <t>LondonMetric Property PLC</t>
  </si>
  <si>
    <t>IDS LN Equity</t>
  </si>
  <si>
    <t>International Distribution Ser</t>
  </si>
  <si>
    <t>Millicom International Cellula</t>
  </si>
  <si>
    <t>ASML Holding NV</t>
  </si>
  <si>
    <t>BALDB SS Equity</t>
  </si>
  <si>
    <t>Fastighets AB Balder</t>
  </si>
  <si>
    <t>WIHL SS Equity</t>
  </si>
  <si>
    <t>Wihlborgs Fastigheter AB</t>
  </si>
  <si>
    <t>TEL2B SS Equity</t>
  </si>
  <si>
    <t>Tele2 AB</t>
  </si>
  <si>
    <t>DSY FP Equity</t>
  </si>
  <si>
    <t>Dassault Systemes SE</t>
  </si>
  <si>
    <t>SOP FP Equity</t>
  </si>
  <si>
    <t>Sopra Steria Group</t>
  </si>
  <si>
    <t>CGCBV FH Equity</t>
  </si>
  <si>
    <t>Cargotec Oyj</t>
  </si>
  <si>
    <t>SAABB SS Equity</t>
  </si>
  <si>
    <t>Saab AB</t>
  </si>
  <si>
    <t>ANDR AV Equity</t>
  </si>
  <si>
    <t>ANDRITZ AG</t>
  </si>
  <si>
    <t>LUNDB SS Equity</t>
  </si>
  <si>
    <t>L E Lundbergforetagen AB</t>
  </si>
  <si>
    <t>CCH LN Equity</t>
  </si>
  <si>
    <t>Coca-Cola HBC AG</t>
  </si>
  <si>
    <t>Sartorius AG</t>
  </si>
  <si>
    <t>METSO FH Equity</t>
  </si>
  <si>
    <t>Metso Oyj</t>
  </si>
  <si>
    <t>Edenred SE</t>
  </si>
  <si>
    <t>Prysmian SpA</t>
  </si>
  <si>
    <t>NKT DC Equity</t>
  </si>
  <si>
    <t>NKT A/S</t>
  </si>
  <si>
    <t>HLN LN Equity</t>
  </si>
  <si>
    <t>Haleon PLC</t>
  </si>
  <si>
    <t>AMS SQ Equity</t>
  </si>
  <si>
    <t>Amadeus IT Group SA</t>
  </si>
  <si>
    <t>HAS LN Equity</t>
  </si>
  <si>
    <t>Hays PLC</t>
  </si>
  <si>
    <t>SPX LN Equity</t>
  </si>
  <si>
    <t>FPE3 GY Equity</t>
  </si>
  <si>
    <t>FUCHS SE</t>
  </si>
  <si>
    <t>EQNR NO Equity</t>
  </si>
  <si>
    <t>Equinor ASA</t>
  </si>
  <si>
    <t>ELIS FP Equity</t>
  </si>
  <si>
    <t>Elis SA</t>
  </si>
  <si>
    <t>RYA ID Equity</t>
  </si>
  <si>
    <t>Ryanair Holdings PLC</t>
  </si>
  <si>
    <t>AENA SQ Equity</t>
  </si>
  <si>
    <t>Aena SME SA</t>
  </si>
  <si>
    <t>WRT1V FH Equity</t>
  </si>
  <si>
    <t>Wartsila OYJ Abp</t>
  </si>
  <si>
    <t>LAGRB SS Equity</t>
  </si>
  <si>
    <t>Lagercrantz Group AB</t>
  </si>
  <si>
    <t>OMV AV Equity</t>
  </si>
  <si>
    <t>OMV AG</t>
  </si>
  <si>
    <t>SKAB SS Equity</t>
  </si>
  <si>
    <t>Skanska AB</t>
  </si>
  <si>
    <t>DKSH SE Equity</t>
  </si>
  <si>
    <t>DKSH Holding AG</t>
  </si>
  <si>
    <t>AZA SS Equity</t>
  </si>
  <si>
    <t>Avanza Bank Holding AB</t>
  </si>
  <si>
    <t>Umicore SA</t>
  </si>
  <si>
    <t>DSV DC Equity</t>
  </si>
  <si>
    <t>DSV A/S</t>
  </si>
  <si>
    <t>JMT PL Equity</t>
  </si>
  <si>
    <t>Jeronimo Martins SGPS SA</t>
  </si>
  <si>
    <t>UMG NA Equity</t>
  </si>
  <si>
    <t>Universal Music Group NV</t>
  </si>
  <si>
    <t>SSABB SS Equity</t>
  </si>
  <si>
    <t>SSAB AB</t>
  </si>
  <si>
    <t>KCR FH Equity</t>
  </si>
  <si>
    <t>Konecranes Oyj</t>
  </si>
  <si>
    <t>CLNX SQ Equity</t>
  </si>
  <si>
    <t>Cellnex Telecom SA</t>
  </si>
  <si>
    <t>Straumann Holding AG</t>
  </si>
  <si>
    <t>PRX NA Equity</t>
  </si>
  <si>
    <t>Prosus NV</t>
  </si>
  <si>
    <t>Novonesis (Novozymes) B</t>
  </si>
  <si>
    <t>TEMN SE Equity</t>
  </si>
  <si>
    <t>Temenos AG</t>
  </si>
  <si>
    <t>IGG LN Equity</t>
  </si>
  <si>
    <t>IG Group Holdings PLC</t>
  </si>
  <si>
    <t>KNEBV FH Equity</t>
  </si>
  <si>
    <t>Kone Oyj</t>
  </si>
  <si>
    <t>BLND LN Equity</t>
  </si>
  <si>
    <t>British Land Co PLC/The</t>
  </si>
  <si>
    <t>DLN LN Equity</t>
  </si>
  <si>
    <t>Derwent London PLC</t>
  </si>
  <si>
    <t>TOMRA Systems ASA</t>
  </si>
  <si>
    <t>Novo Nordisk A/S</t>
  </si>
  <si>
    <t>JMAT LN Equity</t>
  </si>
  <si>
    <t>Johnson Matthey PLC</t>
  </si>
  <si>
    <t>Reckitt Benckiser Group PLC</t>
  </si>
  <si>
    <t>RR/ LN Equity</t>
  </si>
  <si>
    <t>Rolls-Royce Holdings PLC</t>
  </si>
  <si>
    <t>LAND LN Equity</t>
  </si>
  <si>
    <t>Land Securities Group PLC</t>
  </si>
  <si>
    <t>WCH GY Equity</t>
  </si>
  <si>
    <t>Wacker Chemie AG</t>
  </si>
  <si>
    <t>ALFA SS Equity</t>
  </si>
  <si>
    <t>Alfa Laval AB</t>
  </si>
  <si>
    <t>TEG GY Equity</t>
  </si>
  <si>
    <t>TAG Immobilien AG</t>
  </si>
  <si>
    <t>BVI FP Equity</t>
  </si>
  <si>
    <t>Bureau Veritas SA</t>
  </si>
  <si>
    <t>ASM International NV</t>
  </si>
  <si>
    <t>ROR LN Equity</t>
  </si>
  <si>
    <t>Rotork PLC</t>
  </si>
  <si>
    <t>DIM FP Equity</t>
  </si>
  <si>
    <t>Sartorius Stedim Biotech</t>
  </si>
  <si>
    <t>RUI FP Equity</t>
  </si>
  <si>
    <t>Rubis SCA</t>
  </si>
  <si>
    <t>SAVE SS Equity</t>
  </si>
  <si>
    <t>Nordnet AB publ</t>
  </si>
  <si>
    <t>HOT GY Equity</t>
  </si>
  <si>
    <t>HOCHTIEF AG</t>
  </si>
  <si>
    <t>GF SE Equity</t>
  </si>
  <si>
    <t>Georg Fischer AG</t>
  </si>
  <si>
    <t>CMBN SE Equity</t>
  </si>
  <si>
    <t>Cembra Money Bank AG</t>
  </si>
  <si>
    <t>ARGX BB Equity</t>
  </si>
  <si>
    <t>Argenx SE</t>
  </si>
  <si>
    <t>CNA LN Equity</t>
  </si>
  <si>
    <t>Centrica PLC</t>
  </si>
  <si>
    <t>CAST SS Equity</t>
  </si>
  <si>
    <t>Castellum AB</t>
  </si>
  <si>
    <t>ERICB SS Equity</t>
  </si>
  <si>
    <t>Telefonaktiebolaget LM Ericsso</t>
  </si>
  <si>
    <t>JDEP NA Equity</t>
  </si>
  <si>
    <t>JDE Peet's NV</t>
  </si>
  <si>
    <t>AIXA GY Equity</t>
  </si>
  <si>
    <t>AIXTRON SE</t>
  </si>
  <si>
    <t>SKFB SS Equity</t>
  </si>
  <si>
    <t>SKF AB</t>
  </si>
  <si>
    <t>SYENS BB Equity</t>
  </si>
  <si>
    <t>Syensqo SA</t>
  </si>
  <si>
    <t>SAND SS Equity</t>
  </si>
  <si>
    <t>Sandvik AB</t>
  </si>
  <si>
    <t>BESI NA Equity</t>
  </si>
  <si>
    <t>BE Semiconductor Industries NV</t>
  </si>
  <si>
    <t>STB NO Equity</t>
  </si>
  <si>
    <t>Storebrand ASA</t>
  </si>
  <si>
    <t>TRELB SS Equity</t>
  </si>
  <si>
    <t>Trelleborg AB</t>
  </si>
  <si>
    <t>DRX LN Equity</t>
  </si>
  <si>
    <t>Drax Group PLC</t>
  </si>
  <si>
    <t>SECUB SS Equity</t>
  </si>
  <si>
    <t>Securitas AB</t>
  </si>
  <si>
    <t>INVEB SS Equity</t>
  </si>
  <si>
    <t>Investor AB</t>
  </si>
  <si>
    <t>NDA FH Equity</t>
  </si>
  <si>
    <t>Nordea Bank Abp</t>
  </si>
  <si>
    <t>AALB NA Equity</t>
  </si>
  <si>
    <t>Aalberts NV</t>
  </si>
  <si>
    <t>ASRNL NA Equity</t>
  </si>
  <si>
    <t>ASR Nederland NV</t>
  </si>
  <si>
    <t>DIE BB Equity</t>
  </si>
  <si>
    <t>D'ieteren Group</t>
  </si>
  <si>
    <t>RAA GY Equity</t>
  </si>
  <si>
    <t>Rational AG</t>
  </si>
  <si>
    <t>PKO PW Equity</t>
  </si>
  <si>
    <t>Powszechna Kasa Oszczednosci B</t>
  </si>
  <si>
    <t>EN FP Equity</t>
  </si>
  <si>
    <t>Bouygues SA</t>
  </si>
  <si>
    <t>MNG LN Equity</t>
  </si>
  <si>
    <t>M&amp;G PLC</t>
  </si>
  <si>
    <t>AKZA NA Equity</t>
  </si>
  <si>
    <t>Akzo Nobel NV</t>
  </si>
  <si>
    <t>ALO FP Equity</t>
  </si>
  <si>
    <t>Alstom SA</t>
  </si>
  <si>
    <t>SEBA SS Equity</t>
  </si>
  <si>
    <t>Skandinaviska Enskilda Banken</t>
  </si>
  <si>
    <t>ISS DC Equity</t>
  </si>
  <si>
    <t>ISS A/S</t>
  </si>
  <si>
    <t>SHBA SS Equity</t>
  </si>
  <si>
    <t>Svenska Handelsbanken AB</t>
  </si>
  <si>
    <t>NHY NO Equity</t>
  </si>
  <si>
    <t>Norsk Hydro ASA</t>
  </si>
  <si>
    <t>HEM SS Equity</t>
  </si>
  <si>
    <t>Hemnet Group AB</t>
  </si>
  <si>
    <t>BA/ LN Equity</t>
  </si>
  <si>
    <t>BAE Systems PLC</t>
  </si>
  <si>
    <t>HEIA NA Equity</t>
  </si>
  <si>
    <t>Heineken NV</t>
  </si>
  <si>
    <t>DANSKE DC Equity</t>
  </si>
  <si>
    <t>Danske Bank A/S</t>
  </si>
  <si>
    <t>SCAB SS Equity</t>
  </si>
  <si>
    <t>Svenska Cellulosa AB SCA</t>
  </si>
  <si>
    <t>NOKIA FH Equity</t>
  </si>
  <si>
    <t>Nokia Oyj</t>
  </si>
  <si>
    <t>LOGN SE Equity</t>
  </si>
  <si>
    <t>Logitech International SA</t>
  </si>
  <si>
    <t>LIFCOB SS Equity</t>
  </si>
  <si>
    <t>Lifco AB</t>
  </si>
  <si>
    <t>ASSAB SS Equity</t>
  </si>
  <si>
    <t>Assa Abloy AB</t>
  </si>
  <si>
    <t>Sika AG</t>
  </si>
  <si>
    <t>BCVN SE Equity</t>
  </si>
  <si>
    <t>Banque Cantonale Vaudoise</t>
  </si>
  <si>
    <t>AVOL SE Equity</t>
  </si>
  <si>
    <t>Avolta AG</t>
  </si>
  <si>
    <t>ABB Ltd</t>
  </si>
  <si>
    <t>MNDI LN Equity</t>
  </si>
  <si>
    <t>Mondi PLC</t>
  </si>
  <si>
    <t>ADEN SE Equity</t>
  </si>
  <si>
    <t>Adecco Group AG</t>
  </si>
  <si>
    <t>Schneider Electric SE</t>
  </si>
  <si>
    <t>BAER SE Equity</t>
  </si>
  <si>
    <t>Julius Baer Group Ltd</t>
  </si>
  <si>
    <t>HUH1V FH Equity</t>
  </si>
  <si>
    <t>Huhtamaki Oyj</t>
  </si>
  <si>
    <t>ORK NO Equity</t>
  </si>
  <si>
    <t>Orkla ASA</t>
  </si>
  <si>
    <t>BALN SE Equity</t>
  </si>
  <si>
    <t>Baloise Holding AG</t>
  </si>
  <si>
    <t>ROCKB DC Equity</t>
  </si>
  <si>
    <t>ROCKWOOL A/S</t>
  </si>
  <si>
    <t>Cie Financiere Richemont SA</t>
  </si>
  <si>
    <t>NESTE FH Equity</t>
  </si>
  <si>
    <t>Neste Oyj</t>
  </si>
  <si>
    <t>SUBC NO Equity</t>
  </si>
  <si>
    <t>Subsea 7 SA</t>
  </si>
  <si>
    <t>CLN SE Equity</t>
  </si>
  <si>
    <t>Clariant AG</t>
  </si>
  <si>
    <t>KGH PW Equity</t>
  </si>
  <si>
    <t>KGHM Polska Miedz SA</t>
  </si>
  <si>
    <t>KSP ID Equity</t>
  </si>
  <si>
    <t>Kingspan Group PLC</t>
  </si>
  <si>
    <t>HEXAB SS Equity</t>
  </si>
  <si>
    <t>Hexagon AB</t>
  </si>
  <si>
    <t>Geberit AG</t>
  </si>
  <si>
    <t>GIVN SE Equity</t>
  </si>
  <si>
    <t>Givaudan SA</t>
  </si>
  <si>
    <t>PGHN SE Equity</t>
  </si>
  <si>
    <t>Partners Group Holding AG</t>
  </si>
  <si>
    <t>AIR FP Equity</t>
  </si>
  <si>
    <t>Airbus SE</t>
  </si>
  <si>
    <t>BEIJB SS Equity</t>
  </si>
  <si>
    <t>Beijer Ref AB</t>
  </si>
  <si>
    <t>KNIN SE Equity</t>
  </si>
  <si>
    <t>Kuehne + Nagel International A</t>
  </si>
  <si>
    <t>GET FP Equity</t>
  </si>
  <si>
    <t>Getlink SE</t>
  </si>
  <si>
    <t>HOLN SE Equity</t>
  </si>
  <si>
    <t>Holcim AG</t>
  </si>
  <si>
    <t>SMDS LN Equity</t>
  </si>
  <si>
    <t>DS Smith PLC</t>
  </si>
  <si>
    <t>SWEDA SS Equity</t>
  </si>
  <si>
    <t>Swedbank AB</t>
  </si>
  <si>
    <t>WALLB SS Equity</t>
  </si>
  <si>
    <t>Wallenstam AB</t>
  </si>
  <si>
    <t>Lonza Group AG</t>
  </si>
  <si>
    <t>TIETO FH Equity</t>
  </si>
  <si>
    <t>TietoEVRY Oyj</t>
  </si>
  <si>
    <t>Nestle SA</t>
  </si>
  <si>
    <t>UPM FH Equity</t>
  </si>
  <si>
    <t>UPM-Kymmene Oyj</t>
  </si>
  <si>
    <t>Novartis AG</t>
  </si>
  <si>
    <t>VTY LN Equity</t>
  </si>
  <si>
    <t>Vistry Group PLC</t>
  </si>
  <si>
    <t>Roche Holding AG</t>
  </si>
  <si>
    <t>LR FP Equity</t>
  </si>
  <si>
    <t>Legrand SA</t>
  </si>
  <si>
    <t>SCMN SE Equity</t>
  </si>
  <si>
    <t>Swisscom AG</t>
  </si>
  <si>
    <t>SGSN SE Equity</t>
  </si>
  <si>
    <t>SGS SA</t>
  </si>
  <si>
    <t>KINVB SS Equity</t>
  </si>
  <si>
    <t>Kinnevik AB</t>
  </si>
  <si>
    <t>SLHN SE Equity</t>
  </si>
  <si>
    <t>Swiss Life Holding AG</t>
  </si>
  <si>
    <t>LEG GY Equity</t>
  </si>
  <si>
    <t>LEG Immobilien SE</t>
  </si>
  <si>
    <t>Sonova Holding AG</t>
  </si>
  <si>
    <t>UCB SA</t>
  </si>
  <si>
    <t>MAERSKB DC Equity</t>
  </si>
  <si>
    <t>AP Moller - Maersk A/S</t>
  </si>
  <si>
    <t>Swiss Re AG</t>
  </si>
  <si>
    <t>UBS Group AG</t>
  </si>
  <si>
    <t>ICG LN Equity</t>
  </si>
  <si>
    <t>Intermediate Capital Group PLC</t>
  </si>
  <si>
    <t>UHR SE Equity</t>
  </si>
  <si>
    <t>Swatch Group AG/The</t>
  </si>
  <si>
    <t>Zurich Insurance Group AG</t>
  </si>
  <si>
    <t>SCHP SE Equity</t>
  </si>
  <si>
    <t>Schindler Holding AG</t>
  </si>
  <si>
    <t>VOLCARB SS Equity</t>
  </si>
  <si>
    <t>Volvo Car AB</t>
  </si>
  <si>
    <t>AKE FP Equity</t>
  </si>
  <si>
    <t>Arkema SA</t>
  </si>
  <si>
    <t>SVT LN Equity</t>
  </si>
  <si>
    <t>Severn Trent PLC</t>
  </si>
  <si>
    <t>III LN Equity</t>
  </si>
  <si>
    <t>3i Group PLC</t>
  </si>
  <si>
    <t>RBREW DC Equity</t>
  </si>
  <si>
    <t>Royal Unibrew A/S</t>
  </si>
  <si>
    <t>RI FP Equity</t>
  </si>
  <si>
    <t>Pernod Ricard SA</t>
  </si>
  <si>
    <t>BANB SE Equity</t>
  </si>
  <si>
    <t>Bachem Holding AG</t>
  </si>
  <si>
    <t>COFB BB Equity</t>
  </si>
  <si>
    <t>Cofinimmo SA</t>
  </si>
  <si>
    <t>TIT IM Equity</t>
  </si>
  <si>
    <t>Telecom Italia SpA/Milano</t>
  </si>
  <si>
    <t>NDA GY Equity</t>
  </si>
  <si>
    <t>Aurubis AG</t>
  </si>
  <si>
    <t>AMP IM Equity</t>
  </si>
  <si>
    <t>Amplifon SpA</t>
  </si>
  <si>
    <t>HOLMB SS Equity</t>
  </si>
  <si>
    <t>Holmen AB</t>
  </si>
  <si>
    <t>FHZN SE Equity</t>
  </si>
  <si>
    <t>Flughafen Zurich AG</t>
  </si>
  <si>
    <t>HELN SE Equity</t>
  </si>
  <si>
    <t>Helvetia Holding AG</t>
  </si>
  <si>
    <t>SFSN SE Equity</t>
  </si>
  <si>
    <t>SFS Group AG</t>
  </si>
  <si>
    <t>PEO PW Equity</t>
  </si>
  <si>
    <t>Bank Polska Kasa Opieki SA</t>
  </si>
  <si>
    <t>Glencore PLC</t>
  </si>
  <si>
    <t>LISP SE Equity</t>
  </si>
  <si>
    <t>Chocoladefabriken Lindt &amp; Spru</t>
  </si>
  <si>
    <t>Deutsche Post AG</t>
  </si>
  <si>
    <t>Spirax Group PLC</t>
  </si>
  <si>
    <t>GDDY UN Equity</t>
  </si>
  <si>
    <t>GoDaddy Inc</t>
  </si>
  <si>
    <t>CRWD UW Equity</t>
  </si>
  <si>
    <t>Crowdstrike Holdings Inc</t>
  </si>
  <si>
    <t>KKR UN Equity</t>
  </si>
  <si>
    <t>KKR &amp; Co Inc</t>
  </si>
  <si>
    <t>MYCR SS Equity</t>
  </si>
  <si>
    <t>Mycronic AB</t>
  </si>
  <si>
    <t>ALKB DC Equity</t>
  </si>
  <si>
    <t>ALK-Abello A/S</t>
  </si>
  <si>
    <t>TUI1 GY Equity</t>
  </si>
  <si>
    <t>TUI AG</t>
  </si>
  <si>
    <t>NEOEN FP Equity</t>
  </si>
  <si>
    <t>Neoen SA</t>
  </si>
  <si>
    <t>VAR NO Equity</t>
  </si>
  <si>
    <t>Var Energi ASA</t>
  </si>
  <si>
    <t>MTRS SS Equity</t>
  </si>
  <si>
    <t>Munters Group AB</t>
  </si>
  <si>
    <t>FLS DC Equity</t>
  </si>
  <si>
    <t>FLSmidth &amp; Co A/S</t>
  </si>
  <si>
    <t>FUR NA Equity</t>
  </si>
  <si>
    <t>Fugro NV</t>
  </si>
  <si>
    <t>KEMIRA FH Equity</t>
  </si>
  <si>
    <t>Kemira Oyj</t>
  </si>
  <si>
    <t>GALD SE Equity</t>
  </si>
  <si>
    <t>Galderma Group AG</t>
  </si>
  <si>
    <t>#1D</t>
  </si>
  <si>
    <t>#9M</t>
  </si>
  <si>
    <t>#12M</t>
  </si>
  <si>
    <t>#std12M</t>
  </si>
  <si>
    <t>#std9M</t>
  </si>
  <si>
    <t>#mkt_cap</t>
  </si>
  <si>
    <t>BXP Inc</t>
  </si>
  <si>
    <t>Generali</t>
  </si>
  <si>
    <t>SW UN Equity</t>
  </si>
  <si>
    <t>Smurfit WestRock PLC</t>
  </si>
  <si>
    <t>SPM IM Equity</t>
  </si>
  <si>
    <t>Saipem SpA</t>
  </si>
  <si>
    <t>CPB UW Equity</t>
  </si>
  <si>
    <t>BBVA SQ Equity</t>
  </si>
  <si>
    <t>SAN SQ Equity</t>
  </si>
  <si>
    <t>IBE SQ Equity</t>
  </si>
  <si>
    <t>EDP SA</t>
  </si>
  <si>
    <t>ITX SQ Equity</t>
  </si>
  <si>
    <t>DELL UN Equity</t>
  </si>
  <si>
    <t>Dell Technologies Inc</t>
  </si>
  <si>
    <t>ERIE UW Equity</t>
  </si>
  <si>
    <t>Erie Indemnity Co</t>
  </si>
  <si>
    <t>PLTR UN Equity</t>
  </si>
  <si>
    <t>Palantir Technologies Inc</t>
  </si>
  <si>
    <t>BAVA DC Equity</t>
  </si>
  <si>
    <t>Bavarian Nordic A/S</t>
  </si>
  <si>
    <t>SHC LN Equity</t>
  </si>
  <si>
    <t>Shaftesbury Capital PLC</t>
  </si>
  <si>
    <t>TUB BB Equity</t>
  </si>
  <si>
    <t>Financiere de Tubize SA</t>
  </si>
  <si>
    <t>PUIG SQ Equity</t>
  </si>
  <si>
    <t>Puig Brands SA</t>
  </si>
  <si>
    <t>CVC NA Equity</t>
  </si>
  <si>
    <t>CVC Capital Partners PLC</t>
  </si>
  <si>
    <t>General Electric Co</t>
  </si>
  <si>
    <t>GICS</t>
  </si>
  <si>
    <t>Index</t>
  </si>
  <si>
    <t>10 Energy</t>
  </si>
  <si>
    <t>S5ENRS Index</t>
  </si>
  <si>
    <t>15 Materials</t>
  </si>
  <si>
    <t>S5MATR Index</t>
  </si>
  <si>
    <t>20 Industrials</t>
  </si>
  <si>
    <t>S5INDU Index</t>
  </si>
  <si>
    <t>25 Consumer Discretionary</t>
  </si>
  <si>
    <t>S5COND Index</t>
  </si>
  <si>
    <t>30 Consumer Staples</t>
  </si>
  <si>
    <t>S5CONS Index</t>
  </si>
  <si>
    <t>35 Health Care</t>
  </si>
  <si>
    <t>S5HLTH Index</t>
  </si>
  <si>
    <t>40 Financials</t>
  </si>
  <si>
    <t>S5FINL Index</t>
  </si>
  <si>
    <t>45 Information Technology</t>
  </si>
  <si>
    <t>S5INFT Index</t>
  </si>
  <si>
    <t>50 Communication Services</t>
  </si>
  <si>
    <t>S5TELS Index</t>
  </si>
  <si>
    <t>55 Utilities</t>
  </si>
  <si>
    <t>S5UTIL Index</t>
  </si>
  <si>
    <t>60 Real Estate</t>
  </si>
  <si>
    <t>S5RLST Index</t>
  </si>
  <si>
    <t>S&amp;P 500 Energy Sector GICS Lev</t>
  </si>
  <si>
    <t>S&amp;P 500 Materials Sector GICS</t>
  </si>
  <si>
    <t>S&amp;P 500 Industrials Sector GIC</t>
  </si>
  <si>
    <t>S&amp;P 500 Consumer Discretionary</t>
  </si>
  <si>
    <t>S&amp;P 500 Consumer Staples Secto</t>
  </si>
  <si>
    <t>S&amp;P 500 Health Care Sector GIC</t>
  </si>
  <si>
    <t>S&amp;P 500 Financials Sector GICS</t>
  </si>
  <si>
    <t>S&amp;P 500 Information Technology</t>
  </si>
  <si>
    <t>S&amp;P 500 Communication Services</t>
  </si>
  <si>
    <t>S&amp;P 500 Utilities Sector GICS</t>
  </si>
  <si>
    <t>S&amp;P 500 Real Estate Sector GIC</t>
  </si>
  <si>
    <t>S600ENP Index</t>
  </si>
  <si>
    <t>SX4P Index</t>
  </si>
  <si>
    <t>SXPP Index</t>
  </si>
  <si>
    <t>SXOP Index</t>
  </si>
  <si>
    <t>SXNP Index</t>
  </si>
  <si>
    <t>SXMP Index</t>
  </si>
  <si>
    <t>SXAP Index</t>
  </si>
  <si>
    <t>SXRP Index</t>
  </si>
  <si>
    <t>S600CPP Index</t>
  </si>
  <si>
    <t>SXTP Index</t>
  </si>
  <si>
    <t>S600FOP Index</t>
  </si>
  <si>
    <t>S600PDP Index</t>
  </si>
  <si>
    <t>SXDP Index</t>
  </si>
  <si>
    <t>SXFP Index</t>
  </si>
  <si>
    <t>SX7P Index</t>
  </si>
  <si>
    <t>SXIP Index</t>
  </si>
  <si>
    <t>SX8P Index</t>
  </si>
  <si>
    <t>SXKP Index</t>
  </si>
  <si>
    <t>SX6P Index</t>
  </si>
  <si>
    <t>SX86P Index</t>
  </si>
  <si>
    <t>cur_mkt_cap().value</t>
  </si>
  <si>
    <t>STOXX Europe 600 Energy EUR Pr</t>
  </si>
  <si>
    <t>STOXX Europe 600 Chemicals Pri</t>
  </si>
  <si>
    <t>STOXX Europe 600 Basic Resourc</t>
  </si>
  <si>
    <t>STOXX Europe 600 Construction</t>
  </si>
  <si>
    <t>STOXX Europe 600 Industrial Go</t>
  </si>
  <si>
    <t>STOXX Europe 600 Media Price E</t>
  </si>
  <si>
    <t>STOXX Europe 600 Automobiles &amp;</t>
  </si>
  <si>
    <t>STOXX Europe 600 Retail Price</t>
  </si>
  <si>
    <t>STOXX Europe 600 Consumer Prod</t>
  </si>
  <si>
    <t>STOXX Europe 600 Travel &amp; Leis</t>
  </si>
  <si>
    <t>STOXX Europe 600 Food Beverage</t>
  </si>
  <si>
    <t>STOXX Europe 600 Personal Care</t>
  </si>
  <si>
    <t>STOXX Europe 600 Health Care P</t>
  </si>
  <si>
    <t>STOXX Europe 600 Financial Ser</t>
  </si>
  <si>
    <t>STOXX Europe 600 Banks Price E</t>
  </si>
  <si>
    <t>STOXX Europe 600 Insurance Pri</t>
  </si>
  <si>
    <t>STOXX Europe 600 Technology Pr</t>
  </si>
  <si>
    <t>STOXX Europe 600 Telecommunica</t>
  </si>
  <si>
    <t>STOXX Europe 600 Utilities Pri</t>
  </si>
  <si>
    <t>STOXX Europe 600 Real Estate (</t>
  </si>
  <si>
    <t>TE Connectivity PLC</t>
  </si>
  <si>
    <t>AMTM UN Equity</t>
  </si>
  <si>
    <t>Amentum Holdings Inc</t>
  </si>
  <si>
    <t>BMED IM Equity</t>
  </si>
  <si>
    <t>Banca Mediolanum SpA</t>
  </si>
  <si>
    <t>Blackrock Inc</t>
  </si>
  <si>
    <t>BTRW LN Equity</t>
  </si>
  <si>
    <t>Barratt Redrow PLC</t>
  </si>
  <si>
    <t>Alcon AG</t>
  </si>
  <si>
    <t>SUN SE Equity</t>
  </si>
  <si>
    <t>Sulzer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</si>
</sst>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5" fillId="0" borderId="0" xfId="0" applyFont="1"/>
    <xf numFmtId="0" fontId="0" fillId="0" borderId="0" xfId="0" applyAlignment="1">
      <alignment vertical="center" wrapText="1"/>
    </xf>
    <xf numFmtId="0" fontId="3" fillId="3" borderId="0" xfId="3" applyAlignment="1">
      <alignment vertical="center" wrapText="1"/>
    </xf>
    <xf numFmtId="0" fontId="3" fillId="3" borderId="0" xfId="3"/>
    <xf numFmtId="0" fontId="1" fillId="6" borderId="0" xfId="6" applyAlignment="1">
      <alignment vertical="center" wrapText="1"/>
    </xf>
    <xf numFmtId="0" fontId="0" fillId="6" borderId="0" xfId="6" applyFont="1"/>
    <xf numFmtId="0" fontId="1" fillId="6" borderId="0" xfId="6"/>
    <xf numFmtId="0" fontId="4" fillId="4" borderId="0" xfId="4" applyAlignment="1">
      <alignment vertical="center" wrapText="1"/>
    </xf>
    <xf numFmtId="0" fontId="4" fillId="4" borderId="0" xfId="4"/>
    <xf numFmtId="0" fontId="2" fillId="2" borderId="0" xfId="2" applyAlignment="1">
      <alignment vertical="center" wrapText="1"/>
    </xf>
    <xf numFmtId="0" fontId="2" fillId="2" borderId="0" xfId="2"/>
    <xf numFmtId="0" fontId="1" fillId="5" borderId="0" xfId="5" applyAlignment="1">
      <alignment vertical="center" wrapText="1"/>
    </xf>
    <xf numFmtId="2" fontId="0" fillId="0" borderId="0" xfId="1" applyNumberFormat="1" applyFont="1"/>
  </cellXfs>
  <cellStyles count="7">
    <cellStyle name="20% - Accent1" xfId="5" builtinId="30"/>
    <cellStyle name="20% - Accent5" xfId="6" builtinId="46"/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Data...2675951448</v>
        <stp/>
        <stp>BQL|15600691031337472559</stp>
        <tr r="A1" s="9"/>
      </tp>
      <tp t="s">
        <v>#N/A Requesting Data...3394648468</v>
        <stp/>
        <stp>BQL|17397630186158981107</stp>
        <tr r="C1" s="13"/>
      </tp>
    </main>
    <main first="bofaddin.rtdserver">
      <tp t="s">
        <v>#N/A Requesting Data...2301286643</v>
        <stp/>
        <stp>BQL|5679883209651417664</stp>
        <tr r="A1" s="8"/>
      </tp>
      <tp t="s">
        <v>#N/A Requesting Data...2344981130</v>
        <stp/>
        <stp>BQL|2186170903867622278</stp>
        <tr r="C1" s="1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volatileDependencies" Target="volatileDependencie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AB453-51B1-4107-B055-19BB9A6EBB49}">
  <sheetPr>
    <tabColor theme="4"/>
  </sheetPr>
  <dimension ref="A1:G12"/>
  <sheetViews>
    <sheetView workbookViewId="0">
      <selection activeCell="I14" sqref="I14"/>
    </sheetView>
  </sheetViews>
  <sheetFormatPr defaultRowHeight="15" x14ac:dyDescent="0.25"/>
  <cols>
    <col min="1" max="1" width="25.7109375" bestFit="1" customWidth="1"/>
    <col min="2" max="2" width="24.85546875" customWidth="1"/>
    <col min="3" max="3" width="13.85546875" bestFit="1" customWidth="1"/>
    <col min="4" max="4" width="30.85546875" bestFit="1" customWidth="1"/>
    <col min="5" max="6" width="9" bestFit="1" customWidth="1"/>
    <col min="7" max="7" width="12" bestFit="1" customWidth="1"/>
  </cols>
  <sheetData>
    <row r="1" spans="1:7" x14ac:dyDescent="0.25">
      <c r="A1" s="2" t="s">
        <v>2211</v>
      </c>
      <c r="B1" s="2" t="s">
        <v>2212</v>
      </c>
      <c r="C1" t="str">
        <f ca="1">_xll.BQL(B2:B12,"name, gics_sector_name, px_last(start="&amp;TEXT(WORKDAY(TODAY(), -1),"jjjj-MM-tt")&amp;").value as #1D, px_last(start="&amp;TEXT(WORKDAY(EDATE(WORKDAY(TODAY(), -1), -12), 1),"jjjj-MM-tt")&amp;").value as #12M, std(pct_diff(px_last(start="&amp;TEXT(WORKDAY(EDATE(WORKDAY(TODAY(), -1), -12), 1),"jjjj-MM-tt")&amp;";end="&amp;TEXT(WORKDAY(TODAY(), -1),"jjjj-MM-tt")&amp;").value)) as #std12M","cols=5;rows=12")</f>
        <v>ID</v>
      </c>
      <c r="D1" t="s">
        <v>607</v>
      </c>
      <c r="E1" t="s">
        <v>2176</v>
      </c>
      <c r="F1" t="s">
        <v>2178</v>
      </c>
      <c r="G1" t="s">
        <v>2179</v>
      </c>
    </row>
    <row r="2" spans="1:7" x14ac:dyDescent="0.25">
      <c r="A2" s="3" t="s">
        <v>2213</v>
      </c>
      <c r="B2" t="s">
        <v>2214</v>
      </c>
      <c r="C2" t="s">
        <v>2214</v>
      </c>
      <c r="D2" t="s">
        <v>2235</v>
      </c>
      <c r="E2">
        <v>710.65</v>
      </c>
      <c r="F2">
        <v>670.72</v>
      </c>
      <c r="G2">
        <v>1.1317923253453144</v>
      </c>
    </row>
    <row r="3" spans="1:7" x14ac:dyDescent="0.25">
      <c r="A3" s="3" t="s">
        <v>2215</v>
      </c>
      <c r="B3" t="s">
        <v>2216</v>
      </c>
      <c r="C3" t="s">
        <v>2216</v>
      </c>
      <c r="D3" t="s">
        <v>2236</v>
      </c>
      <c r="E3">
        <v>601.11</v>
      </c>
      <c r="F3">
        <v>498.08</v>
      </c>
      <c r="G3">
        <v>0.89100093136613168</v>
      </c>
    </row>
    <row r="4" spans="1:7" x14ac:dyDescent="0.25">
      <c r="A4" s="3" t="s">
        <v>2217</v>
      </c>
      <c r="B4" t="s">
        <v>2218</v>
      </c>
      <c r="C4" t="s">
        <v>2218</v>
      </c>
      <c r="D4" t="s">
        <v>2237</v>
      </c>
      <c r="E4">
        <v>1149.69</v>
      </c>
      <c r="F4">
        <v>876.6</v>
      </c>
      <c r="G4">
        <v>0.83209920139806426</v>
      </c>
    </row>
    <row r="5" spans="1:7" x14ac:dyDescent="0.25">
      <c r="A5" s="3" t="s">
        <v>2219</v>
      </c>
      <c r="B5" t="s">
        <v>2220</v>
      </c>
      <c r="C5" t="s">
        <v>2220</v>
      </c>
      <c r="D5" t="s">
        <v>2238</v>
      </c>
      <c r="E5">
        <v>1583.0029999999999</v>
      </c>
      <c r="F5">
        <v>1282.902</v>
      </c>
      <c r="G5">
        <v>1.1725482298945016</v>
      </c>
    </row>
    <row r="6" spans="1:7" x14ac:dyDescent="0.25">
      <c r="A6" s="3" t="s">
        <v>2221</v>
      </c>
      <c r="B6" t="s">
        <v>2222</v>
      </c>
      <c r="C6" t="s">
        <v>2222</v>
      </c>
      <c r="D6" t="s">
        <v>2239</v>
      </c>
      <c r="E6">
        <v>871.38</v>
      </c>
      <c r="F6">
        <v>708.01</v>
      </c>
      <c r="G6">
        <v>0.64770026802945513</v>
      </c>
    </row>
    <row r="7" spans="1:7" x14ac:dyDescent="0.25">
      <c r="A7" s="3" t="s">
        <v>2223</v>
      </c>
      <c r="B7" t="s">
        <v>2224</v>
      </c>
      <c r="C7" t="s">
        <v>2224</v>
      </c>
      <c r="D7" t="s">
        <v>2240</v>
      </c>
      <c r="E7">
        <v>1781.8</v>
      </c>
      <c r="F7">
        <v>1521.7</v>
      </c>
      <c r="G7">
        <v>0.68261488866351461</v>
      </c>
    </row>
    <row r="8" spans="1:7" x14ac:dyDescent="0.25">
      <c r="A8" s="3" t="s">
        <v>2225</v>
      </c>
      <c r="B8" t="s">
        <v>2226</v>
      </c>
      <c r="C8" t="s">
        <v>2226</v>
      </c>
      <c r="D8" t="s">
        <v>2241</v>
      </c>
      <c r="E8">
        <v>758.55</v>
      </c>
      <c r="F8">
        <v>554.41</v>
      </c>
      <c r="G8">
        <v>0.80232614138979852</v>
      </c>
    </row>
    <row r="9" spans="1:7" x14ac:dyDescent="0.25">
      <c r="A9" s="3" t="s">
        <v>2227</v>
      </c>
      <c r="B9" t="s">
        <v>2228</v>
      </c>
      <c r="C9" t="s">
        <v>2228</v>
      </c>
      <c r="D9" t="s">
        <v>2242</v>
      </c>
      <c r="E9">
        <v>4491.8999999999996</v>
      </c>
      <c r="F9">
        <v>3038.92</v>
      </c>
      <c r="G9">
        <v>1.3851486185882014</v>
      </c>
    </row>
    <row r="10" spans="1:7" x14ac:dyDescent="0.25">
      <c r="A10" s="3" t="s">
        <v>2229</v>
      </c>
      <c r="B10" t="s">
        <v>2230</v>
      </c>
      <c r="C10" t="s">
        <v>2230</v>
      </c>
      <c r="D10" t="s">
        <v>2243</v>
      </c>
      <c r="E10">
        <v>312.41000000000003</v>
      </c>
      <c r="F10">
        <v>234.15</v>
      </c>
      <c r="G10">
        <v>1.2515953005345508</v>
      </c>
    </row>
    <row r="11" spans="1:7" x14ac:dyDescent="0.25">
      <c r="A11" s="3" t="s">
        <v>2231</v>
      </c>
      <c r="B11" t="s">
        <v>2232</v>
      </c>
      <c r="C11" t="s">
        <v>2232</v>
      </c>
      <c r="D11" t="s">
        <v>2244</v>
      </c>
      <c r="E11">
        <v>398.84</v>
      </c>
      <c r="F11">
        <v>302.27</v>
      </c>
      <c r="G11">
        <v>1.0055165998116007</v>
      </c>
    </row>
    <row r="12" spans="1:7" x14ac:dyDescent="0.25">
      <c r="A12" s="3" t="s">
        <v>2233</v>
      </c>
      <c r="B12" t="s">
        <v>2234</v>
      </c>
      <c r="C12" t="s">
        <v>2234</v>
      </c>
      <c r="D12" t="s">
        <v>2245</v>
      </c>
      <c r="E12">
        <v>269.52</v>
      </c>
      <c r="F12">
        <v>218.23</v>
      </c>
      <c r="G12">
        <v>1.1132209654621634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1E512-BD68-49B1-800F-D654C0707155}">
  <sheetPr>
    <tabColor theme="4"/>
  </sheetPr>
  <dimension ref="A1:I504"/>
  <sheetViews>
    <sheetView tabSelected="1" zoomScaleNormal="100" workbookViewId="0">
      <selection activeCell="H8" sqref="H8"/>
    </sheetView>
  </sheetViews>
  <sheetFormatPr defaultRowHeight="15" x14ac:dyDescent="0.25"/>
  <cols>
    <col min="1" max="1" width="18.28515625" customWidth="1"/>
    <col min="2" max="2" width="29.5703125" customWidth="1"/>
    <col min="3" max="3" width="25.5703125" customWidth="1"/>
    <col min="4" max="4" width="20.5703125" style="1" bestFit="1" customWidth="1"/>
    <col min="5" max="5" width="12" style="1" bestFit="1" customWidth="1"/>
    <col min="6" max="6" width="13.28515625" style="1" customWidth="1"/>
    <col min="7" max="8" width="9.140625" style="1"/>
    <col min="10" max="10" width="13.7109375" customWidth="1"/>
  </cols>
  <sheetData>
    <row r="1" spans="1:9" x14ac:dyDescent="0.25">
      <c r="A1" t="str">
        <f ca="1">_xll.BQL("members(['SPX Index'])","name, gics_sector_name, cur_mkt_cap(currency=USD).value as #mkt_cap, px_last(start="&amp;TEXT(WORKDAY(TODAY(), -1),"jjjj-MM-tt")&amp;").value as #1D, px_last(start="&amp;TEXT(WORKDAY(EDATE(WORKDAY(TODAY(), -1), -9), 0),"jjjj-MM-tt")&amp;").value as #9M, px_last(start="&amp;TEXT(WORKDAY(EDATE(WORKDAY(TODAY(), -1), -12), 0),"jjjj-MM-tt")&amp;").value as #12M, std(pct_diff(px_last(start="&amp;TEXT(WORKDAY(EDATE(WORKDAY(TODAY(), -1), -9), 0),"jjjj-MM-tt")&amp;";end="&amp;TEXT(WORKDAY(TODAY(), -1),"jjjj-MM-tt")&amp;").value)) as #std9M, std(pct_diff(px_last(start="&amp;TEXT(WORKDAY(EDATE(WORKDAY(TODAY(), -1), -12), 0),"jjjj-MM-tt")&amp;";end="&amp;TEXT(WORKDAY(TODAY(), -1),"jjjj-MM-tt")&amp;").value)) as #std12M","cols=9;rows=504")</f>
        <v>ID</v>
      </c>
      <c r="B1" t="s">
        <v>607</v>
      </c>
      <c r="C1" t="s">
        <v>194</v>
      </c>
      <c r="D1" s="1" t="s">
        <v>2181</v>
      </c>
      <c r="E1" s="1" t="s">
        <v>2176</v>
      </c>
      <c r="F1" s="1" t="s">
        <v>2177</v>
      </c>
      <c r="G1" s="1" t="s">
        <v>2178</v>
      </c>
      <c r="H1" s="1" t="s">
        <v>2180</v>
      </c>
      <c r="I1" t="s">
        <v>2179</v>
      </c>
    </row>
    <row r="2" spans="1:9" x14ac:dyDescent="0.25">
      <c r="A2" t="s">
        <v>195</v>
      </c>
      <c r="B2" t="s">
        <v>608</v>
      </c>
      <c r="C2" t="s">
        <v>196</v>
      </c>
      <c r="D2" s="1">
        <v>30772944997.239998</v>
      </c>
      <c r="E2" s="1">
        <v>94.66</v>
      </c>
      <c r="F2" s="1">
        <v>94.33</v>
      </c>
      <c r="G2" s="1">
        <v>93.96</v>
      </c>
      <c r="H2" s="1">
        <v>1.2032870997521443</v>
      </c>
      <c r="I2">
        <v>1.1790930875424535</v>
      </c>
    </row>
    <row r="3" spans="1:9" x14ac:dyDescent="0.25">
      <c r="A3" t="s">
        <v>197</v>
      </c>
      <c r="B3" t="s">
        <v>609</v>
      </c>
      <c r="C3" t="s">
        <v>198</v>
      </c>
      <c r="D3" s="1">
        <v>192280274786.91</v>
      </c>
      <c r="E3" s="1">
        <v>270.47000000000003</v>
      </c>
      <c r="F3" s="1">
        <v>184.97</v>
      </c>
      <c r="G3" s="1">
        <v>150.93</v>
      </c>
      <c r="H3" s="1">
        <v>1.4848592190955976</v>
      </c>
      <c r="I3">
        <v>1.4597689597515984</v>
      </c>
    </row>
    <row r="4" spans="1:9" x14ac:dyDescent="0.25">
      <c r="A4" t="s">
        <v>199</v>
      </c>
      <c r="B4" t="s">
        <v>610</v>
      </c>
      <c r="C4" t="s">
        <v>200</v>
      </c>
      <c r="D4" s="1">
        <v>180798883828.20001</v>
      </c>
      <c r="E4" s="1">
        <v>42.95</v>
      </c>
      <c r="F4" s="1">
        <v>39.08</v>
      </c>
      <c r="G4" s="1">
        <v>31.76</v>
      </c>
      <c r="H4" s="1">
        <v>1.3446771333284864</v>
      </c>
      <c r="I4">
        <v>1.4411106729299097</v>
      </c>
    </row>
    <row r="5" spans="1:9" x14ac:dyDescent="0.25">
      <c r="A5" t="s">
        <v>83</v>
      </c>
      <c r="B5" t="s">
        <v>611</v>
      </c>
      <c r="C5" t="s">
        <v>201</v>
      </c>
      <c r="D5" s="1">
        <v>867279272852.2699</v>
      </c>
      <c r="E5" s="1">
        <v>185.69</v>
      </c>
      <c r="F5" s="1">
        <v>108.05699999999999</v>
      </c>
      <c r="G5" s="1">
        <v>85.840999999999994</v>
      </c>
      <c r="H5" s="1">
        <v>3.0866589689816615</v>
      </c>
      <c r="I5">
        <v>2.8765778031224962</v>
      </c>
    </row>
    <row r="6" spans="1:9" x14ac:dyDescent="0.25">
      <c r="A6" t="s">
        <v>180</v>
      </c>
      <c r="B6" t="s">
        <v>612</v>
      </c>
      <c r="C6" t="s">
        <v>202</v>
      </c>
      <c r="D6" s="1">
        <v>90342429732.299988</v>
      </c>
      <c r="E6" s="1">
        <v>146.62</v>
      </c>
      <c r="F6" s="1">
        <v>227.84</v>
      </c>
      <c r="G6" s="1">
        <v>193.53</v>
      </c>
      <c r="H6" s="1">
        <v>2.1403419824771355</v>
      </c>
      <c r="I6">
        <v>2.0962144312566027</v>
      </c>
    </row>
    <row r="7" spans="1:9" x14ac:dyDescent="0.25">
      <c r="A7" t="s">
        <v>203</v>
      </c>
      <c r="B7" t="s">
        <v>613</v>
      </c>
      <c r="C7" t="s">
        <v>204</v>
      </c>
      <c r="D7" s="1">
        <v>11761591383.299997</v>
      </c>
      <c r="E7" s="1">
        <v>68.099999999999994</v>
      </c>
      <c r="F7" s="1" t="e">
        <v>#N/A</v>
      </c>
      <c r="G7" s="1" t="e">
        <v>#N/A</v>
      </c>
      <c r="H7" s="1">
        <v>2.3325932452421902</v>
      </c>
      <c r="I7">
        <v>2.3325932452421902</v>
      </c>
    </row>
    <row r="8" spans="1:9" x14ac:dyDescent="0.25">
      <c r="A8" t="s">
        <v>205</v>
      </c>
      <c r="B8" t="s">
        <v>614</v>
      </c>
      <c r="C8" t="s">
        <v>202</v>
      </c>
      <c r="D8" s="1">
        <v>192329988730.23996</v>
      </c>
      <c r="E8" s="1">
        <v>396.64</v>
      </c>
      <c r="F8" s="1">
        <v>293.35000000000002</v>
      </c>
      <c r="G8" s="1">
        <v>273.20999999999998</v>
      </c>
      <c r="H8" s="1">
        <v>1.615983652283802</v>
      </c>
      <c r="I8">
        <v>1.6748685081658297</v>
      </c>
    </row>
    <row r="9" spans="1:9" x14ac:dyDescent="0.25">
      <c r="A9" t="s">
        <v>101</v>
      </c>
      <c r="B9" t="s">
        <v>615</v>
      </c>
      <c r="C9" t="s">
        <v>198</v>
      </c>
      <c r="D9" s="1">
        <v>605564860494.68005</v>
      </c>
      <c r="E9" s="1">
        <v>212.84</v>
      </c>
      <c r="F9" s="1">
        <v>171.02</v>
      </c>
      <c r="G9" s="1">
        <v>145.65</v>
      </c>
      <c r="H9" s="1">
        <v>1.3168855440804148</v>
      </c>
      <c r="I9">
        <v>1.2281141790056098</v>
      </c>
    </row>
    <row r="10" spans="1:9" x14ac:dyDescent="0.25">
      <c r="A10" t="s">
        <v>206</v>
      </c>
      <c r="B10" t="s">
        <v>616</v>
      </c>
      <c r="C10" t="s">
        <v>207</v>
      </c>
      <c r="D10" s="1">
        <v>275471495560.06</v>
      </c>
      <c r="E10" s="1">
        <v>150.62</v>
      </c>
      <c r="F10" s="1">
        <v>144.5</v>
      </c>
      <c r="G10" s="1">
        <v>166.54</v>
      </c>
      <c r="H10" s="1">
        <v>1.1884140434491499</v>
      </c>
      <c r="I10">
        <v>1.300198198244837</v>
      </c>
    </row>
    <row r="11" spans="1:9" x14ac:dyDescent="0.25">
      <c r="A11" t="s">
        <v>51</v>
      </c>
      <c r="B11" t="s">
        <v>617</v>
      </c>
      <c r="C11" t="s">
        <v>208</v>
      </c>
      <c r="D11" s="1">
        <v>298458369387.5</v>
      </c>
      <c r="E11" s="1">
        <v>69.25</v>
      </c>
      <c r="F11" s="1">
        <v>60.2</v>
      </c>
      <c r="G11" s="1">
        <v>54.03</v>
      </c>
      <c r="H11" s="1">
        <v>0.77726411204408796</v>
      </c>
      <c r="I11">
        <v>0.77730208169366366</v>
      </c>
    </row>
    <row r="12" spans="1:9" x14ac:dyDescent="0.25">
      <c r="A12" t="s">
        <v>54</v>
      </c>
      <c r="B12" t="s">
        <v>618</v>
      </c>
      <c r="C12" t="s">
        <v>204</v>
      </c>
      <c r="D12" s="1">
        <v>343288906840.74994</v>
      </c>
      <c r="E12" s="1">
        <v>194.35</v>
      </c>
      <c r="F12" s="1">
        <v>164.89</v>
      </c>
      <c r="G12" s="1">
        <v>148.88999999999999</v>
      </c>
      <c r="H12" s="1">
        <v>1.2266655030966247</v>
      </c>
      <c r="I12">
        <v>1.2046451368974458</v>
      </c>
    </row>
    <row r="13" spans="1:9" x14ac:dyDescent="0.25">
      <c r="A13" t="s">
        <v>209</v>
      </c>
      <c r="B13" t="s">
        <v>619</v>
      </c>
      <c r="C13" t="s">
        <v>200</v>
      </c>
      <c r="D13" s="1">
        <v>168645490466.20001</v>
      </c>
      <c r="E13" s="1">
        <v>92.99</v>
      </c>
      <c r="F13" s="1">
        <v>89.29</v>
      </c>
      <c r="G13" s="1">
        <v>84.99</v>
      </c>
      <c r="H13" s="1">
        <v>1.6923952525119099</v>
      </c>
      <c r="I13">
        <v>1.6523732575798873</v>
      </c>
    </row>
    <row r="14" spans="1:9" x14ac:dyDescent="0.25">
      <c r="A14" t="s">
        <v>210</v>
      </c>
      <c r="B14" t="s">
        <v>620</v>
      </c>
      <c r="C14" t="s">
        <v>198</v>
      </c>
      <c r="D14" s="1">
        <v>23320445588.240002</v>
      </c>
      <c r="E14" s="1">
        <v>335.87</v>
      </c>
      <c r="F14" s="1">
        <v>280.26</v>
      </c>
      <c r="G14" s="1">
        <v>261.45</v>
      </c>
      <c r="H14" s="1">
        <v>1.6426635580304829</v>
      </c>
      <c r="I14">
        <v>1.6156058439083087</v>
      </c>
    </row>
    <row r="15" spans="1:9" x14ac:dyDescent="0.25">
      <c r="A15" t="s">
        <v>211</v>
      </c>
      <c r="B15" t="s">
        <v>621</v>
      </c>
      <c r="C15" t="s">
        <v>212</v>
      </c>
      <c r="D15" s="1">
        <v>35979134550.149994</v>
      </c>
      <c r="E15" s="1">
        <v>169.77</v>
      </c>
      <c r="F15" s="1">
        <v>156.84</v>
      </c>
      <c r="G15" s="1">
        <v>121.23</v>
      </c>
      <c r="H15" s="1">
        <v>1.6012629416958253</v>
      </c>
      <c r="I15">
        <v>1.8727742958459366</v>
      </c>
    </row>
    <row r="16" spans="1:9" x14ac:dyDescent="0.25">
      <c r="A16" t="s">
        <v>213</v>
      </c>
      <c r="B16" t="s">
        <v>622</v>
      </c>
      <c r="C16" t="s">
        <v>207</v>
      </c>
      <c r="D16" s="1">
        <v>547089665061.20001</v>
      </c>
      <c r="E16" s="1">
        <v>123.14</v>
      </c>
      <c r="F16" s="1">
        <v>98.69</v>
      </c>
      <c r="G16" s="1">
        <v>110.45</v>
      </c>
      <c r="H16" s="1">
        <v>1.2441705146030997</v>
      </c>
      <c r="I16">
        <v>1.2655564263852794</v>
      </c>
    </row>
    <row r="17" spans="1:9" x14ac:dyDescent="0.25">
      <c r="A17" t="s">
        <v>214</v>
      </c>
      <c r="B17" t="s">
        <v>623</v>
      </c>
      <c r="C17" t="s">
        <v>207</v>
      </c>
      <c r="D17" s="1">
        <v>57101207944.859993</v>
      </c>
      <c r="E17" s="1">
        <v>136.41999999999999</v>
      </c>
      <c r="F17" s="1">
        <v>129.41</v>
      </c>
      <c r="G17" s="1">
        <v>112.39</v>
      </c>
      <c r="H17" s="1">
        <v>1.6209813673614943</v>
      </c>
      <c r="I17">
        <v>1.584669448596683</v>
      </c>
    </row>
    <row r="18" spans="1:9" x14ac:dyDescent="0.25">
      <c r="A18" t="s">
        <v>215</v>
      </c>
      <c r="B18" t="s">
        <v>2210</v>
      </c>
      <c r="C18" t="s">
        <v>202</v>
      </c>
      <c r="D18" s="1">
        <v>203980588329.91998</v>
      </c>
      <c r="E18" s="1">
        <v>188.12</v>
      </c>
      <c r="F18" s="1">
        <v>103.43977069999998</v>
      </c>
      <c r="G18" s="1">
        <v>88.908755880000001</v>
      </c>
      <c r="H18" s="1">
        <v>1.8941358470865213</v>
      </c>
      <c r="I18">
        <v>1.8114808815178238</v>
      </c>
    </row>
    <row r="19" spans="1:9" x14ac:dyDescent="0.25">
      <c r="A19" t="s">
        <v>216</v>
      </c>
      <c r="B19" t="s">
        <v>624</v>
      </c>
      <c r="C19" t="s">
        <v>201</v>
      </c>
      <c r="D19" s="1">
        <v>35416629113.25</v>
      </c>
      <c r="E19" s="1">
        <v>36.75</v>
      </c>
      <c r="F19" s="1">
        <v>30.34</v>
      </c>
      <c r="G19" s="1">
        <v>26.43</v>
      </c>
      <c r="H19" s="1">
        <v>1.9988328560962372</v>
      </c>
      <c r="I19">
        <v>1.8510206223159327</v>
      </c>
    </row>
    <row r="20" spans="1:9" x14ac:dyDescent="0.25">
      <c r="A20" t="s">
        <v>111</v>
      </c>
      <c r="B20" t="s">
        <v>625</v>
      </c>
      <c r="C20" t="s">
        <v>217</v>
      </c>
      <c r="D20" s="1">
        <v>407210552834.91992</v>
      </c>
      <c r="E20" s="1">
        <v>409.96</v>
      </c>
      <c r="F20" s="1">
        <v>356.8</v>
      </c>
      <c r="G20" s="1">
        <v>299.22000000000003</v>
      </c>
      <c r="H20" s="1">
        <v>1.2687434397120476</v>
      </c>
      <c r="I20">
        <v>1.2911113632677087</v>
      </c>
    </row>
    <row r="21" spans="1:9" x14ac:dyDescent="0.25">
      <c r="A21" t="s">
        <v>218</v>
      </c>
      <c r="B21" t="s">
        <v>626</v>
      </c>
      <c r="C21" t="s">
        <v>201</v>
      </c>
      <c r="D21" s="1">
        <v>45342772640</v>
      </c>
      <c r="E21" s="1">
        <v>930.07</v>
      </c>
      <c r="F21" s="1">
        <v>589.19000000000005</v>
      </c>
      <c r="G21" s="1">
        <v>490</v>
      </c>
      <c r="H21" s="1">
        <v>3.2261310318473502</v>
      </c>
      <c r="I21">
        <v>3.0886879574270272</v>
      </c>
    </row>
    <row r="22" spans="1:9" x14ac:dyDescent="0.25">
      <c r="A22" t="s">
        <v>219</v>
      </c>
      <c r="B22" t="s">
        <v>627</v>
      </c>
      <c r="C22" t="s">
        <v>201</v>
      </c>
      <c r="D22" s="1">
        <v>214645952398.89999</v>
      </c>
      <c r="E22" s="1">
        <v>233.02</v>
      </c>
      <c r="F22" s="1">
        <v>161.22999999999999</v>
      </c>
      <c r="G22" s="1">
        <v>142.11000000000001</v>
      </c>
      <c r="H22" s="1">
        <v>1.4641182235327799</v>
      </c>
      <c r="I22">
        <v>1.3655680213281189</v>
      </c>
    </row>
    <row r="23" spans="1:9" x14ac:dyDescent="0.25">
      <c r="A23" t="s">
        <v>118</v>
      </c>
      <c r="B23" t="s">
        <v>628</v>
      </c>
      <c r="C23" t="s">
        <v>204</v>
      </c>
      <c r="D23" s="1">
        <v>386386680990.16992</v>
      </c>
      <c r="E23" s="1">
        <v>160.51</v>
      </c>
      <c r="F23" s="1">
        <v>161.87</v>
      </c>
      <c r="G23" s="1">
        <v>158.36000000000001</v>
      </c>
      <c r="H23" s="1">
        <v>0.98382278571683557</v>
      </c>
      <c r="I23">
        <v>0.96816012883743163</v>
      </c>
    </row>
    <row r="24" spans="1:9" x14ac:dyDescent="0.25">
      <c r="A24" t="s">
        <v>220</v>
      </c>
      <c r="B24" t="s">
        <v>629</v>
      </c>
      <c r="C24" t="s">
        <v>217</v>
      </c>
      <c r="D24" s="1">
        <v>33589197879.380001</v>
      </c>
      <c r="E24" s="1">
        <v>273.58</v>
      </c>
      <c r="F24" s="1">
        <v>484.1</v>
      </c>
      <c r="G24" s="1">
        <v>373.03</v>
      </c>
      <c r="H24" s="1">
        <v>2.2821868883887775</v>
      </c>
      <c r="I24">
        <v>2.2319405579835787</v>
      </c>
    </row>
    <row r="25" spans="1:9" x14ac:dyDescent="0.25">
      <c r="A25" t="s">
        <v>221</v>
      </c>
      <c r="B25" t="s">
        <v>630</v>
      </c>
      <c r="C25" t="s">
        <v>217</v>
      </c>
      <c r="D25" s="1">
        <v>218101040817.88</v>
      </c>
      <c r="E25" s="1">
        <v>304.04000000000002</v>
      </c>
      <c r="F25" s="1">
        <v>294.08999999999997</v>
      </c>
      <c r="G25" s="1">
        <v>251.52</v>
      </c>
      <c r="H25" s="1">
        <v>1.1165255411884254</v>
      </c>
      <c r="I25">
        <v>1.0593528432490582</v>
      </c>
    </row>
    <row r="26" spans="1:9" x14ac:dyDescent="0.25">
      <c r="A26" t="s">
        <v>185</v>
      </c>
      <c r="B26" t="s">
        <v>631</v>
      </c>
      <c r="C26" t="s">
        <v>204</v>
      </c>
      <c r="D26" s="1">
        <v>277308138732.80005</v>
      </c>
      <c r="E26" s="1">
        <v>109.4</v>
      </c>
      <c r="F26" s="1">
        <v>118.86</v>
      </c>
      <c r="G26" s="1">
        <v>103.61</v>
      </c>
      <c r="H26" s="1">
        <v>1.3397179385441933</v>
      </c>
      <c r="I26">
        <v>1.2906799802437658</v>
      </c>
    </row>
    <row r="27" spans="1:9" x14ac:dyDescent="0.25">
      <c r="A27" t="s">
        <v>222</v>
      </c>
      <c r="B27" t="s">
        <v>632</v>
      </c>
      <c r="C27" t="s">
        <v>202</v>
      </c>
      <c r="D27" s="1">
        <v>73316734258.660004</v>
      </c>
      <c r="E27" s="1">
        <v>133.46</v>
      </c>
      <c r="F27" s="1">
        <v>90.546922499999994</v>
      </c>
      <c r="G27" s="1">
        <v>75.781838000000008</v>
      </c>
      <c r="H27" s="1">
        <v>2.2954072204752074</v>
      </c>
      <c r="I27">
        <v>2.1083417720291941</v>
      </c>
    </row>
    <row r="28" spans="1:9" x14ac:dyDescent="0.25">
      <c r="A28" t="s">
        <v>43</v>
      </c>
      <c r="B28" t="s">
        <v>633</v>
      </c>
      <c r="C28" t="s">
        <v>223</v>
      </c>
      <c r="D28" s="1">
        <v>26544242491.48</v>
      </c>
      <c r="E28" s="1">
        <v>136.22</v>
      </c>
      <c r="F28" s="1">
        <v>133.62</v>
      </c>
      <c r="G28" s="1">
        <v>121.86</v>
      </c>
      <c r="H28" s="1">
        <v>1.2834834212541417</v>
      </c>
      <c r="I28">
        <v>1.3624940266174177</v>
      </c>
    </row>
    <row r="29" spans="1:9" x14ac:dyDescent="0.25">
      <c r="A29" t="s">
        <v>224</v>
      </c>
      <c r="B29" t="s">
        <v>634</v>
      </c>
      <c r="C29" t="s">
        <v>198</v>
      </c>
      <c r="D29" s="1">
        <v>310150309197.60999</v>
      </c>
      <c r="E29" s="1">
        <v>39.97</v>
      </c>
      <c r="F29" s="1">
        <v>33.6</v>
      </c>
      <c r="G29" s="1">
        <v>27.01</v>
      </c>
      <c r="H29" s="1">
        <v>1.3693960291881526</v>
      </c>
      <c r="I29">
        <v>1.4799532702362432</v>
      </c>
    </row>
    <row r="30" spans="1:9" x14ac:dyDescent="0.25">
      <c r="A30" t="s">
        <v>225</v>
      </c>
      <c r="B30" t="s">
        <v>635</v>
      </c>
      <c r="C30" t="s">
        <v>204</v>
      </c>
      <c r="D30" s="1">
        <v>166260833177.75998</v>
      </c>
      <c r="E30" s="1">
        <v>29.34</v>
      </c>
      <c r="F30" s="1">
        <v>28.99</v>
      </c>
      <c r="G30" s="1">
        <v>33.17</v>
      </c>
      <c r="H30" s="1">
        <v>1.4522465582604136</v>
      </c>
      <c r="I30">
        <v>1.5919450571642091</v>
      </c>
    </row>
    <row r="31" spans="1:9" x14ac:dyDescent="0.25">
      <c r="A31" t="s">
        <v>42</v>
      </c>
      <c r="B31" t="s">
        <v>636</v>
      </c>
      <c r="C31" t="s">
        <v>208</v>
      </c>
      <c r="D31" s="1">
        <v>396983123010.89996</v>
      </c>
      <c r="E31" s="1">
        <v>168.95</v>
      </c>
      <c r="F31" s="1">
        <v>149.94</v>
      </c>
      <c r="G31" s="1">
        <v>144.78</v>
      </c>
      <c r="H31" s="1">
        <v>0.94322270509488404</v>
      </c>
      <c r="I31">
        <v>0.96132496405225043</v>
      </c>
    </row>
    <row r="32" spans="1:9" x14ac:dyDescent="0.25">
      <c r="A32" t="s">
        <v>226</v>
      </c>
      <c r="B32" t="s">
        <v>637</v>
      </c>
      <c r="C32" t="s">
        <v>200</v>
      </c>
      <c r="D32" s="1">
        <v>152152575069.93997</v>
      </c>
      <c r="E32" s="1">
        <v>21.22</v>
      </c>
      <c r="F32" s="1">
        <v>16.87</v>
      </c>
      <c r="G32" s="1">
        <v>14.96</v>
      </c>
      <c r="H32" s="1">
        <v>1.2671472024413442</v>
      </c>
      <c r="I32">
        <v>1.3448147443322231</v>
      </c>
    </row>
    <row r="33" spans="1:9" x14ac:dyDescent="0.25">
      <c r="A33" t="s">
        <v>227</v>
      </c>
      <c r="B33" t="s">
        <v>638</v>
      </c>
      <c r="C33" t="s">
        <v>198</v>
      </c>
      <c r="D33" s="1">
        <v>53153610408.800003</v>
      </c>
      <c r="E33" s="1">
        <v>233.2</v>
      </c>
      <c r="F33" s="1">
        <v>193.09</v>
      </c>
      <c r="G33" s="1">
        <v>162.22999999999999</v>
      </c>
      <c r="H33" s="1">
        <v>1.4234516434142794</v>
      </c>
      <c r="I33">
        <v>1.35829273516669</v>
      </c>
    </row>
    <row r="34" spans="1:9" x14ac:dyDescent="0.25">
      <c r="A34" t="s">
        <v>228</v>
      </c>
      <c r="B34" t="s">
        <v>639</v>
      </c>
      <c r="C34" t="s">
        <v>202</v>
      </c>
      <c r="D34" s="1">
        <v>163539627656.03998</v>
      </c>
      <c r="E34" s="1">
        <v>122.94</v>
      </c>
      <c r="F34" s="1">
        <v>86.08</v>
      </c>
      <c r="G34" s="1">
        <v>73.349999999999994</v>
      </c>
      <c r="H34" s="1">
        <v>1.1040139555152138</v>
      </c>
      <c r="I34">
        <v>1.1720477651794177</v>
      </c>
    </row>
    <row r="35" spans="1:9" x14ac:dyDescent="0.25">
      <c r="A35" t="s">
        <v>133</v>
      </c>
      <c r="B35" t="s">
        <v>640</v>
      </c>
      <c r="C35" t="s">
        <v>201</v>
      </c>
      <c r="D35" s="1">
        <v>114541040068.49998</v>
      </c>
      <c r="E35" s="1">
        <v>230.7</v>
      </c>
      <c r="F35" s="1">
        <v>188.37</v>
      </c>
      <c r="G35" s="1">
        <v>175.97</v>
      </c>
      <c r="H35" s="1">
        <v>2.0886063175637215</v>
      </c>
      <c r="I35">
        <v>1.9698052160434121</v>
      </c>
    </row>
    <row r="36" spans="1:9" x14ac:dyDescent="0.25">
      <c r="A36" t="s">
        <v>229</v>
      </c>
      <c r="B36" t="s">
        <v>641</v>
      </c>
      <c r="C36" t="s">
        <v>208</v>
      </c>
      <c r="D36" s="1">
        <v>639925175962.14001</v>
      </c>
      <c r="E36" s="1">
        <v>79.61</v>
      </c>
      <c r="F36" s="1">
        <v>53.763333333333328</v>
      </c>
      <c r="G36" s="1">
        <v>52.533333333333331</v>
      </c>
      <c r="H36" s="1">
        <v>1.128869854015734</v>
      </c>
      <c r="I36">
        <v>1.1803263646933628</v>
      </c>
    </row>
    <row r="37" spans="1:9" x14ac:dyDescent="0.25">
      <c r="A37" t="s">
        <v>230</v>
      </c>
      <c r="B37" t="s">
        <v>642</v>
      </c>
      <c r="C37" t="s">
        <v>201</v>
      </c>
      <c r="D37" s="1">
        <v>213663940870.76001</v>
      </c>
      <c r="E37" s="1">
        <v>53.54</v>
      </c>
      <c r="F37" s="1">
        <v>50.24</v>
      </c>
      <c r="G37" s="1">
        <v>53.87</v>
      </c>
      <c r="H37" s="1">
        <v>1.1770781157329711</v>
      </c>
      <c r="I37">
        <v>1.2609182853451246</v>
      </c>
    </row>
    <row r="38" spans="1:9" x14ac:dyDescent="0.25">
      <c r="A38" t="s">
        <v>119</v>
      </c>
      <c r="B38" t="s">
        <v>643</v>
      </c>
      <c r="C38" t="s">
        <v>201</v>
      </c>
      <c r="D38" s="1">
        <v>99288720000</v>
      </c>
      <c r="E38" s="1">
        <v>23.22</v>
      </c>
      <c r="F38" s="1">
        <v>47.47</v>
      </c>
      <c r="G38" s="1">
        <v>36.43</v>
      </c>
      <c r="H38" s="1">
        <v>3.3581862095955413</v>
      </c>
      <c r="I38">
        <v>3.1770612309330182</v>
      </c>
    </row>
    <row r="39" spans="1:9" x14ac:dyDescent="0.25">
      <c r="A39" t="s">
        <v>127</v>
      </c>
      <c r="B39" t="s">
        <v>644</v>
      </c>
      <c r="C39" t="s">
        <v>217</v>
      </c>
      <c r="D39" s="1">
        <v>53599845855.109993</v>
      </c>
      <c r="E39" s="1">
        <v>47.69</v>
      </c>
      <c r="F39" s="1">
        <v>36.31</v>
      </c>
      <c r="G39" s="1">
        <v>31.48</v>
      </c>
      <c r="H39" s="1">
        <v>1.8462328930709495</v>
      </c>
      <c r="I39">
        <v>1.9712573006980947</v>
      </c>
    </row>
    <row r="40" spans="1:9" x14ac:dyDescent="0.25">
      <c r="A40" t="s">
        <v>30</v>
      </c>
      <c r="B40" t="s">
        <v>645</v>
      </c>
      <c r="C40" t="s">
        <v>201</v>
      </c>
      <c r="D40" s="1">
        <v>3090954680355.0391</v>
      </c>
      <c r="E40" s="1">
        <v>415.84</v>
      </c>
      <c r="F40" s="1">
        <v>382.77</v>
      </c>
      <c r="G40" s="1">
        <v>328.39</v>
      </c>
      <c r="H40" s="1">
        <v>1.2272741205325475</v>
      </c>
      <c r="I40">
        <v>1.2276260732302431</v>
      </c>
    </row>
    <row r="41" spans="1:9" x14ac:dyDescent="0.25">
      <c r="A41" t="s">
        <v>231</v>
      </c>
      <c r="B41" t="s">
        <v>646</v>
      </c>
      <c r="C41" t="s">
        <v>208</v>
      </c>
      <c r="D41" s="1">
        <v>18129807768.959999</v>
      </c>
      <c r="E41" s="1">
        <v>82.44</v>
      </c>
      <c r="F41" s="1">
        <v>134.06</v>
      </c>
      <c r="G41" s="1">
        <v>105.36</v>
      </c>
      <c r="H41" s="1">
        <v>3.0446682320490872</v>
      </c>
      <c r="I41">
        <v>2.8788028545583546</v>
      </c>
    </row>
    <row r="42" spans="1:9" x14ac:dyDescent="0.25">
      <c r="A42" t="s">
        <v>232</v>
      </c>
      <c r="B42" t="s">
        <v>647</v>
      </c>
      <c r="C42" t="s">
        <v>204</v>
      </c>
      <c r="D42" s="1">
        <v>97981853348.5</v>
      </c>
      <c r="E42" s="1">
        <v>350.5</v>
      </c>
      <c r="F42" s="1">
        <v>307.72000000000003</v>
      </c>
      <c r="G42" s="1">
        <v>291.76</v>
      </c>
      <c r="H42" s="1">
        <v>1.1803874968139969</v>
      </c>
      <c r="I42">
        <v>1.7092601354168333</v>
      </c>
    </row>
    <row r="43" spans="1:9" x14ac:dyDescent="0.25">
      <c r="A43" t="s">
        <v>233</v>
      </c>
      <c r="B43" t="s">
        <v>648</v>
      </c>
      <c r="C43" t="s">
        <v>207</v>
      </c>
      <c r="D43" s="1">
        <v>52645653227.799995</v>
      </c>
      <c r="E43" s="1">
        <v>23.72</v>
      </c>
      <c r="F43" s="1">
        <v>17.95</v>
      </c>
      <c r="G43" s="1">
        <v>16.82</v>
      </c>
      <c r="H43" s="1">
        <v>1.0701478047315727</v>
      </c>
      <c r="I43">
        <v>1.0496835531128987</v>
      </c>
    </row>
    <row r="44" spans="1:9" x14ac:dyDescent="0.25">
      <c r="A44" t="s">
        <v>234</v>
      </c>
      <c r="B44" t="s">
        <v>649</v>
      </c>
      <c r="C44" t="s">
        <v>198</v>
      </c>
      <c r="D44" s="1">
        <v>121106840882.99998</v>
      </c>
      <c r="E44" s="1">
        <v>63.48</v>
      </c>
      <c r="F44" s="1">
        <v>53.02</v>
      </c>
      <c r="G44" s="1">
        <v>41.44</v>
      </c>
      <c r="H44" s="1">
        <v>1.6018581345982155</v>
      </c>
      <c r="I44">
        <v>1.5648798203798713</v>
      </c>
    </row>
    <row r="45" spans="1:9" x14ac:dyDescent="0.25">
      <c r="A45" t="s">
        <v>235</v>
      </c>
      <c r="B45" t="s">
        <v>650</v>
      </c>
      <c r="C45" t="s">
        <v>198</v>
      </c>
      <c r="D45" s="1">
        <v>49281603244.019997</v>
      </c>
      <c r="E45" s="1">
        <v>76.53</v>
      </c>
      <c r="F45" s="1">
        <v>67.59</v>
      </c>
      <c r="G45" s="1">
        <v>61.17</v>
      </c>
      <c r="H45" s="1">
        <v>1.3557065356275551</v>
      </c>
      <c r="I45">
        <v>1.3045085681453275</v>
      </c>
    </row>
    <row r="46" spans="1:9" x14ac:dyDescent="0.25">
      <c r="A46" t="s">
        <v>236</v>
      </c>
      <c r="B46" t="s">
        <v>651</v>
      </c>
      <c r="C46" t="s">
        <v>208</v>
      </c>
      <c r="D46" s="1">
        <v>84765224615.040009</v>
      </c>
      <c r="E46" s="1">
        <v>49.68</v>
      </c>
      <c r="F46" s="1">
        <v>41.06</v>
      </c>
      <c r="G46" s="1">
        <v>42.49</v>
      </c>
      <c r="H46" s="1">
        <v>1.1023103978179563</v>
      </c>
      <c r="I46">
        <v>1.224754344024672</v>
      </c>
    </row>
    <row r="47" spans="1:9" x14ac:dyDescent="0.25">
      <c r="A47" t="s">
        <v>237</v>
      </c>
      <c r="B47" t="s">
        <v>652</v>
      </c>
      <c r="C47" t="s">
        <v>204</v>
      </c>
      <c r="D47" s="1">
        <v>99938962875.000015</v>
      </c>
      <c r="E47" s="1">
        <v>387.25</v>
      </c>
      <c r="F47" s="1">
        <v>282.5</v>
      </c>
      <c r="G47" s="1">
        <v>253.07</v>
      </c>
      <c r="H47" s="1">
        <v>1.4551784473460796</v>
      </c>
      <c r="I47">
        <v>1.48790165573026</v>
      </c>
    </row>
    <row r="48" spans="1:9" x14ac:dyDescent="0.25">
      <c r="A48" t="s">
        <v>238</v>
      </c>
      <c r="B48" t="s">
        <v>653</v>
      </c>
      <c r="C48" t="s">
        <v>196</v>
      </c>
      <c r="D48" s="1">
        <v>16326830202.000002</v>
      </c>
      <c r="E48" s="1">
        <v>47</v>
      </c>
      <c r="F48" s="1">
        <v>37.56</v>
      </c>
      <c r="G48" s="1">
        <v>35.369999999999997</v>
      </c>
      <c r="H48" s="1">
        <v>1.8956572907755878</v>
      </c>
      <c r="I48">
        <v>1.8137669575861883</v>
      </c>
    </row>
    <row r="49" spans="1:9" x14ac:dyDescent="0.25">
      <c r="A49" t="s">
        <v>239</v>
      </c>
      <c r="B49" t="s">
        <v>654</v>
      </c>
      <c r="C49" t="s">
        <v>201</v>
      </c>
      <c r="D49" s="1">
        <v>26674653845.059998</v>
      </c>
      <c r="E49" s="1">
        <v>20.54</v>
      </c>
      <c r="F49" s="1">
        <v>16.43</v>
      </c>
      <c r="G49" s="1">
        <v>16.93</v>
      </c>
      <c r="H49" s="1">
        <v>2.3107163166660296</v>
      </c>
      <c r="I49">
        <v>2.291691369514774</v>
      </c>
    </row>
    <row r="50" spans="1:9" x14ac:dyDescent="0.25">
      <c r="A50" t="s">
        <v>150</v>
      </c>
      <c r="B50" t="s">
        <v>655</v>
      </c>
      <c r="C50" t="s">
        <v>204</v>
      </c>
      <c r="D50" s="1">
        <v>201166891602.48001</v>
      </c>
      <c r="E50" s="1">
        <v>115.62</v>
      </c>
      <c r="F50" s="1">
        <v>114.4</v>
      </c>
      <c r="G50" s="1">
        <v>97.56</v>
      </c>
      <c r="H50" s="1">
        <v>1.1621787238720411</v>
      </c>
      <c r="I50">
        <v>1.1860385505707571</v>
      </c>
    </row>
    <row r="51" spans="1:9" x14ac:dyDescent="0.25">
      <c r="A51" t="s">
        <v>240</v>
      </c>
      <c r="B51" t="s">
        <v>656</v>
      </c>
      <c r="C51" t="s">
        <v>198</v>
      </c>
      <c r="D51" s="1">
        <v>62504536570.709999</v>
      </c>
      <c r="E51" s="1">
        <v>111.61</v>
      </c>
      <c r="F51" s="1">
        <v>82.64</v>
      </c>
      <c r="G51" s="1">
        <v>78.819999999999993</v>
      </c>
      <c r="H51" s="1">
        <v>1.2844367129927128</v>
      </c>
      <c r="I51">
        <v>1.2508755475746518</v>
      </c>
    </row>
    <row r="52" spans="1:9" x14ac:dyDescent="0.25">
      <c r="A52" t="s">
        <v>241</v>
      </c>
      <c r="B52" t="s">
        <v>657</v>
      </c>
      <c r="C52" t="s">
        <v>196</v>
      </c>
      <c r="D52" s="1">
        <v>69942365474.220001</v>
      </c>
      <c r="E52" s="1">
        <v>314.61</v>
      </c>
      <c r="F52" s="1">
        <v>266.95999999999998</v>
      </c>
      <c r="G52" s="1">
        <v>287.91000000000003</v>
      </c>
      <c r="H52" s="1">
        <v>1.9672407419263385</v>
      </c>
      <c r="I52">
        <v>1.9619596336805554</v>
      </c>
    </row>
    <row r="53" spans="1:9" x14ac:dyDescent="0.25">
      <c r="A53" t="s">
        <v>242</v>
      </c>
      <c r="B53" t="s">
        <v>658</v>
      </c>
      <c r="C53" t="s">
        <v>201</v>
      </c>
      <c r="D53" s="1">
        <v>27211218096.900009</v>
      </c>
      <c r="E53" s="1">
        <v>46.47</v>
      </c>
      <c r="F53" s="1">
        <v>34.238</v>
      </c>
      <c r="G53" s="1">
        <v>31.030999999999999</v>
      </c>
      <c r="H53" s="1">
        <v>6.7970609143814542</v>
      </c>
      <c r="I53">
        <v>6.2195699867701828</v>
      </c>
    </row>
    <row r="54" spans="1:9" x14ac:dyDescent="0.25">
      <c r="A54" t="s">
        <v>243</v>
      </c>
      <c r="B54" t="s">
        <v>659</v>
      </c>
      <c r="C54" t="s">
        <v>217</v>
      </c>
      <c r="D54" s="1">
        <v>49834003814.190002</v>
      </c>
      <c r="E54" s="1">
        <v>193.59</v>
      </c>
      <c r="F54" s="1">
        <v>123.6</v>
      </c>
      <c r="G54" s="1">
        <v>89.33</v>
      </c>
      <c r="H54" s="1">
        <v>2.1409937958447087</v>
      </c>
      <c r="I54">
        <v>2.1552976712117511</v>
      </c>
    </row>
    <row r="55" spans="1:9" x14ac:dyDescent="0.25">
      <c r="A55" t="s">
        <v>244</v>
      </c>
      <c r="B55" t="s">
        <v>660</v>
      </c>
      <c r="C55" t="s">
        <v>207</v>
      </c>
      <c r="D55" s="1">
        <v>42960461761.87001</v>
      </c>
      <c r="E55" s="1">
        <v>139.43</v>
      </c>
      <c r="F55" s="1">
        <v>138.91999999999999</v>
      </c>
      <c r="G55" s="1">
        <v>153.65</v>
      </c>
      <c r="H55" s="1">
        <v>1.458318890603026</v>
      </c>
      <c r="I55">
        <v>1.5513777337980912</v>
      </c>
    </row>
    <row r="56" spans="1:9" x14ac:dyDescent="0.25">
      <c r="A56" t="s">
        <v>245</v>
      </c>
      <c r="B56" t="s">
        <v>661</v>
      </c>
      <c r="C56" t="s">
        <v>208</v>
      </c>
      <c r="D56" s="1">
        <v>27392756784.119999</v>
      </c>
      <c r="E56" s="1">
        <v>57.29</v>
      </c>
      <c r="F56" s="1">
        <v>69.33</v>
      </c>
      <c r="G56" s="1">
        <v>74.150000000000006</v>
      </c>
      <c r="H56" s="1">
        <v>2.2831735128642219</v>
      </c>
      <c r="I56">
        <v>2.0992656196108612</v>
      </c>
    </row>
    <row r="57" spans="1:9" x14ac:dyDescent="0.25">
      <c r="A57" t="s">
        <v>24</v>
      </c>
      <c r="B57" t="s">
        <v>662</v>
      </c>
      <c r="C57" t="s">
        <v>202</v>
      </c>
      <c r="D57" s="1">
        <v>117009402991.78</v>
      </c>
      <c r="E57" s="1">
        <v>286.91000000000003</v>
      </c>
      <c r="F57" s="1">
        <v>235.29</v>
      </c>
      <c r="G57" s="1">
        <v>249.15</v>
      </c>
      <c r="H57" s="1">
        <v>0.9417223413587239</v>
      </c>
      <c r="I57">
        <v>1.1268311962232178</v>
      </c>
    </row>
    <row r="58" spans="1:9" x14ac:dyDescent="0.25">
      <c r="A58" t="s">
        <v>246</v>
      </c>
      <c r="B58" t="s">
        <v>663</v>
      </c>
      <c r="C58" t="s">
        <v>202</v>
      </c>
      <c r="D58" s="1">
        <v>38209461356.479996</v>
      </c>
      <c r="E58" s="1">
        <v>268.27999999999997</v>
      </c>
      <c r="F58" s="1">
        <v>233.96</v>
      </c>
      <c r="G58" s="1">
        <v>244.45</v>
      </c>
      <c r="H58" s="1">
        <v>1.2444631716691663</v>
      </c>
      <c r="I58">
        <v>1.2349225084226338</v>
      </c>
    </row>
    <row r="59" spans="1:9" x14ac:dyDescent="0.25">
      <c r="A59" t="s">
        <v>79</v>
      </c>
      <c r="B59" t="s">
        <v>664</v>
      </c>
      <c r="C59" t="s">
        <v>217</v>
      </c>
      <c r="D59" s="1">
        <v>53068603405.500015</v>
      </c>
      <c r="E59" s="1">
        <v>3106.55</v>
      </c>
      <c r="F59" s="1">
        <v>2537.16</v>
      </c>
      <c r="G59" s="1">
        <v>2577.58</v>
      </c>
      <c r="H59" s="1">
        <v>1.3204378050547332</v>
      </c>
      <c r="I59">
        <v>1.3147991584521357</v>
      </c>
    </row>
    <row r="60" spans="1:9" x14ac:dyDescent="0.25">
      <c r="A60" t="s">
        <v>247</v>
      </c>
      <c r="B60" t="s">
        <v>665</v>
      </c>
      <c r="C60" t="s">
        <v>196</v>
      </c>
      <c r="D60" s="1">
        <v>224149334802.53998</v>
      </c>
      <c r="E60" s="1">
        <v>469.42</v>
      </c>
      <c r="F60" s="1">
        <v>405.88</v>
      </c>
      <c r="G60" s="1" t="e">
        <v>#N/A</v>
      </c>
      <c r="H60" s="1">
        <v>0.91321240533158698</v>
      </c>
      <c r="I60">
        <v>0.9677784481719387</v>
      </c>
    </row>
    <row r="61" spans="1:9" x14ac:dyDescent="0.25">
      <c r="A61" t="s">
        <v>248</v>
      </c>
      <c r="B61" t="s">
        <v>666</v>
      </c>
      <c r="C61" t="s">
        <v>196</v>
      </c>
      <c r="D61" s="1">
        <v>17317232728.709999</v>
      </c>
      <c r="E61" s="1">
        <v>215.07</v>
      </c>
      <c r="F61" s="1">
        <v>196.08</v>
      </c>
      <c r="G61" s="1">
        <v>184.31</v>
      </c>
      <c r="H61" s="1">
        <v>1.1345148851451226</v>
      </c>
      <c r="I61">
        <v>1.1557946160985761</v>
      </c>
    </row>
    <row r="62" spans="1:9" x14ac:dyDescent="0.25">
      <c r="A62" t="s">
        <v>249</v>
      </c>
      <c r="B62" t="s">
        <v>667</v>
      </c>
      <c r="C62" t="s">
        <v>201</v>
      </c>
      <c r="D62" s="1">
        <v>13432523951.209999</v>
      </c>
      <c r="E62" s="1">
        <v>99.19</v>
      </c>
      <c r="F62" s="1">
        <v>117.54</v>
      </c>
      <c r="G62" s="1">
        <v>125.75</v>
      </c>
      <c r="H62" s="1">
        <v>3.7810217459351634</v>
      </c>
      <c r="I62">
        <v>4.0480930929604666</v>
      </c>
    </row>
    <row r="63" spans="1:9" x14ac:dyDescent="0.25">
      <c r="A63" t="s">
        <v>250</v>
      </c>
      <c r="B63" t="s">
        <v>668</v>
      </c>
      <c r="C63" t="s">
        <v>198</v>
      </c>
      <c r="D63" s="1">
        <v>47145158110.829994</v>
      </c>
      <c r="E63" s="1">
        <v>599.42999999999995</v>
      </c>
      <c r="F63" s="1">
        <v>546.66</v>
      </c>
      <c r="G63" s="1">
        <v>520.78</v>
      </c>
      <c r="H63" s="1">
        <v>1.8311713014951121</v>
      </c>
      <c r="I63">
        <v>1.7435953635244574</v>
      </c>
    </row>
    <row r="64" spans="1:9" x14ac:dyDescent="0.25">
      <c r="A64" t="s">
        <v>251</v>
      </c>
      <c r="B64" t="s">
        <v>669</v>
      </c>
      <c r="C64" t="s">
        <v>196</v>
      </c>
      <c r="D64" s="1">
        <v>19570951531.530003</v>
      </c>
      <c r="E64" s="1">
        <v>64.47</v>
      </c>
      <c r="F64" s="1">
        <v>57.3</v>
      </c>
      <c r="G64" s="1">
        <v>46.25</v>
      </c>
      <c r="H64" s="1">
        <v>1.4117014915202519</v>
      </c>
      <c r="I64">
        <v>1.5608285990378148</v>
      </c>
    </row>
    <row r="65" spans="1:9" x14ac:dyDescent="0.25">
      <c r="A65" t="s">
        <v>252</v>
      </c>
      <c r="B65" t="s">
        <v>670</v>
      </c>
      <c r="C65" t="s">
        <v>202</v>
      </c>
      <c r="D65" s="1">
        <v>32403255733.439999</v>
      </c>
      <c r="E65" s="1">
        <v>428.76</v>
      </c>
      <c r="F65" s="1">
        <v>249.02</v>
      </c>
      <c r="G65" s="1">
        <v>215.29</v>
      </c>
      <c r="H65" s="1">
        <v>2.2522099078601308</v>
      </c>
      <c r="I65">
        <v>2.1366802994171388</v>
      </c>
    </row>
    <row r="66" spans="1:9" x14ac:dyDescent="0.25">
      <c r="A66" t="s">
        <v>253</v>
      </c>
      <c r="B66" t="s">
        <v>671</v>
      </c>
      <c r="C66" t="s">
        <v>202</v>
      </c>
      <c r="D66" s="1">
        <v>9862278000.0000019</v>
      </c>
      <c r="E66" s="1">
        <v>62.38</v>
      </c>
      <c r="F66" s="1">
        <v>65.34</v>
      </c>
      <c r="G66" s="1">
        <v>74.349999999999994</v>
      </c>
      <c r="H66" s="1">
        <v>2.2844546705652413</v>
      </c>
      <c r="I66">
        <v>2.2828221693447279</v>
      </c>
    </row>
    <row r="67" spans="1:9" x14ac:dyDescent="0.25">
      <c r="A67" t="s">
        <v>254</v>
      </c>
      <c r="B67" t="s">
        <v>672</v>
      </c>
      <c r="C67" t="s">
        <v>202</v>
      </c>
      <c r="D67" s="1">
        <v>72608337649.470001</v>
      </c>
      <c r="E67" s="1">
        <v>80.430000000000007</v>
      </c>
      <c r="F67" s="1">
        <v>57.04</v>
      </c>
      <c r="G67" s="1">
        <v>55.42</v>
      </c>
      <c r="H67" s="1">
        <v>1.8082788790590449</v>
      </c>
      <c r="I67">
        <v>1.8138955025977714</v>
      </c>
    </row>
    <row r="68" spans="1:9" x14ac:dyDescent="0.25">
      <c r="A68" t="s">
        <v>255</v>
      </c>
      <c r="B68" t="s">
        <v>673</v>
      </c>
      <c r="C68" t="s">
        <v>198</v>
      </c>
      <c r="D68" s="1">
        <v>54940935800.550003</v>
      </c>
      <c r="E68" s="1">
        <v>74.45</v>
      </c>
      <c r="F68" s="1">
        <v>52.73</v>
      </c>
      <c r="G68" s="1">
        <v>42.3</v>
      </c>
      <c r="H68" s="1">
        <v>1.1128491133007732</v>
      </c>
      <c r="I68">
        <v>1.1230753571480914</v>
      </c>
    </row>
    <row r="69" spans="1:9" x14ac:dyDescent="0.25">
      <c r="A69" t="s">
        <v>256</v>
      </c>
      <c r="B69" t="s">
        <v>674</v>
      </c>
      <c r="C69" t="s">
        <v>202</v>
      </c>
      <c r="D69" s="1">
        <v>41249129905.659996</v>
      </c>
      <c r="E69" s="1">
        <v>102.98</v>
      </c>
      <c r="F69" s="1">
        <v>87</v>
      </c>
      <c r="G69" s="1">
        <v>80.3</v>
      </c>
      <c r="H69" s="1">
        <v>1.2016163680554297</v>
      </c>
      <c r="I69">
        <v>1.1515183729874601</v>
      </c>
    </row>
    <row r="70" spans="1:9" x14ac:dyDescent="0.25">
      <c r="A70" t="s">
        <v>257</v>
      </c>
      <c r="B70" t="s">
        <v>675</v>
      </c>
      <c r="C70" t="s">
        <v>204</v>
      </c>
      <c r="D70" s="1">
        <v>18891876750.18</v>
      </c>
      <c r="E70" s="1">
        <v>37.03</v>
      </c>
      <c r="F70" s="1">
        <v>40.29</v>
      </c>
      <c r="G70" s="1">
        <v>37.32</v>
      </c>
      <c r="H70" s="1">
        <v>1.7404196886030585</v>
      </c>
      <c r="I70">
        <v>1.8543311763189321</v>
      </c>
    </row>
    <row r="71" spans="1:9" x14ac:dyDescent="0.25">
      <c r="A71" t="s">
        <v>258</v>
      </c>
      <c r="B71" t="s">
        <v>676</v>
      </c>
      <c r="C71" t="s">
        <v>204</v>
      </c>
      <c r="D71" s="1">
        <v>68081051135.720001</v>
      </c>
      <c r="E71" s="1">
        <v>235.54</v>
      </c>
      <c r="F71" s="1">
        <v>238.41</v>
      </c>
      <c r="G71" s="1">
        <v>267.23</v>
      </c>
      <c r="H71" s="1">
        <v>1.1025712766783655</v>
      </c>
      <c r="I71">
        <v>1.2300546782437753</v>
      </c>
    </row>
    <row r="72" spans="1:9" x14ac:dyDescent="0.25">
      <c r="A72" t="s">
        <v>108</v>
      </c>
      <c r="B72" t="s">
        <v>677</v>
      </c>
      <c r="C72" t="s">
        <v>198</v>
      </c>
      <c r="D72" s="1">
        <v>980435435644.43994</v>
      </c>
      <c r="E72" s="1">
        <v>454.93</v>
      </c>
      <c r="F72" s="1">
        <v>367.92</v>
      </c>
      <c r="G72" s="1">
        <v>348.56</v>
      </c>
      <c r="H72" s="1">
        <v>0.87157625555776608</v>
      </c>
      <c r="I72">
        <v>0.84303053728427968</v>
      </c>
    </row>
    <row r="73" spans="1:9" x14ac:dyDescent="0.25">
      <c r="A73" t="s">
        <v>40</v>
      </c>
      <c r="B73" t="s">
        <v>678</v>
      </c>
      <c r="C73" t="s">
        <v>217</v>
      </c>
      <c r="D73" s="1">
        <v>20940005989.919998</v>
      </c>
      <c r="E73" s="1">
        <v>97.52</v>
      </c>
      <c r="F73" s="1">
        <v>75.77</v>
      </c>
      <c r="G73" s="1">
        <v>70.38</v>
      </c>
      <c r="H73" s="1">
        <v>2.1475696187116475</v>
      </c>
      <c r="I73">
        <v>2.0662833004004173</v>
      </c>
    </row>
    <row r="74" spans="1:9" x14ac:dyDescent="0.25">
      <c r="A74" t="s">
        <v>168</v>
      </c>
      <c r="B74" t="s">
        <v>679</v>
      </c>
      <c r="C74" t="s">
        <v>204</v>
      </c>
      <c r="D74" s="1">
        <v>126940372837</v>
      </c>
      <c r="E74" s="1">
        <v>86.2</v>
      </c>
      <c r="F74" s="1">
        <v>59.51</v>
      </c>
      <c r="G74" s="1">
        <v>53.8</v>
      </c>
      <c r="H74" s="1">
        <v>1.0542946261136443</v>
      </c>
      <c r="I74">
        <v>1.1550917886726106</v>
      </c>
    </row>
    <row r="75" spans="1:9" x14ac:dyDescent="0.25">
      <c r="A75" t="s">
        <v>184</v>
      </c>
      <c r="B75" t="s">
        <v>680</v>
      </c>
      <c r="C75" t="s">
        <v>204</v>
      </c>
      <c r="D75" s="1">
        <v>106235507327.2</v>
      </c>
      <c r="E75" s="1">
        <v>52.4</v>
      </c>
      <c r="F75" s="1">
        <v>50.66</v>
      </c>
      <c r="G75" s="1">
        <v>56.39</v>
      </c>
      <c r="H75" s="1">
        <v>1.720652762924797</v>
      </c>
      <c r="I75">
        <v>1.6928171635915776</v>
      </c>
    </row>
    <row r="76" spans="1:9" x14ac:dyDescent="0.25">
      <c r="A76" t="s">
        <v>259</v>
      </c>
      <c r="B76" t="s">
        <v>681</v>
      </c>
      <c r="C76" t="s">
        <v>208</v>
      </c>
      <c r="D76" s="1">
        <v>22235292991.689995</v>
      </c>
      <c r="E76" s="1">
        <v>47.44</v>
      </c>
      <c r="F76" s="1">
        <v>55.59</v>
      </c>
      <c r="G76" s="1">
        <v>56.63</v>
      </c>
      <c r="H76" s="1">
        <v>1.5050086912210401</v>
      </c>
      <c r="I76">
        <v>1.6536690228024284</v>
      </c>
    </row>
    <row r="77" spans="1:9" x14ac:dyDescent="0.25">
      <c r="A77" t="s">
        <v>260</v>
      </c>
      <c r="B77" t="s">
        <v>682</v>
      </c>
      <c r="C77" t="s">
        <v>207</v>
      </c>
      <c r="D77" s="1">
        <v>18119616671.459999</v>
      </c>
      <c r="E77" s="1">
        <v>24.51</v>
      </c>
      <c r="F77" s="1">
        <v>25.37</v>
      </c>
      <c r="G77" s="1">
        <v>28.09</v>
      </c>
      <c r="H77" s="1">
        <v>1.3866895214979251</v>
      </c>
      <c r="I77">
        <v>1.3577026297857631</v>
      </c>
    </row>
    <row r="78" spans="1:9" x14ac:dyDescent="0.25">
      <c r="A78" t="s">
        <v>261</v>
      </c>
      <c r="B78" t="s">
        <v>684</v>
      </c>
      <c r="C78" t="s">
        <v>217</v>
      </c>
      <c r="D78" s="1">
        <v>58144473537.149994</v>
      </c>
      <c r="E78" s="1">
        <v>235.95</v>
      </c>
      <c r="F78" s="1">
        <v>182.52</v>
      </c>
      <c r="G78" s="1">
        <v>153.07</v>
      </c>
      <c r="H78" s="1">
        <v>1.1888332784296387</v>
      </c>
      <c r="I78">
        <v>1.1834019078557398</v>
      </c>
    </row>
    <row r="79" spans="1:9" x14ac:dyDescent="0.25">
      <c r="A79" t="s">
        <v>262</v>
      </c>
      <c r="B79" t="s">
        <v>685</v>
      </c>
      <c r="C79" t="s">
        <v>217</v>
      </c>
      <c r="D79" s="1">
        <v>26234332520.255341</v>
      </c>
      <c r="E79" s="1">
        <v>20.39</v>
      </c>
      <c r="F79" s="1">
        <v>17.78</v>
      </c>
      <c r="G79" s="1">
        <v>12.9</v>
      </c>
      <c r="H79" s="1">
        <v>2.7124180254055825</v>
      </c>
      <c r="I79">
        <v>2.7904514852896827</v>
      </c>
    </row>
    <row r="80" spans="1:9" x14ac:dyDescent="0.25">
      <c r="A80" t="s">
        <v>263</v>
      </c>
      <c r="B80" t="s">
        <v>686</v>
      </c>
      <c r="C80" t="s">
        <v>201</v>
      </c>
      <c r="D80" s="1">
        <v>9628426619</v>
      </c>
      <c r="E80" s="1">
        <v>101.5</v>
      </c>
      <c r="F80" s="1">
        <v>104.49</v>
      </c>
      <c r="G80" s="1">
        <v>93.26</v>
      </c>
      <c r="H80" s="1">
        <v>2.452305002750387</v>
      </c>
      <c r="I80">
        <v>2.3063722792327552</v>
      </c>
    </row>
    <row r="81" spans="1:9" x14ac:dyDescent="0.25">
      <c r="A81" t="s">
        <v>264</v>
      </c>
      <c r="B81" t="s">
        <v>687</v>
      </c>
      <c r="C81" t="s">
        <v>202</v>
      </c>
      <c r="D81" s="1">
        <v>22330134267.999996</v>
      </c>
      <c r="E81" s="1">
        <v>191.75</v>
      </c>
      <c r="F81" s="1">
        <v>167.3</v>
      </c>
      <c r="G81" s="1">
        <v>123.14</v>
      </c>
      <c r="H81" s="1">
        <v>2.8157897336279381</v>
      </c>
      <c r="I81">
        <v>2.8401684150258988</v>
      </c>
    </row>
    <row r="82" spans="1:9" x14ac:dyDescent="0.25">
      <c r="A82" t="s">
        <v>265</v>
      </c>
      <c r="B82" t="s">
        <v>688</v>
      </c>
      <c r="C82" t="s">
        <v>212</v>
      </c>
      <c r="D82" s="1">
        <v>14317640783.009998</v>
      </c>
      <c r="E82" s="1">
        <v>43.41</v>
      </c>
      <c r="F82" s="1">
        <v>38.22</v>
      </c>
      <c r="G82" s="1">
        <v>36.159999999999997</v>
      </c>
      <c r="H82" s="1">
        <v>1.158651152587042</v>
      </c>
      <c r="I82">
        <v>1.3533999749071279</v>
      </c>
    </row>
    <row r="83" spans="1:9" x14ac:dyDescent="0.25">
      <c r="A83" t="s">
        <v>266</v>
      </c>
      <c r="B83" t="s">
        <v>689</v>
      </c>
      <c r="C83" t="s">
        <v>208</v>
      </c>
      <c r="D83" s="1">
        <v>19545834241.799999</v>
      </c>
      <c r="E83" s="1">
        <v>158.05000000000001</v>
      </c>
      <c r="F83" s="1">
        <v>141.37</v>
      </c>
      <c r="G83" s="1">
        <v>123.98</v>
      </c>
      <c r="H83" s="1">
        <v>1.352828030675792</v>
      </c>
      <c r="I83">
        <v>1.391416963273252</v>
      </c>
    </row>
    <row r="84" spans="1:9" x14ac:dyDescent="0.25">
      <c r="A84" t="s">
        <v>267</v>
      </c>
      <c r="B84" t="s">
        <v>690</v>
      </c>
      <c r="C84" t="s">
        <v>202</v>
      </c>
      <c r="D84" s="1">
        <v>9417771839.1599979</v>
      </c>
      <c r="E84" s="1">
        <v>163.98</v>
      </c>
      <c r="F84" s="1">
        <v>202</v>
      </c>
      <c r="G84" s="1">
        <v>275</v>
      </c>
      <c r="H84" s="1">
        <v>2.0193909979611187</v>
      </c>
      <c r="I84">
        <v>3.1823147265200884</v>
      </c>
    </row>
    <row r="85" spans="1:9" x14ac:dyDescent="0.25">
      <c r="A85" t="s">
        <v>268</v>
      </c>
      <c r="B85" t="s">
        <v>691</v>
      </c>
      <c r="C85" t="s">
        <v>223</v>
      </c>
      <c r="D85" s="1">
        <v>20647653491.919998</v>
      </c>
      <c r="E85" s="1">
        <v>69.14</v>
      </c>
      <c r="F85" s="1">
        <v>59.5</v>
      </c>
      <c r="G85" s="1">
        <v>53.54</v>
      </c>
      <c r="H85" s="1">
        <v>1.0506781414593576</v>
      </c>
      <c r="I85">
        <v>1.0674386429806455</v>
      </c>
    </row>
    <row r="86" spans="1:9" x14ac:dyDescent="0.25">
      <c r="A86" t="s">
        <v>269</v>
      </c>
      <c r="B86" t="s">
        <v>692</v>
      </c>
      <c r="C86" t="s">
        <v>208</v>
      </c>
      <c r="D86" s="1">
        <v>81087728269.799988</v>
      </c>
      <c r="E86" s="1">
        <v>99.24</v>
      </c>
      <c r="F86" s="1">
        <v>80.55</v>
      </c>
      <c r="G86" s="1">
        <v>69.489999999999995</v>
      </c>
      <c r="H86" s="1">
        <v>0.884603886925722</v>
      </c>
      <c r="I86">
        <v>0.92779547826333486</v>
      </c>
    </row>
    <row r="87" spans="1:9" x14ac:dyDescent="0.25">
      <c r="A87" t="s">
        <v>270</v>
      </c>
      <c r="B87" t="s">
        <v>693</v>
      </c>
      <c r="C87" t="s">
        <v>201</v>
      </c>
      <c r="D87" s="1">
        <v>10975431274.900003</v>
      </c>
      <c r="E87" s="1">
        <v>192.77</v>
      </c>
      <c r="F87" s="1">
        <v>299.64</v>
      </c>
      <c r="G87" s="1">
        <v>245.62</v>
      </c>
      <c r="H87" s="1">
        <v>2.7959789170986507</v>
      </c>
      <c r="I87">
        <v>2.6597882490391478</v>
      </c>
    </row>
    <row r="88" spans="1:9" x14ac:dyDescent="0.25">
      <c r="A88" t="s">
        <v>271</v>
      </c>
      <c r="B88" t="s">
        <v>694</v>
      </c>
      <c r="C88" t="s">
        <v>208</v>
      </c>
      <c r="D88" s="1">
        <v>14050917296.639997</v>
      </c>
      <c r="E88" s="1">
        <v>29.44</v>
      </c>
      <c r="F88" s="1">
        <v>29.23</v>
      </c>
      <c r="G88" s="1">
        <v>27.53</v>
      </c>
      <c r="H88" s="1">
        <v>1.425278279873728</v>
      </c>
      <c r="I88">
        <v>1.4161919917960824</v>
      </c>
    </row>
    <row r="89" spans="1:9" x14ac:dyDescent="0.25">
      <c r="A89" t="s">
        <v>272</v>
      </c>
      <c r="B89" t="s">
        <v>695</v>
      </c>
      <c r="C89" t="s">
        <v>217</v>
      </c>
      <c r="D89" s="1">
        <v>85214012386.649994</v>
      </c>
      <c r="E89" s="1">
        <v>132.81</v>
      </c>
      <c r="F89" s="1">
        <v>139.76</v>
      </c>
      <c r="G89" s="1">
        <v>131.59</v>
      </c>
      <c r="H89" s="1">
        <v>2.1266583811458202</v>
      </c>
      <c r="I89">
        <v>2.1701745102681564</v>
      </c>
    </row>
    <row r="90" spans="1:9" x14ac:dyDescent="0.25">
      <c r="A90" t="s">
        <v>273</v>
      </c>
      <c r="B90" t="s">
        <v>696</v>
      </c>
      <c r="C90" t="s">
        <v>223</v>
      </c>
      <c r="D90" s="1">
        <v>35161632576</v>
      </c>
      <c r="E90" s="1">
        <v>101.58</v>
      </c>
      <c r="F90" s="1">
        <v>94.32</v>
      </c>
      <c r="G90" s="1">
        <v>88.12</v>
      </c>
      <c r="H90" s="1">
        <v>1.0598886388045936</v>
      </c>
      <c r="I90">
        <v>1.033899418465789</v>
      </c>
    </row>
    <row r="91" spans="1:9" x14ac:dyDescent="0.25">
      <c r="A91" t="s">
        <v>274</v>
      </c>
      <c r="B91" t="s">
        <v>697</v>
      </c>
      <c r="C91" t="s">
        <v>201</v>
      </c>
      <c r="D91" s="1">
        <v>39379351782.419998</v>
      </c>
      <c r="E91" s="1">
        <v>46.02</v>
      </c>
      <c r="F91" s="1">
        <v>30.69</v>
      </c>
      <c r="G91" s="1">
        <v>29.25</v>
      </c>
      <c r="H91" s="1">
        <v>1.7777908237222975</v>
      </c>
      <c r="I91">
        <v>1.6689633210623771</v>
      </c>
    </row>
    <row r="92" spans="1:9" x14ac:dyDescent="0.25">
      <c r="A92" t="s">
        <v>2150</v>
      </c>
      <c r="B92" t="s">
        <v>2151</v>
      </c>
      <c r="C92" t="s">
        <v>201</v>
      </c>
      <c r="D92" s="1">
        <v>22857311956.599998</v>
      </c>
      <c r="E92" s="1">
        <v>162.13999999999999</v>
      </c>
      <c r="F92" s="1">
        <v>104.7</v>
      </c>
      <c r="G92" s="1">
        <v>75.650000000000006</v>
      </c>
      <c r="H92" s="1">
        <v>1.4469695154525801</v>
      </c>
      <c r="I92">
        <v>1.62710561984082</v>
      </c>
    </row>
    <row r="93" spans="1:9" x14ac:dyDescent="0.25">
      <c r="A93" t="s">
        <v>275</v>
      </c>
      <c r="B93" t="s">
        <v>698</v>
      </c>
      <c r="C93" t="s">
        <v>202</v>
      </c>
      <c r="D93" s="1">
        <v>45616308971.099998</v>
      </c>
      <c r="E93" s="1">
        <v>332.85</v>
      </c>
      <c r="F93" s="1">
        <v>239.22</v>
      </c>
      <c r="G93" s="1">
        <v>229.2</v>
      </c>
      <c r="H93" s="1">
        <v>1.5052092265240273</v>
      </c>
      <c r="I93">
        <v>1.4590849484370476</v>
      </c>
    </row>
    <row r="94" spans="1:9" x14ac:dyDescent="0.25">
      <c r="A94" t="s">
        <v>276</v>
      </c>
      <c r="B94" t="s">
        <v>699</v>
      </c>
      <c r="C94" t="s">
        <v>217</v>
      </c>
      <c r="D94" s="1">
        <v>9434499089.75</v>
      </c>
      <c r="E94" s="1">
        <v>43.61</v>
      </c>
      <c r="F94" s="1">
        <v>45.36</v>
      </c>
      <c r="G94" s="1">
        <v>45.76</v>
      </c>
      <c r="H94" s="1">
        <v>2.7507484275597296</v>
      </c>
      <c r="I94">
        <v>2.8624673616998453</v>
      </c>
    </row>
    <row r="95" spans="1:9" x14ac:dyDescent="0.25">
      <c r="A95" t="s">
        <v>48</v>
      </c>
      <c r="B95" t="s">
        <v>700</v>
      </c>
      <c r="C95" t="s">
        <v>204</v>
      </c>
      <c r="D95" s="1">
        <v>192433675432.44998</v>
      </c>
      <c r="E95" s="1">
        <v>266.45</v>
      </c>
      <c r="F95" s="1">
        <v>229.64</v>
      </c>
      <c r="G95" s="1">
        <v>218.71</v>
      </c>
      <c r="H95" s="1">
        <v>1.4142188202368502</v>
      </c>
      <c r="I95">
        <v>1.4646936094682368</v>
      </c>
    </row>
    <row r="96" spans="1:9" x14ac:dyDescent="0.25">
      <c r="A96" t="s">
        <v>277</v>
      </c>
      <c r="B96" t="s">
        <v>701</v>
      </c>
      <c r="C96" t="s">
        <v>208</v>
      </c>
      <c r="D96" s="1">
        <v>71851427656.019989</v>
      </c>
      <c r="E96" s="1">
        <v>155.97</v>
      </c>
      <c r="F96" s="1">
        <v>144.09</v>
      </c>
      <c r="G96" s="1">
        <v>109.63</v>
      </c>
      <c r="H96" s="1">
        <v>1.9822682288447129</v>
      </c>
      <c r="I96">
        <v>2.1513902680983978</v>
      </c>
    </row>
    <row r="97" spans="1:9" x14ac:dyDescent="0.25">
      <c r="A97" t="s">
        <v>278</v>
      </c>
      <c r="B97" t="s">
        <v>702</v>
      </c>
      <c r="C97" t="s">
        <v>202</v>
      </c>
      <c r="D97" s="1">
        <v>111015862151.67999</v>
      </c>
      <c r="E97" s="1">
        <v>405.76</v>
      </c>
      <c r="F97" s="1">
        <v>393.71</v>
      </c>
      <c r="G97" s="1">
        <v>390.84</v>
      </c>
      <c r="H97" s="1">
        <v>1.4038676513093651</v>
      </c>
      <c r="I97">
        <v>1.4213678223893593</v>
      </c>
    </row>
    <row r="98" spans="1:9" x14ac:dyDescent="0.25">
      <c r="A98" t="s">
        <v>279</v>
      </c>
      <c r="B98" t="s">
        <v>703</v>
      </c>
      <c r="C98" t="s">
        <v>223</v>
      </c>
      <c r="D98" s="1">
        <v>46552691760.510002</v>
      </c>
      <c r="E98" s="1">
        <v>55.49</v>
      </c>
      <c r="F98" s="1">
        <v>47.93</v>
      </c>
      <c r="G98" s="1">
        <v>42.59</v>
      </c>
      <c r="H98" s="1">
        <v>1.4228023367345746</v>
      </c>
      <c r="I98">
        <v>1.5107857181358868</v>
      </c>
    </row>
    <row r="99" spans="1:9" x14ac:dyDescent="0.25">
      <c r="A99" t="s">
        <v>280</v>
      </c>
      <c r="B99" t="s">
        <v>704</v>
      </c>
      <c r="C99" t="s">
        <v>202</v>
      </c>
      <c r="D99" s="1">
        <v>25652340857.779999</v>
      </c>
      <c r="E99" s="1">
        <v>186.62</v>
      </c>
      <c r="F99" s="1">
        <v>147.16999999999999</v>
      </c>
      <c r="G99" s="1">
        <v>141.03</v>
      </c>
      <c r="H99" s="1">
        <v>1.2716190718564355</v>
      </c>
      <c r="I99">
        <v>1.3131360912466543</v>
      </c>
    </row>
    <row r="100" spans="1:9" x14ac:dyDescent="0.25">
      <c r="A100" t="s">
        <v>281</v>
      </c>
      <c r="B100" t="s">
        <v>705</v>
      </c>
      <c r="C100" t="s">
        <v>223</v>
      </c>
      <c r="D100" s="1">
        <v>15128344933.499998</v>
      </c>
      <c r="E100" s="1">
        <v>58.98</v>
      </c>
      <c r="F100" s="1">
        <v>51.91</v>
      </c>
      <c r="G100" s="1">
        <v>49.15</v>
      </c>
      <c r="H100" s="1">
        <v>1.0672941659647701</v>
      </c>
      <c r="I100">
        <v>1.1037331736395586</v>
      </c>
    </row>
    <row r="101" spans="1:9" x14ac:dyDescent="0.25">
      <c r="A101" t="s">
        <v>282</v>
      </c>
      <c r="B101" t="s">
        <v>706</v>
      </c>
      <c r="C101" t="s">
        <v>196</v>
      </c>
      <c r="D101" s="1">
        <v>19821702746.880001</v>
      </c>
      <c r="E101" s="1">
        <v>128.46</v>
      </c>
      <c r="F101" s="1">
        <v>112.84</v>
      </c>
      <c r="G101" s="1">
        <v>109.76</v>
      </c>
      <c r="H101" s="1">
        <v>1.7821584567804933</v>
      </c>
      <c r="I101">
        <v>1.7932310371413991</v>
      </c>
    </row>
    <row r="102" spans="1:9" x14ac:dyDescent="0.25">
      <c r="A102" t="s">
        <v>283</v>
      </c>
      <c r="B102" t="s">
        <v>707</v>
      </c>
      <c r="C102" t="s">
        <v>223</v>
      </c>
      <c r="D102" s="1">
        <v>87215520000</v>
      </c>
      <c r="E102" s="1">
        <v>113.12</v>
      </c>
      <c r="F102" s="1">
        <v>99.28</v>
      </c>
      <c r="G102" s="1">
        <v>88.94</v>
      </c>
      <c r="H102" s="1">
        <v>1.0117091261461326</v>
      </c>
      <c r="I102">
        <v>1.0010475909282273</v>
      </c>
    </row>
    <row r="103" spans="1:9" x14ac:dyDescent="0.25">
      <c r="A103" t="s">
        <v>284</v>
      </c>
      <c r="B103" t="s">
        <v>708</v>
      </c>
      <c r="C103" t="s">
        <v>212</v>
      </c>
      <c r="D103" s="1">
        <v>13056368413.629997</v>
      </c>
      <c r="E103" s="1">
        <v>69.77</v>
      </c>
      <c r="F103" s="1">
        <v>64.459999999999994</v>
      </c>
      <c r="G103" s="1">
        <v>58.93</v>
      </c>
      <c r="H103" s="1">
        <v>1.1260386914123228</v>
      </c>
      <c r="I103">
        <v>1.2458092391888451</v>
      </c>
    </row>
    <row r="104" spans="1:9" x14ac:dyDescent="0.25">
      <c r="A104" t="s">
        <v>285</v>
      </c>
      <c r="B104" t="s">
        <v>709</v>
      </c>
      <c r="C104" t="s">
        <v>202</v>
      </c>
      <c r="D104" s="1">
        <v>134135814000.00002</v>
      </c>
      <c r="E104" s="1">
        <v>336.94</v>
      </c>
      <c r="F104" s="1">
        <v>240.89</v>
      </c>
      <c r="G104" s="1">
        <v>213.24</v>
      </c>
      <c r="H104" s="1">
        <v>1.8401475014488722</v>
      </c>
      <c r="I104">
        <v>1.7615469577848624</v>
      </c>
    </row>
    <row r="105" spans="1:9" x14ac:dyDescent="0.25">
      <c r="A105" t="s">
        <v>171</v>
      </c>
      <c r="B105" t="s">
        <v>710</v>
      </c>
      <c r="C105" t="s">
        <v>196</v>
      </c>
      <c r="D105" s="1">
        <v>72784722172.800003</v>
      </c>
      <c r="E105" s="1">
        <v>255.8</v>
      </c>
      <c r="F105" s="1">
        <v>197.39</v>
      </c>
      <c r="G105" s="1">
        <v>169.13</v>
      </c>
      <c r="H105" s="1">
        <v>1.2643110167288287</v>
      </c>
      <c r="I105">
        <v>1.2408199246259501</v>
      </c>
    </row>
    <row r="106" spans="1:9" x14ac:dyDescent="0.25">
      <c r="A106" t="s">
        <v>286</v>
      </c>
      <c r="B106" t="s">
        <v>711</v>
      </c>
      <c r="C106" t="s">
        <v>204</v>
      </c>
      <c r="D106" s="1">
        <v>14828772402.839998</v>
      </c>
      <c r="E106" s="1">
        <v>120.23</v>
      </c>
      <c r="F106" s="1">
        <v>111.68</v>
      </c>
      <c r="G106" s="1">
        <v>110.07</v>
      </c>
      <c r="H106" s="1">
        <v>1.7029953949805809</v>
      </c>
      <c r="I106">
        <v>2.1022096059910469</v>
      </c>
    </row>
    <row r="107" spans="1:9" x14ac:dyDescent="0.25">
      <c r="A107" t="s">
        <v>2194</v>
      </c>
      <c r="B107" t="s">
        <v>2195</v>
      </c>
      <c r="C107" t="s">
        <v>201</v>
      </c>
      <c r="D107" s="1">
        <v>88313697763.199982</v>
      </c>
      <c r="E107" s="1">
        <v>124.8</v>
      </c>
      <c r="F107" s="1">
        <v>78.25</v>
      </c>
      <c r="G107" s="1">
        <v>67.98</v>
      </c>
      <c r="H107" s="1">
        <v>4.039468056298003</v>
      </c>
      <c r="I107">
        <v>3.6141736696016178</v>
      </c>
    </row>
    <row r="108" spans="1:9" x14ac:dyDescent="0.25">
      <c r="A108" t="s">
        <v>287</v>
      </c>
      <c r="B108" t="s">
        <v>712</v>
      </c>
      <c r="C108" t="s">
        <v>202</v>
      </c>
      <c r="D108" s="1">
        <v>63500976000</v>
      </c>
      <c r="E108" s="1">
        <v>110.88</v>
      </c>
      <c r="F108" s="1">
        <v>94.77</v>
      </c>
      <c r="G108" s="1">
        <v>96.37</v>
      </c>
      <c r="H108" s="1">
        <v>1.6270485505969539</v>
      </c>
      <c r="I108">
        <v>1.5972685232549255</v>
      </c>
    </row>
    <row r="109" spans="1:9" x14ac:dyDescent="0.25">
      <c r="A109" t="s">
        <v>288</v>
      </c>
      <c r="B109" t="s">
        <v>713</v>
      </c>
      <c r="C109" t="s">
        <v>207</v>
      </c>
      <c r="D109" s="1">
        <v>75163177290.490005</v>
      </c>
      <c r="E109" s="1">
        <v>132.19</v>
      </c>
      <c r="F109" s="1">
        <v>114.99</v>
      </c>
      <c r="G109" s="1">
        <v>126.71</v>
      </c>
      <c r="H109" s="1">
        <v>1.3925656725314239</v>
      </c>
      <c r="I109">
        <v>1.4038598874024766</v>
      </c>
    </row>
    <row r="110" spans="1:9" x14ac:dyDescent="0.25">
      <c r="A110" t="s">
        <v>289</v>
      </c>
      <c r="B110" t="s">
        <v>714</v>
      </c>
      <c r="C110" t="s">
        <v>198</v>
      </c>
      <c r="D110" s="1">
        <v>76834207502.479996</v>
      </c>
      <c r="E110" s="1">
        <v>353.68</v>
      </c>
      <c r="F110" s="1">
        <v>299.3</v>
      </c>
      <c r="G110" s="1">
        <v>325.49</v>
      </c>
      <c r="H110" s="1">
        <v>1.2423818546758605</v>
      </c>
      <c r="I110">
        <v>1.3263093801344783</v>
      </c>
    </row>
    <row r="111" spans="1:9" x14ac:dyDescent="0.25">
      <c r="A111" t="s">
        <v>290</v>
      </c>
      <c r="B111" t="s">
        <v>715</v>
      </c>
      <c r="C111" t="s">
        <v>223</v>
      </c>
      <c r="D111" s="1">
        <v>27597008984.759998</v>
      </c>
      <c r="E111" s="1">
        <v>129.06</v>
      </c>
      <c r="F111" s="1">
        <v>104.54</v>
      </c>
      <c r="G111" s="1">
        <v>93.61</v>
      </c>
      <c r="H111" s="1">
        <v>1.1025237666079863</v>
      </c>
      <c r="I111">
        <v>1.1378994190494938</v>
      </c>
    </row>
    <row r="112" spans="1:9" x14ac:dyDescent="0.25">
      <c r="A112" t="s">
        <v>291</v>
      </c>
      <c r="B112" t="s">
        <v>716</v>
      </c>
      <c r="C112" t="s">
        <v>202</v>
      </c>
      <c r="D112" s="1">
        <v>35107729339.459999</v>
      </c>
      <c r="E112" s="1">
        <v>283.73</v>
      </c>
      <c r="F112" s="1">
        <v>244.83</v>
      </c>
      <c r="G112" s="1">
        <v>187.26</v>
      </c>
      <c r="H112" s="1">
        <v>1.7940844205002167</v>
      </c>
      <c r="I112">
        <v>1.8769431741925071</v>
      </c>
    </row>
    <row r="113" spans="1:9" x14ac:dyDescent="0.25">
      <c r="A113" t="s">
        <v>292</v>
      </c>
      <c r="B113" t="s">
        <v>717</v>
      </c>
      <c r="C113" t="s">
        <v>207</v>
      </c>
      <c r="D113" s="1">
        <v>21753067220.139999</v>
      </c>
      <c r="E113" s="1">
        <v>36.619999999999997</v>
      </c>
      <c r="F113" s="1">
        <v>37.71</v>
      </c>
      <c r="G113" s="1">
        <v>44.09</v>
      </c>
      <c r="H113" s="1">
        <v>1.9859593799839226</v>
      </c>
      <c r="I113">
        <v>1.9517311722493274</v>
      </c>
    </row>
    <row r="114" spans="1:9" x14ac:dyDescent="0.25">
      <c r="A114" t="s">
        <v>293</v>
      </c>
      <c r="B114" t="s">
        <v>718</v>
      </c>
      <c r="C114" t="s">
        <v>204</v>
      </c>
      <c r="D114" s="1">
        <v>41974575000.000008</v>
      </c>
      <c r="E114" s="1">
        <v>230.25</v>
      </c>
      <c r="F114" s="1">
        <v>217.13</v>
      </c>
      <c r="G114" s="1">
        <v>201.51</v>
      </c>
      <c r="H114" s="1">
        <v>1.8660740091116619</v>
      </c>
      <c r="I114">
        <v>1.8747308030728413</v>
      </c>
    </row>
    <row r="115" spans="1:9" x14ac:dyDescent="0.25">
      <c r="A115" t="s">
        <v>22</v>
      </c>
      <c r="B115" t="s">
        <v>719</v>
      </c>
      <c r="C115" t="s">
        <v>201</v>
      </c>
      <c r="D115" s="1">
        <v>39972311102.080002</v>
      </c>
      <c r="E115" s="1">
        <v>518.72</v>
      </c>
      <c r="F115" s="1">
        <v>441.56</v>
      </c>
      <c r="G115" s="1">
        <v>355.82</v>
      </c>
      <c r="H115" s="1">
        <v>1.4523421826224976</v>
      </c>
      <c r="I115">
        <v>1.6699360853687581</v>
      </c>
    </row>
    <row r="116" spans="1:9" x14ac:dyDescent="0.25">
      <c r="A116" t="s">
        <v>294</v>
      </c>
      <c r="B116" t="s">
        <v>720</v>
      </c>
      <c r="C116" t="s">
        <v>202</v>
      </c>
      <c r="D116" s="1">
        <v>64567361831.279999</v>
      </c>
      <c r="E116" s="1">
        <v>264.27</v>
      </c>
      <c r="F116" s="1">
        <v>250.81</v>
      </c>
      <c r="G116" s="1">
        <v>256.79000000000002</v>
      </c>
      <c r="H116" s="1">
        <v>2.0480782208179198</v>
      </c>
      <c r="I116">
        <v>2.0474513000561507</v>
      </c>
    </row>
    <row r="117" spans="1:9" x14ac:dyDescent="0.25">
      <c r="A117" t="s">
        <v>295</v>
      </c>
      <c r="B117" t="s">
        <v>721</v>
      </c>
      <c r="C117" t="s">
        <v>196</v>
      </c>
      <c r="D117" s="1">
        <v>7536895098.3199997</v>
      </c>
      <c r="E117" s="1">
        <v>60.38</v>
      </c>
      <c r="F117" s="1">
        <v>59.51</v>
      </c>
      <c r="G117" s="1">
        <v>64.62</v>
      </c>
      <c r="H117" s="1">
        <v>2.7509300885145342</v>
      </c>
      <c r="I117">
        <v>2.9021440784942052</v>
      </c>
    </row>
    <row r="118" spans="1:9" x14ac:dyDescent="0.25">
      <c r="A118" t="s">
        <v>296</v>
      </c>
      <c r="B118" t="s">
        <v>722</v>
      </c>
      <c r="C118" t="s">
        <v>198</v>
      </c>
      <c r="D118" s="1">
        <v>29573007455.32</v>
      </c>
      <c r="E118" s="1">
        <v>103.67</v>
      </c>
      <c r="F118" s="1">
        <v>72.94</v>
      </c>
      <c r="G118" s="1">
        <v>70.94</v>
      </c>
      <c r="H118" s="1">
        <v>1.099957115997465</v>
      </c>
      <c r="I118">
        <v>1.2029673771049281</v>
      </c>
    </row>
    <row r="119" spans="1:9" x14ac:dyDescent="0.25">
      <c r="A119" t="s">
        <v>297</v>
      </c>
      <c r="B119" t="s">
        <v>723</v>
      </c>
      <c r="C119" t="s">
        <v>217</v>
      </c>
      <c r="D119" s="1">
        <v>42455666635.799995</v>
      </c>
      <c r="E119" s="1">
        <v>10.68</v>
      </c>
      <c r="F119" s="1">
        <v>11.83</v>
      </c>
      <c r="G119" s="1">
        <v>12.2</v>
      </c>
      <c r="H119" s="1">
        <v>2.3505587431271779</v>
      </c>
      <c r="I119">
        <v>2.4060112226350481</v>
      </c>
    </row>
    <row r="120" spans="1:9" x14ac:dyDescent="0.25">
      <c r="A120" t="s">
        <v>193</v>
      </c>
      <c r="B120" t="s">
        <v>724</v>
      </c>
      <c r="C120" t="s">
        <v>223</v>
      </c>
      <c r="D120" s="1">
        <v>166331699999.99997</v>
      </c>
      <c r="E120" s="1">
        <v>80.94</v>
      </c>
      <c r="F120" s="1">
        <v>62.28</v>
      </c>
      <c r="G120" s="1">
        <v>51.58</v>
      </c>
      <c r="H120" s="1">
        <v>1.6426298116957736</v>
      </c>
      <c r="I120">
        <v>1.7167310464083378</v>
      </c>
    </row>
    <row r="121" spans="1:9" x14ac:dyDescent="0.25">
      <c r="A121" t="s">
        <v>298</v>
      </c>
      <c r="B121" t="s">
        <v>725</v>
      </c>
      <c r="C121" t="s">
        <v>198</v>
      </c>
      <c r="D121" s="1">
        <v>10564568286.000002</v>
      </c>
      <c r="E121" s="1">
        <v>20.2</v>
      </c>
      <c r="F121" s="1">
        <v>29.08</v>
      </c>
      <c r="G121" s="1">
        <v>24.09</v>
      </c>
      <c r="H121" s="1">
        <v>1.9022076697866523</v>
      </c>
      <c r="I121">
        <v>1.9457286878959823</v>
      </c>
    </row>
    <row r="122" spans="1:9" x14ac:dyDescent="0.25">
      <c r="A122" t="s">
        <v>299</v>
      </c>
      <c r="B122" t="s">
        <v>726</v>
      </c>
      <c r="C122" t="s">
        <v>217</v>
      </c>
      <c r="D122" s="1">
        <v>31849831465.299999</v>
      </c>
      <c r="E122" s="1">
        <v>165.7</v>
      </c>
      <c r="F122" s="1">
        <v>123.25</v>
      </c>
      <c r="G122" s="1">
        <v>107.81</v>
      </c>
      <c r="H122" s="1">
        <v>1.6958120648370429</v>
      </c>
      <c r="I122">
        <v>1.6699011209729948</v>
      </c>
    </row>
    <row r="123" spans="1:9" x14ac:dyDescent="0.25">
      <c r="A123" t="s">
        <v>188</v>
      </c>
      <c r="B123" t="s">
        <v>727</v>
      </c>
      <c r="C123" t="s">
        <v>196</v>
      </c>
      <c r="D123" s="1">
        <v>71181861894.639999</v>
      </c>
      <c r="E123" s="1">
        <v>49.54</v>
      </c>
      <c r="F123" s="1">
        <v>41.3</v>
      </c>
      <c r="G123" s="1">
        <v>37.29</v>
      </c>
      <c r="H123" s="1">
        <v>2.3301498303554036</v>
      </c>
      <c r="I123">
        <v>2.2988228876361423</v>
      </c>
    </row>
    <row r="124" spans="1:9" x14ac:dyDescent="0.25">
      <c r="A124" t="s">
        <v>300</v>
      </c>
      <c r="B124" t="s">
        <v>728</v>
      </c>
      <c r="C124" t="s">
        <v>204</v>
      </c>
      <c r="D124" s="1">
        <v>27874557877.439999</v>
      </c>
      <c r="E124" s="1">
        <v>69.56</v>
      </c>
      <c r="F124" s="1">
        <v>128</v>
      </c>
      <c r="G124" s="1">
        <v>85.21</v>
      </c>
      <c r="H124" s="1">
        <v>3.7747309463765806</v>
      </c>
      <c r="I124">
        <v>3.5854721701586891</v>
      </c>
    </row>
    <row r="125" spans="1:9" x14ac:dyDescent="0.25">
      <c r="A125" t="s">
        <v>301</v>
      </c>
      <c r="B125" t="s">
        <v>729</v>
      </c>
      <c r="C125" t="s">
        <v>202</v>
      </c>
      <c r="D125" s="1">
        <v>81347902262.950012</v>
      </c>
      <c r="E125" s="1">
        <v>296.05</v>
      </c>
      <c r="F125" s="1">
        <v>251.25</v>
      </c>
      <c r="G125" s="1">
        <v>236.67</v>
      </c>
      <c r="H125" s="1">
        <v>1.0130167681089974</v>
      </c>
      <c r="I125">
        <v>0.98883519084039462</v>
      </c>
    </row>
    <row r="126" spans="1:9" x14ac:dyDescent="0.25">
      <c r="A126" t="s">
        <v>302</v>
      </c>
      <c r="B126" t="s">
        <v>730</v>
      </c>
      <c r="C126" t="s">
        <v>208</v>
      </c>
      <c r="D126" s="1">
        <v>39582829427.400002</v>
      </c>
      <c r="E126" s="1">
        <v>71.3</v>
      </c>
      <c r="F126" s="1">
        <v>63.15</v>
      </c>
      <c r="G126" s="1">
        <v>63.26</v>
      </c>
      <c r="H126" s="1">
        <v>1.1828319936378779</v>
      </c>
      <c r="I126">
        <v>1.1925748965758072</v>
      </c>
    </row>
    <row r="127" spans="1:9" x14ac:dyDescent="0.25">
      <c r="A127" t="s">
        <v>303</v>
      </c>
      <c r="B127" t="s">
        <v>731</v>
      </c>
      <c r="C127" t="s">
        <v>217</v>
      </c>
      <c r="D127" s="1">
        <v>18590558558.400002</v>
      </c>
      <c r="E127" s="1">
        <v>133.44</v>
      </c>
      <c r="F127" s="1">
        <v>137.66999999999999</v>
      </c>
      <c r="G127" s="1">
        <v>147.63999999999999</v>
      </c>
      <c r="H127" s="1">
        <v>1.482468925829638</v>
      </c>
      <c r="I127">
        <v>1.5955217528154451</v>
      </c>
    </row>
    <row r="128" spans="1:9" x14ac:dyDescent="0.25">
      <c r="A128" t="s">
        <v>304</v>
      </c>
      <c r="B128" t="s">
        <v>732</v>
      </c>
      <c r="C128" t="s">
        <v>223</v>
      </c>
      <c r="D128" s="1">
        <v>21453176691.399998</v>
      </c>
      <c r="E128" s="1">
        <v>138.19999999999999</v>
      </c>
      <c r="F128" s="1">
        <v>118.04</v>
      </c>
      <c r="G128" s="1">
        <v>110.8</v>
      </c>
      <c r="H128" s="1">
        <v>0.94256068538881876</v>
      </c>
      <c r="I128">
        <v>0.95850834833532472</v>
      </c>
    </row>
    <row r="129" spans="1:9" x14ac:dyDescent="0.25">
      <c r="A129" t="s">
        <v>305</v>
      </c>
      <c r="B129" t="s">
        <v>733</v>
      </c>
      <c r="C129" t="s">
        <v>202</v>
      </c>
      <c r="D129" s="1">
        <v>50054157687.480003</v>
      </c>
      <c r="E129" s="1">
        <v>1025.1600000000001</v>
      </c>
      <c r="F129" s="1">
        <v>830.83</v>
      </c>
      <c r="G129" s="1">
        <v>710.88</v>
      </c>
      <c r="H129" s="1">
        <v>1.3076295597776373</v>
      </c>
      <c r="I129">
        <v>1.3047231382295441</v>
      </c>
    </row>
    <row r="130" spans="1:9" x14ac:dyDescent="0.25">
      <c r="A130" t="s">
        <v>306</v>
      </c>
      <c r="B130" t="s">
        <v>734</v>
      </c>
      <c r="C130" t="s">
        <v>207</v>
      </c>
      <c r="D130" s="1">
        <v>27129320265.949997</v>
      </c>
      <c r="E130" s="1">
        <v>30.73</v>
      </c>
      <c r="F130" s="1">
        <v>34.07</v>
      </c>
      <c r="G130" s="1">
        <v>41.15</v>
      </c>
      <c r="H130" s="1">
        <v>1.6942022233811902</v>
      </c>
      <c r="I130">
        <v>1.6670110758784022</v>
      </c>
    </row>
    <row r="131" spans="1:9" x14ac:dyDescent="0.25">
      <c r="A131" t="s">
        <v>307</v>
      </c>
      <c r="B131" t="s">
        <v>735</v>
      </c>
      <c r="C131" t="s">
        <v>202</v>
      </c>
      <c r="D131" s="1">
        <v>45975052796.5</v>
      </c>
      <c r="E131" s="1">
        <v>242.35</v>
      </c>
      <c r="F131" s="1">
        <v>203.47</v>
      </c>
      <c r="G131" s="1">
        <v>177.57</v>
      </c>
      <c r="H131" s="1">
        <v>1.1078676880871356</v>
      </c>
      <c r="I131">
        <v>1.16051313230992</v>
      </c>
    </row>
    <row r="132" spans="1:9" x14ac:dyDescent="0.25">
      <c r="A132" t="s">
        <v>308</v>
      </c>
      <c r="B132" t="s">
        <v>736</v>
      </c>
      <c r="C132" t="s">
        <v>212</v>
      </c>
      <c r="D132" s="1">
        <v>15034765400.999998</v>
      </c>
      <c r="E132" s="1">
        <v>21.5</v>
      </c>
      <c r="F132" s="1">
        <v>19.97</v>
      </c>
      <c r="G132" s="1">
        <v>17.920000000000002</v>
      </c>
      <c r="H132" s="1">
        <v>1.4948632793811643</v>
      </c>
      <c r="I132">
        <v>1.7893289064862288</v>
      </c>
    </row>
    <row r="133" spans="1:9" x14ac:dyDescent="0.25">
      <c r="A133" t="s">
        <v>309</v>
      </c>
      <c r="B133" t="s">
        <v>737</v>
      </c>
      <c r="C133" t="s">
        <v>204</v>
      </c>
      <c r="D133" s="1">
        <v>16210699438.4</v>
      </c>
      <c r="E133" s="1">
        <v>231.2</v>
      </c>
      <c r="F133" s="1">
        <v>205.07</v>
      </c>
      <c r="G133" s="1">
        <v>146.13</v>
      </c>
      <c r="H133" s="1">
        <v>2.4221555459870783</v>
      </c>
      <c r="I133">
        <v>2.6907989252625795</v>
      </c>
    </row>
    <row r="134" spans="1:9" x14ac:dyDescent="0.25">
      <c r="A134" t="s">
        <v>310</v>
      </c>
      <c r="B134" t="s">
        <v>738</v>
      </c>
      <c r="C134" t="s">
        <v>204</v>
      </c>
      <c r="D134" s="1">
        <v>11016661348.419998</v>
      </c>
      <c r="E134" s="1">
        <v>60.71</v>
      </c>
      <c r="F134" s="1">
        <v>50.36</v>
      </c>
      <c r="G134" s="1">
        <v>44.11</v>
      </c>
      <c r="H134" s="1">
        <v>1.0882405516118756</v>
      </c>
      <c r="I134">
        <v>2.0998667889862648</v>
      </c>
    </row>
    <row r="135" spans="1:9" x14ac:dyDescent="0.25">
      <c r="A135" t="s">
        <v>311</v>
      </c>
      <c r="B135" t="s">
        <v>739</v>
      </c>
      <c r="C135" t="s">
        <v>202</v>
      </c>
      <c r="D135" s="1">
        <v>27060391749.399998</v>
      </c>
      <c r="E135" s="1">
        <v>77.239999999999995</v>
      </c>
      <c r="F135" s="1">
        <v>71.819999999999993</v>
      </c>
      <c r="G135" s="1">
        <v>76.47</v>
      </c>
      <c r="H135" s="1">
        <v>1.4179051404577665</v>
      </c>
      <c r="I135">
        <v>1.4443645515457384</v>
      </c>
    </row>
    <row r="136" spans="1:9" x14ac:dyDescent="0.25">
      <c r="A136" t="s">
        <v>152</v>
      </c>
      <c r="B136" t="s">
        <v>740</v>
      </c>
      <c r="C136" t="s">
        <v>208</v>
      </c>
      <c r="D136" s="1">
        <v>37943120395.159996</v>
      </c>
      <c r="E136" s="1">
        <v>187.57</v>
      </c>
      <c r="F136" s="1">
        <v>189.64</v>
      </c>
      <c r="G136" s="1">
        <v>194.34</v>
      </c>
      <c r="H136" s="1">
        <v>1.3005535518835694</v>
      </c>
      <c r="I136">
        <v>1.2945530610374989</v>
      </c>
    </row>
    <row r="137" spans="1:9" x14ac:dyDescent="0.25">
      <c r="A137" t="s">
        <v>312</v>
      </c>
      <c r="B137" t="s">
        <v>741</v>
      </c>
      <c r="C137" t="s">
        <v>198</v>
      </c>
      <c r="D137" s="1">
        <v>20385793237.579998</v>
      </c>
      <c r="E137" s="1">
        <v>51.58</v>
      </c>
      <c r="F137" s="1">
        <v>37.94</v>
      </c>
      <c r="G137" s="1">
        <v>29.84</v>
      </c>
      <c r="H137" s="1">
        <v>1.8982743635853658</v>
      </c>
      <c r="I137">
        <v>1.9256068745081343</v>
      </c>
    </row>
    <row r="138" spans="1:9" x14ac:dyDescent="0.25">
      <c r="A138" t="s">
        <v>313</v>
      </c>
      <c r="B138" t="s">
        <v>742</v>
      </c>
      <c r="C138" t="s">
        <v>208</v>
      </c>
      <c r="D138" s="1">
        <v>16993788552.809998</v>
      </c>
      <c r="E138" s="1">
        <v>30.99</v>
      </c>
      <c r="F138" s="1">
        <v>31.89</v>
      </c>
      <c r="G138" s="1">
        <v>36.81</v>
      </c>
      <c r="H138" s="1">
        <v>1.8016394478557465</v>
      </c>
      <c r="I138">
        <v>1.8250217388247405</v>
      </c>
    </row>
    <row r="139" spans="1:9" x14ac:dyDescent="0.25">
      <c r="A139" t="s">
        <v>314</v>
      </c>
      <c r="B139" t="s">
        <v>743</v>
      </c>
      <c r="C139" t="s">
        <v>198</v>
      </c>
      <c r="D139" s="1">
        <v>62596870000</v>
      </c>
      <c r="E139" s="1">
        <v>285.7</v>
      </c>
      <c r="F139" s="1">
        <v>230.15</v>
      </c>
      <c r="G139" s="1">
        <v>233.49</v>
      </c>
      <c r="H139" s="1">
        <v>1.0804036656004008</v>
      </c>
      <c r="I139">
        <v>1.1757003308122154</v>
      </c>
    </row>
    <row r="140" spans="1:9" x14ac:dyDescent="0.25">
      <c r="A140" t="s">
        <v>315</v>
      </c>
      <c r="B140" t="s">
        <v>744</v>
      </c>
      <c r="C140" t="s">
        <v>208</v>
      </c>
      <c r="D140" s="1">
        <v>95028648804.839996</v>
      </c>
      <c r="E140" s="1">
        <v>71.14</v>
      </c>
      <c r="F140" s="1">
        <v>73.08</v>
      </c>
      <c r="G140" s="1">
        <v>63.63</v>
      </c>
      <c r="H140" s="1">
        <v>1.059377458129676</v>
      </c>
      <c r="I140">
        <v>1.0604268742725902</v>
      </c>
    </row>
    <row r="141" spans="1:9" x14ac:dyDescent="0.25">
      <c r="A141" t="s">
        <v>316</v>
      </c>
      <c r="B141" t="s">
        <v>745</v>
      </c>
      <c r="C141" t="s">
        <v>223</v>
      </c>
      <c r="D141" s="1">
        <v>19219257421.260002</v>
      </c>
      <c r="E141" s="1">
        <v>29.49</v>
      </c>
      <c r="F141" s="1">
        <v>29.25</v>
      </c>
      <c r="G141" s="1">
        <v>27.47</v>
      </c>
      <c r="H141" s="1">
        <v>1.2973929426196711</v>
      </c>
      <c r="I141">
        <v>1.2795962042041444</v>
      </c>
    </row>
    <row r="142" spans="1:9" x14ac:dyDescent="0.25">
      <c r="A142" t="s">
        <v>177</v>
      </c>
      <c r="B142" t="s">
        <v>746</v>
      </c>
      <c r="C142" t="s">
        <v>204</v>
      </c>
      <c r="D142" s="1">
        <v>30273793641.84</v>
      </c>
      <c r="E142" s="1">
        <v>251.44</v>
      </c>
      <c r="F142" s="1">
        <v>459.08</v>
      </c>
      <c r="G142" s="1">
        <v>500.4</v>
      </c>
      <c r="H142" s="1">
        <v>2.4940782158277277</v>
      </c>
      <c r="I142">
        <v>2.338598013654837</v>
      </c>
    </row>
    <row r="143" spans="1:9" x14ac:dyDescent="0.25">
      <c r="A143" t="s">
        <v>317</v>
      </c>
      <c r="B143" t="s">
        <v>747</v>
      </c>
      <c r="C143" t="s">
        <v>198</v>
      </c>
      <c r="D143" s="1">
        <v>29475588769.599998</v>
      </c>
      <c r="E143" s="1">
        <v>290.24</v>
      </c>
      <c r="F143" s="1">
        <v>245.44</v>
      </c>
      <c r="G143" s="1">
        <v>208.46</v>
      </c>
      <c r="H143" s="1">
        <v>1.1007973118065761</v>
      </c>
      <c r="I143">
        <v>1.2621351928513767</v>
      </c>
    </row>
    <row r="144" spans="1:9" x14ac:dyDescent="0.25">
      <c r="A144" t="s">
        <v>318</v>
      </c>
      <c r="B144" t="s">
        <v>748</v>
      </c>
      <c r="C144" t="s">
        <v>202</v>
      </c>
      <c r="D144" s="1">
        <v>76252827000</v>
      </c>
      <c r="E144" s="1">
        <v>256.83</v>
      </c>
      <c r="F144" s="1">
        <v>253.98</v>
      </c>
      <c r="G144" s="1">
        <v>234.98</v>
      </c>
      <c r="H144" s="1">
        <v>0.97823279341438829</v>
      </c>
      <c r="I144">
        <v>0.98894221788015058</v>
      </c>
    </row>
    <row r="145" spans="1:9" x14ac:dyDescent="0.25">
      <c r="A145" t="s">
        <v>319</v>
      </c>
      <c r="B145" t="s">
        <v>749</v>
      </c>
      <c r="C145" t="s">
        <v>201</v>
      </c>
      <c r="D145" s="1">
        <v>29612365009.640003</v>
      </c>
      <c r="E145" s="1">
        <v>221.69</v>
      </c>
      <c r="F145" s="1">
        <v>220.27</v>
      </c>
      <c r="G145" s="1">
        <v>210.15</v>
      </c>
      <c r="H145" s="1">
        <v>1.5796886502459768</v>
      </c>
      <c r="I145">
        <v>1.4861109395363357</v>
      </c>
    </row>
    <row r="146" spans="1:9" x14ac:dyDescent="0.25">
      <c r="A146" t="s">
        <v>9</v>
      </c>
      <c r="B146" t="s">
        <v>750</v>
      </c>
      <c r="C146" t="s">
        <v>202</v>
      </c>
      <c r="D146" s="1">
        <v>88792209089.259995</v>
      </c>
      <c r="E146" s="1">
        <v>393.46</v>
      </c>
      <c r="F146" s="1">
        <v>245.88</v>
      </c>
      <c r="G146" s="1">
        <v>208.55</v>
      </c>
      <c r="H146" s="1">
        <v>1.5009582475309815</v>
      </c>
      <c r="I146">
        <v>1.6554793290020622</v>
      </c>
    </row>
    <row r="147" spans="1:9" x14ac:dyDescent="0.25">
      <c r="A147" t="s">
        <v>320</v>
      </c>
      <c r="B147" t="s">
        <v>751</v>
      </c>
      <c r="C147" t="s">
        <v>200</v>
      </c>
      <c r="D147" s="1">
        <v>11665842979.959997</v>
      </c>
      <c r="E147" s="1">
        <v>31.06</v>
      </c>
      <c r="F147" s="1">
        <v>32.58</v>
      </c>
      <c r="G147" s="1">
        <v>29.42</v>
      </c>
      <c r="H147" s="1">
        <v>1.2546746884013209</v>
      </c>
      <c r="I147">
        <v>1.333106180627093</v>
      </c>
    </row>
    <row r="148" spans="1:9" x14ac:dyDescent="0.25">
      <c r="A148" t="s">
        <v>321</v>
      </c>
      <c r="B148" t="s">
        <v>752</v>
      </c>
      <c r="C148" t="s">
        <v>196</v>
      </c>
      <c r="D148" s="1">
        <v>26238301130.25</v>
      </c>
      <c r="E148" s="1">
        <v>102.63</v>
      </c>
      <c r="F148" s="1">
        <v>80.540000000000006</v>
      </c>
      <c r="G148" s="1">
        <v>65.77</v>
      </c>
      <c r="H148" s="1">
        <v>1.5375316714540399</v>
      </c>
      <c r="I148">
        <v>1.5297024981826381</v>
      </c>
    </row>
    <row r="149" spans="1:9" x14ac:dyDescent="0.25">
      <c r="A149" t="s">
        <v>322</v>
      </c>
      <c r="B149" t="s">
        <v>753</v>
      </c>
      <c r="C149" t="s">
        <v>202</v>
      </c>
      <c r="D149" s="1">
        <v>10004602885.200001</v>
      </c>
      <c r="E149" s="1">
        <v>166.32</v>
      </c>
      <c r="F149" s="1">
        <v>124.34</v>
      </c>
      <c r="G149" s="1">
        <v>107.41</v>
      </c>
      <c r="H149" s="1">
        <v>2.3034479637240808</v>
      </c>
      <c r="I149">
        <v>2.4774105730556713</v>
      </c>
    </row>
    <row r="150" spans="1:9" x14ac:dyDescent="0.25">
      <c r="A150" t="s">
        <v>135</v>
      </c>
      <c r="B150" t="s">
        <v>754</v>
      </c>
      <c r="C150" t="s">
        <v>201</v>
      </c>
      <c r="D150" s="1">
        <v>60160276078.099998</v>
      </c>
      <c r="E150" s="1">
        <v>236.17</v>
      </c>
      <c r="F150" s="1">
        <v>211.29</v>
      </c>
      <c r="G150" s="1">
        <v>201.75</v>
      </c>
      <c r="H150" s="1">
        <v>2.2699995270392685</v>
      </c>
      <c r="I150">
        <v>2.2326394373544911</v>
      </c>
    </row>
    <row r="151" spans="1:9" x14ac:dyDescent="0.25">
      <c r="A151" t="s">
        <v>323</v>
      </c>
      <c r="B151" t="s">
        <v>755</v>
      </c>
      <c r="C151" t="s">
        <v>208</v>
      </c>
      <c r="D151" s="1">
        <v>27760910328.780003</v>
      </c>
      <c r="E151" s="1">
        <v>80.540000000000006</v>
      </c>
      <c r="F151" s="1">
        <v>55.79</v>
      </c>
      <c r="G151" s="1">
        <v>50.71</v>
      </c>
      <c r="H151" s="1">
        <v>1.808830276324382</v>
      </c>
      <c r="I151">
        <v>1.6723562712442805</v>
      </c>
    </row>
    <row r="152" spans="1:9" x14ac:dyDescent="0.25">
      <c r="A152" t="s">
        <v>324</v>
      </c>
      <c r="B152" t="s">
        <v>756</v>
      </c>
      <c r="C152" t="s">
        <v>202</v>
      </c>
      <c r="D152" s="1">
        <v>25344405690.779999</v>
      </c>
      <c r="E152" s="1">
        <v>216.83</v>
      </c>
      <c r="F152" s="1">
        <v>201.97</v>
      </c>
      <c r="G152" s="1">
        <v>181.47</v>
      </c>
      <c r="H152" s="1">
        <v>1.1696421819721008</v>
      </c>
      <c r="I152">
        <v>1.1660342201279927</v>
      </c>
    </row>
    <row r="153" spans="1:9" x14ac:dyDescent="0.25">
      <c r="A153" t="s">
        <v>325</v>
      </c>
      <c r="B153" t="s">
        <v>757</v>
      </c>
      <c r="C153" t="s">
        <v>208</v>
      </c>
      <c r="D153" s="1">
        <v>47509632472.619995</v>
      </c>
      <c r="E153" s="1">
        <v>141.06</v>
      </c>
      <c r="F153" s="1">
        <v>123.27</v>
      </c>
      <c r="G153" s="1">
        <v>119.71</v>
      </c>
      <c r="H153" s="1">
        <v>1.1779055623927892</v>
      </c>
      <c r="I153">
        <v>1.1251770176273981</v>
      </c>
    </row>
    <row r="154" spans="1:9" x14ac:dyDescent="0.25">
      <c r="A154" t="s">
        <v>326</v>
      </c>
      <c r="B154" t="s">
        <v>758</v>
      </c>
      <c r="C154" t="s">
        <v>212</v>
      </c>
      <c r="D154" s="1">
        <v>15410302047.000002</v>
      </c>
      <c r="E154" s="1">
        <v>22.86</v>
      </c>
      <c r="F154" s="1">
        <v>20.96</v>
      </c>
      <c r="G154" s="1">
        <v>17.04</v>
      </c>
      <c r="H154" s="1">
        <v>1.3580461495718297</v>
      </c>
      <c r="I154">
        <v>1.5794664045525864</v>
      </c>
    </row>
    <row r="155" spans="1:9" x14ac:dyDescent="0.25">
      <c r="A155" t="s">
        <v>114</v>
      </c>
      <c r="B155" t="s">
        <v>759</v>
      </c>
      <c r="C155" t="s">
        <v>201</v>
      </c>
      <c r="D155" s="1">
        <v>486072180125.10004</v>
      </c>
      <c r="E155" s="1">
        <v>175.41</v>
      </c>
      <c r="F155" s="1">
        <v>103.92</v>
      </c>
      <c r="G155" s="1">
        <v>109.71</v>
      </c>
      <c r="H155" s="1">
        <v>2.1018714976745754</v>
      </c>
      <c r="I155">
        <v>2.1120957329862766</v>
      </c>
    </row>
    <row r="156" spans="1:9" x14ac:dyDescent="0.25">
      <c r="A156" t="s">
        <v>327</v>
      </c>
      <c r="B156" t="s">
        <v>760</v>
      </c>
      <c r="C156" t="s">
        <v>208</v>
      </c>
      <c r="D156" s="1">
        <v>39943677408.379997</v>
      </c>
      <c r="E156" s="1">
        <v>55.21</v>
      </c>
      <c r="F156" s="1">
        <v>46.14</v>
      </c>
      <c r="G156" s="1">
        <v>44.84</v>
      </c>
      <c r="H156" s="1">
        <v>1.4148285612548526</v>
      </c>
      <c r="I156">
        <v>1.3491196385176476</v>
      </c>
    </row>
    <row r="157" spans="1:9" x14ac:dyDescent="0.25">
      <c r="A157" t="s">
        <v>328</v>
      </c>
      <c r="B157" t="s">
        <v>761</v>
      </c>
      <c r="C157" t="s">
        <v>217</v>
      </c>
      <c r="D157" s="1">
        <v>47958041938.779999</v>
      </c>
      <c r="E157" s="1">
        <v>178.2</v>
      </c>
      <c r="F157" s="1">
        <v>153.35</v>
      </c>
      <c r="G157" s="1">
        <v>113.07</v>
      </c>
      <c r="H157" s="1">
        <v>1.9319773235509654</v>
      </c>
      <c r="I157">
        <v>1.9388017397389667</v>
      </c>
    </row>
    <row r="158" spans="1:9" x14ac:dyDescent="0.25">
      <c r="A158" t="s">
        <v>68</v>
      </c>
      <c r="B158" t="s">
        <v>762</v>
      </c>
      <c r="C158" t="s">
        <v>204</v>
      </c>
      <c r="D158" s="1">
        <v>865543251766.81995</v>
      </c>
      <c r="E158" s="1">
        <v>910.69</v>
      </c>
      <c r="F158" s="1">
        <v>630.19000000000005</v>
      </c>
      <c r="G158" s="1">
        <v>579.30999999999995</v>
      </c>
      <c r="H158" s="1">
        <v>1.8746894676357118</v>
      </c>
      <c r="I158">
        <v>1.8827251812075976</v>
      </c>
    </row>
    <row r="159" spans="1:9" x14ac:dyDescent="0.25">
      <c r="A159" t="s">
        <v>329</v>
      </c>
      <c r="B159" t="s">
        <v>763</v>
      </c>
      <c r="C159" t="s">
        <v>200</v>
      </c>
      <c r="D159" s="1">
        <v>52484585538.359993</v>
      </c>
      <c r="E159" s="1">
        <v>328.78</v>
      </c>
      <c r="F159" s="1">
        <v>367</v>
      </c>
      <c r="G159" s="1">
        <v>444.72</v>
      </c>
      <c r="H159" s="1">
        <v>2.5239041198350289</v>
      </c>
      <c r="I159">
        <v>2.4594068611903017</v>
      </c>
    </row>
    <row r="160" spans="1:9" x14ac:dyDescent="0.25">
      <c r="A160" t="s">
        <v>330</v>
      </c>
      <c r="B160" t="s">
        <v>764</v>
      </c>
      <c r="C160" t="s">
        <v>198</v>
      </c>
      <c r="D160" s="1">
        <v>17168386403.519999</v>
      </c>
      <c r="E160" s="1">
        <v>78.209999999999994</v>
      </c>
      <c r="F160" s="1">
        <v>70.97</v>
      </c>
      <c r="G160" s="1">
        <v>63.52</v>
      </c>
      <c r="H160" s="1">
        <v>0.9795294542626759</v>
      </c>
      <c r="I160">
        <v>0.97228356846419961</v>
      </c>
    </row>
    <row r="161" spans="1:9" x14ac:dyDescent="0.25">
      <c r="A161" t="s">
        <v>331</v>
      </c>
      <c r="B161" t="s">
        <v>765</v>
      </c>
      <c r="C161" t="s">
        <v>217</v>
      </c>
      <c r="D161" s="1">
        <v>154990439912.48999</v>
      </c>
      <c r="E161" s="1">
        <v>273.20999999999998</v>
      </c>
      <c r="F161" s="1">
        <v>220.21</v>
      </c>
      <c r="G161" s="1">
        <v>202.75</v>
      </c>
      <c r="H161" s="1">
        <v>1.3789396419795952</v>
      </c>
      <c r="I161">
        <v>1.413488022615893</v>
      </c>
    </row>
    <row r="162" spans="1:9" x14ac:dyDescent="0.25">
      <c r="A162" t="s">
        <v>332</v>
      </c>
      <c r="B162" t="s">
        <v>766</v>
      </c>
      <c r="C162" t="s">
        <v>202</v>
      </c>
      <c r="D162" s="1">
        <v>23804808408.5</v>
      </c>
      <c r="E162" s="1">
        <v>443.45</v>
      </c>
      <c r="F162" s="1">
        <v>325.69</v>
      </c>
      <c r="G162" s="1">
        <v>307.77999999999997</v>
      </c>
      <c r="H162" s="1">
        <v>1.8917714850685987</v>
      </c>
      <c r="I162">
        <v>1.8337026944905179</v>
      </c>
    </row>
    <row r="163" spans="1:9" x14ac:dyDescent="0.25">
      <c r="A163" t="s">
        <v>333</v>
      </c>
      <c r="B163" t="s">
        <v>767</v>
      </c>
      <c r="C163" t="s">
        <v>202</v>
      </c>
      <c r="D163" s="1">
        <v>15780372687.75</v>
      </c>
      <c r="E163" s="1">
        <v>208.45</v>
      </c>
      <c r="F163" s="1">
        <v>209.62</v>
      </c>
      <c r="G163" s="1">
        <v>208.29</v>
      </c>
      <c r="H163" s="1">
        <v>1.2042230258820499</v>
      </c>
      <c r="I163">
        <v>1.2215930256059415</v>
      </c>
    </row>
    <row r="164" spans="1:9" x14ac:dyDescent="0.25">
      <c r="A164" t="s">
        <v>334</v>
      </c>
      <c r="B164" t="s">
        <v>768</v>
      </c>
      <c r="C164" t="s">
        <v>198</v>
      </c>
      <c r="D164" s="1">
        <v>109922198115.23999</v>
      </c>
      <c r="E164" s="1">
        <v>223.53</v>
      </c>
      <c r="F164" s="1">
        <v>192.44</v>
      </c>
      <c r="G164" s="1">
        <v>192.62</v>
      </c>
      <c r="H164" s="1">
        <v>0.8775148963658419</v>
      </c>
      <c r="I164">
        <v>0.9414262245223286</v>
      </c>
    </row>
    <row r="165" spans="1:9" x14ac:dyDescent="0.25">
      <c r="A165" t="s">
        <v>335</v>
      </c>
      <c r="B165" t="s">
        <v>769</v>
      </c>
      <c r="C165" t="s">
        <v>202</v>
      </c>
      <c r="D165" s="1">
        <v>18136478520.900002</v>
      </c>
      <c r="E165" s="1">
        <v>83.1</v>
      </c>
      <c r="F165" s="1">
        <v>68.180000000000007</v>
      </c>
      <c r="G165" s="1">
        <v>52.63</v>
      </c>
      <c r="H165" s="1">
        <v>1.5655614954946899</v>
      </c>
      <c r="I165">
        <v>1.6538422174707315</v>
      </c>
    </row>
    <row r="166" spans="1:9" x14ac:dyDescent="0.25">
      <c r="A166" t="s">
        <v>182</v>
      </c>
      <c r="B166" t="s">
        <v>770</v>
      </c>
      <c r="C166" t="s">
        <v>198</v>
      </c>
      <c r="D166" s="1">
        <v>164941424000.00003</v>
      </c>
      <c r="E166" s="1">
        <v>515.12</v>
      </c>
      <c r="F166" s="1">
        <v>433.13</v>
      </c>
      <c r="G166" s="1">
        <v>369.58</v>
      </c>
      <c r="H166" s="1">
        <v>1.0046435628959565</v>
      </c>
      <c r="I166">
        <v>1.0836052495895532</v>
      </c>
    </row>
    <row r="167" spans="1:9" x14ac:dyDescent="0.25">
      <c r="A167" t="s">
        <v>336</v>
      </c>
      <c r="B167" t="s">
        <v>771</v>
      </c>
      <c r="C167" t="s">
        <v>204</v>
      </c>
      <c r="D167" s="1">
        <v>113949280303.04999</v>
      </c>
      <c r="E167" s="1">
        <v>88.85</v>
      </c>
      <c r="F167" s="1">
        <v>87.08</v>
      </c>
      <c r="G167" s="1">
        <v>76.180000000000007</v>
      </c>
      <c r="H167" s="1">
        <v>1.1245890480228853</v>
      </c>
      <c r="I167">
        <v>1.172364764425357</v>
      </c>
    </row>
    <row r="168" spans="1:9" x14ac:dyDescent="0.25">
      <c r="A168" t="s">
        <v>337</v>
      </c>
      <c r="B168" t="s">
        <v>772</v>
      </c>
      <c r="C168" t="s">
        <v>204</v>
      </c>
      <c r="D168" s="1">
        <v>13522586845.789997</v>
      </c>
      <c r="E168" s="1">
        <v>11.33</v>
      </c>
      <c r="F168" s="1">
        <v>12.1</v>
      </c>
      <c r="G168" s="1">
        <v>9.6199999999999992</v>
      </c>
      <c r="H168" s="1">
        <v>1.6895637927897533</v>
      </c>
      <c r="I168">
        <v>1.734437898231727</v>
      </c>
    </row>
    <row r="169" spans="1:9" x14ac:dyDescent="0.25">
      <c r="A169" t="s">
        <v>338</v>
      </c>
      <c r="B169" t="s">
        <v>773</v>
      </c>
      <c r="C169" t="s">
        <v>204</v>
      </c>
      <c r="D169" s="1">
        <v>84095914199.5</v>
      </c>
      <c r="E169" s="1">
        <v>66.849999999999994</v>
      </c>
      <c r="F169" s="1">
        <v>79.239999999999995</v>
      </c>
      <c r="G169" s="1">
        <v>71.73</v>
      </c>
      <c r="H169" s="1">
        <v>2.0585851362602461</v>
      </c>
      <c r="I169">
        <v>1.9202218689699786</v>
      </c>
    </row>
    <row r="170" spans="1:9" x14ac:dyDescent="0.25">
      <c r="A170" t="s">
        <v>339</v>
      </c>
      <c r="B170" t="s">
        <v>774</v>
      </c>
      <c r="C170" t="s">
        <v>196</v>
      </c>
      <c r="D170" s="1">
        <v>36034003203.029999</v>
      </c>
      <c r="E170" s="1">
        <v>86.31</v>
      </c>
      <c r="F170" s="1">
        <v>76.180000000000007</v>
      </c>
      <c r="G170" s="1">
        <v>76.23</v>
      </c>
      <c r="H170" s="1">
        <v>1.7533921397226082</v>
      </c>
      <c r="I170">
        <v>1.6735951920656165</v>
      </c>
    </row>
    <row r="171" spans="1:9" x14ac:dyDescent="0.25">
      <c r="A171" t="s">
        <v>128</v>
      </c>
      <c r="B171" t="s">
        <v>775</v>
      </c>
      <c r="C171" t="s">
        <v>201</v>
      </c>
      <c r="D171" s="1">
        <v>117183014060.58</v>
      </c>
      <c r="E171" s="1">
        <v>105.69</v>
      </c>
      <c r="F171" s="1">
        <v>82.38</v>
      </c>
      <c r="G171" s="1">
        <v>69.069999999999993</v>
      </c>
      <c r="H171" s="1">
        <v>3.2139163817937182</v>
      </c>
      <c r="I171">
        <v>2.9513565530733521</v>
      </c>
    </row>
    <row r="172" spans="1:9" x14ac:dyDescent="0.25">
      <c r="A172" t="s">
        <v>340</v>
      </c>
      <c r="B172" t="s">
        <v>776</v>
      </c>
      <c r="C172" t="s">
        <v>201</v>
      </c>
      <c r="D172" s="1">
        <v>77519333365.369995</v>
      </c>
      <c r="E172" s="1">
        <v>464.63</v>
      </c>
      <c r="F172" s="1">
        <v>315.04000000000002</v>
      </c>
      <c r="G172" s="1">
        <v>285.05</v>
      </c>
      <c r="H172" s="1">
        <v>1.0141567922607668</v>
      </c>
      <c r="I172">
        <v>1.072630804246163</v>
      </c>
    </row>
    <row r="173" spans="1:9" x14ac:dyDescent="0.25">
      <c r="A173" t="s">
        <v>61</v>
      </c>
      <c r="B173" t="s">
        <v>777</v>
      </c>
      <c r="C173" t="s">
        <v>198</v>
      </c>
      <c r="D173" s="1">
        <v>21638334982</v>
      </c>
      <c r="E173" s="1">
        <v>206.8</v>
      </c>
      <c r="F173" s="1">
        <v>175.61</v>
      </c>
      <c r="G173" s="1">
        <v>161.55000000000001</v>
      </c>
      <c r="H173" s="1">
        <v>1.3122672007665899</v>
      </c>
      <c r="I173">
        <v>1.2837355516233566</v>
      </c>
    </row>
    <row r="174" spans="1:9" x14ac:dyDescent="0.25">
      <c r="A174" t="s">
        <v>162</v>
      </c>
      <c r="B174" t="s">
        <v>778</v>
      </c>
      <c r="C174" t="s">
        <v>196</v>
      </c>
      <c r="D174" s="1">
        <v>61272723979.200005</v>
      </c>
      <c r="E174" s="1">
        <v>53.4</v>
      </c>
      <c r="F174" s="1">
        <v>37.950000000000003</v>
      </c>
      <c r="G174" s="1">
        <v>38.44</v>
      </c>
      <c r="H174" s="1">
        <v>2.1865021012332568</v>
      </c>
      <c r="I174">
        <v>2.1998642459787265</v>
      </c>
    </row>
    <row r="175" spans="1:9" x14ac:dyDescent="0.25">
      <c r="A175" t="s">
        <v>187</v>
      </c>
      <c r="B175" t="s">
        <v>779</v>
      </c>
      <c r="C175" t="s">
        <v>217</v>
      </c>
      <c r="D175" s="1">
        <v>122205499925.59998</v>
      </c>
      <c r="E175" s="1">
        <v>82.1</v>
      </c>
      <c r="F175" s="1">
        <v>103.77</v>
      </c>
      <c r="G175" s="1">
        <v>97.62</v>
      </c>
      <c r="H175" s="1">
        <v>2.1970664085952869</v>
      </c>
      <c r="I175">
        <v>2.1779618939755343</v>
      </c>
    </row>
    <row r="176" spans="1:9" x14ac:dyDescent="0.25">
      <c r="A176" t="s">
        <v>341</v>
      </c>
      <c r="B176" t="s">
        <v>780</v>
      </c>
      <c r="C176" t="s">
        <v>223</v>
      </c>
      <c r="D176" s="1">
        <v>15132721900.380001</v>
      </c>
      <c r="E176" s="1">
        <v>33.74</v>
      </c>
      <c r="F176" s="1">
        <v>27.34</v>
      </c>
      <c r="G176" s="1">
        <v>25.46</v>
      </c>
      <c r="H176" s="1">
        <v>0.99177717761916628</v>
      </c>
      <c r="I176">
        <v>1.075107541268518</v>
      </c>
    </row>
    <row r="177" spans="1:9" x14ac:dyDescent="0.25">
      <c r="A177" t="s">
        <v>342</v>
      </c>
      <c r="B177" t="s">
        <v>781</v>
      </c>
      <c r="C177" t="s">
        <v>202</v>
      </c>
      <c r="D177" s="1">
        <v>55599373839.029999</v>
      </c>
      <c r="E177" s="1">
        <v>245.91</v>
      </c>
      <c r="F177" s="1">
        <v>228.85</v>
      </c>
      <c r="G177" s="1">
        <v>200.81</v>
      </c>
      <c r="H177" s="1">
        <v>1.665523060794021</v>
      </c>
      <c r="I177">
        <v>1.6230713101287491</v>
      </c>
    </row>
    <row r="178" spans="1:9" x14ac:dyDescent="0.25">
      <c r="A178" t="s">
        <v>343</v>
      </c>
      <c r="B178" t="s">
        <v>782</v>
      </c>
      <c r="C178" t="s">
        <v>198</v>
      </c>
      <c r="D178" s="1">
        <v>20258943475.68</v>
      </c>
      <c r="E178" s="1">
        <v>87.48</v>
      </c>
      <c r="F178" s="1">
        <v>79</v>
      </c>
      <c r="G178" s="1">
        <v>70.41</v>
      </c>
      <c r="H178" s="1">
        <v>1.2392111251861839</v>
      </c>
      <c r="I178">
        <v>1.2709686889999547</v>
      </c>
    </row>
    <row r="179" spans="1:9" x14ac:dyDescent="0.25">
      <c r="A179" t="s">
        <v>344</v>
      </c>
      <c r="B179" t="s">
        <v>783</v>
      </c>
      <c r="C179" t="s">
        <v>223</v>
      </c>
      <c r="D179" s="1">
        <v>22822589049.380001</v>
      </c>
      <c r="E179" s="1">
        <v>63.86</v>
      </c>
      <c r="F179" s="1">
        <v>58.36</v>
      </c>
      <c r="G179" s="1">
        <v>58.28</v>
      </c>
      <c r="H179" s="1">
        <v>1.3928749235744002</v>
      </c>
      <c r="I179">
        <v>1.6145156040581785</v>
      </c>
    </row>
    <row r="180" spans="1:9" x14ac:dyDescent="0.25">
      <c r="A180" t="s">
        <v>345</v>
      </c>
      <c r="B180" t="s">
        <v>784</v>
      </c>
      <c r="C180" t="s">
        <v>202</v>
      </c>
      <c r="D180" s="1">
        <v>77084416201.76001</v>
      </c>
      <c r="E180" s="1">
        <v>527.09</v>
      </c>
      <c r="F180" s="1">
        <v>471.95</v>
      </c>
      <c r="G180" s="1">
        <v>465.12</v>
      </c>
      <c r="H180" s="1">
        <v>1.1340573657613218</v>
      </c>
      <c r="I180">
        <v>1.1018304539070773</v>
      </c>
    </row>
    <row r="181" spans="1:9" x14ac:dyDescent="0.25">
      <c r="A181" t="s">
        <v>191</v>
      </c>
      <c r="B181" t="s">
        <v>785</v>
      </c>
      <c r="C181" t="s">
        <v>198</v>
      </c>
      <c r="D181" s="1">
        <v>196567731706.5</v>
      </c>
      <c r="E181" s="1">
        <v>57.75</v>
      </c>
      <c r="F181" s="1">
        <v>49.08</v>
      </c>
      <c r="G181" s="1">
        <v>39.82</v>
      </c>
      <c r="H181" s="1">
        <v>1.6623708683805349</v>
      </c>
      <c r="I181">
        <v>1.6136743535437523</v>
      </c>
    </row>
    <row r="182" spans="1:9" x14ac:dyDescent="0.25">
      <c r="A182" t="s">
        <v>346</v>
      </c>
      <c r="B182" t="s">
        <v>786</v>
      </c>
      <c r="C182" t="s">
        <v>196</v>
      </c>
      <c r="D182" s="1">
        <v>35814305407.200005</v>
      </c>
      <c r="E182" s="1">
        <v>150.9</v>
      </c>
      <c r="F182" s="1">
        <v>168.86</v>
      </c>
      <c r="G182" s="1">
        <v>155.9</v>
      </c>
      <c r="H182" s="1">
        <v>1.7218302591458625</v>
      </c>
      <c r="I182">
        <v>1.696973779825101</v>
      </c>
    </row>
    <row r="183" spans="1:9" x14ac:dyDescent="0.25">
      <c r="A183" t="s">
        <v>347</v>
      </c>
      <c r="B183" t="s">
        <v>787</v>
      </c>
      <c r="C183" t="s">
        <v>207</v>
      </c>
      <c r="D183" s="1">
        <v>49996890426.330002</v>
      </c>
      <c r="E183" s="1">
        <v>54.57</v>
      </c>
      <c r="F183" s="1">
        <v>56.8</v>
      </c>
      <c r="G183" s="1">
        <v>63.98</v>
      </c>
      <c r="H183" s="1">
        <v>1.3548889723905144</v>
      </c>
      <c r="I183">
        <v>1.3599519213511826</v>
      </c>
    </row>
    <row r="184" spans="1:9" x14ac:dyDescent="0.25">
      <c r="A184" t="s">
        <v>348</v>
      </c>
      <c r="B184" t="s">
        <v>788</v>
      </c>
      <c r="C184" t="s">
        <v>200</v>
      </c>
      <c r="D184" s="1">
        <v>19901400309.960003</v>
      </c>
      <c r="E184" s="1">
        <v>101.72</v>
      </c>
      <c r="F184" s="1">
        <v>88.23</v>
      </c>
      <c r="G184" s="1">
        <v>75.28</v>
      </c>
      <c r="H184" s="1">
        <v>1.2773885351461594</v>
      </c>
      <c r="I184">
        <v>1.2687428125893117</v>
      </c>
    </row>
    <row r="185" spans="1:9" x14ac:dyDescent="0.25">
      <c r="A185" t="s">
        <v>349</v>
      </c>
      <c r="B185" t="s">
        <v>789</v>
      </c>
      <c r="C185" t="s">
        <v>207</v>
      </c>
      <c r="D185" s="1">
        <v>55305959863.55999</v>
      </c>
      <c r="E185" s="1">
        <v>94.69</v>
      </c>
      <c r="F185" s="1">
        <v>70.86</v>
      </c>
      <c r="G185" s="1">
        <v>66.86</v>
      </c>
      <c r="H185" s="1">
        <v>1.2121620441064</v>
      </c>
      <c r="I185">
        <v>1.2130298202862917</v>
      </c>
    </row>
    <row r="186" spans="1:9" x14ac:dyDescent="0.25">
      <c r="A186" t="s">
        <v>350</v>
      </c>
      <c r="B186" t="s">
        <v>790</v>
      </c>
      <c r="C186" t="s">
        <v>198</v>
      </c>
      <c r="D186" s="1">
        <v>26101271585.599998</v>
      </c>
      <c r="E186" s="1">
        <v>126.74</v>
      </c>
      <c r="F186" s="1">
        <v>110.94</v>
      </c>
      <c r="G186" s="1">
        <v>100.33</v>
      </c>
      <c r="H186" s="1">
        <v>1.3252673820290215</v>
      </c>
      <c r="I186">
        <v>1.4118110992951396</v>
      </c>
    </row>
    <row r="187" spans="1:9" x14ac:dyDescent="0.25">
      <c r="A187" t="s">
        <v>351</v>
      </c>
      <c r="B187" t="s">
        <v>791</v>
      </c>
      <c r="C187" t="s">
        <v>223</v>
      </c>
      <c r="D187" s="1">
        <v>41787365717.099998</v>
      </c>
      <c r="E187" s="1">
        <v>19.55</v>
      </c>
      <c r="F187" s="1">
        <v>18.16</v>
      </c>
      <c r="G187" s="1">
        <v>15.81</v>
      </c>
      <c r="H187" s="1">
        <v>1.1802608266427865</v>
      </c>
      <c r="I187">
        <v>1.2324308391363643</v>
      </c>
    </row>
    <row r="188" spans="1:9" x14ac:dyDescent="0.25">
      <c r="A188" t="s">
        <v>352</v>
      </c>
      <c r="B188" t="s">
        <v>792</v>
      </c>
      <c r="C188" t="s">
        <v>202</v>
      </c>
      <c r="D188" s="1">
        <v>81257903221.119995</v>
      </c>
      <c r="E188" s="1">
        <v>631.52</v>
      </c>
      <c r="F188" s="1">
        <v>460.78</v>
      </c>
      <c r="G188" s="1">
        <v>397.26</v>
      </c>
      <c r="H188" s="1">
        <v>1.6752986973437092</v>
      </c>
      <c r="I188">
        <v>1.6991438892373132</v>
      </c>
    </row>
    <row r="189" spans="1:9" x14ac:dyDescent="0.25">
      <c r="A189" t="s">
        <v>353</v>
      </c>
      <c r="B189" t="s">
        <v>793</v>
      </c>
      <c r="C189" t="s">
        <v>202</v>
      </c>
      <c r="D189" s="1">
        <v>23852456620</v>
      </c>
      <c r="E189" s="1">
        <v>49.25</v>
      </c>
      <c r="F189" s="1">
        <v>43.29</v>
      </c>
      <c r="G189" s="1">
        <v>36.619999999999997</v>
      </c>
      <c r="H189" s="1">
        <v>1.3260582366769109</v>
      </c>
      <c r="I189">
        <v>1.3962954389591828</v>
      </c>
    </row>
    <row r="190" spans="1:9" x14ac:dyDescent="0.25">
      <c r="A190" t="s">
        <v>354</v>
      </c>
      <c r="B190" t="s">
        <v>794</v>
      </c>
      <c r="C190" t="s">
        <v>223</v>
      </c>
      <c r="D190" s="1">
        <v>23217725876.880005</v>
      </c>
      <c r="E190" s="1">
        <v>31.47</v>
      </c>
      <c r="F190" s="1">
        <v>27.61</v>
      </c>
      <c r="G190" s="1">
        <v>23.86</v>
      </c>
      <c r="H190" s="1">
        <v>0.99137541212140845</v>
      </c>
      <c r="I190">
        <v>1.0459700307542323</v>
      </c>
    </row>
    <row r="191" spans="1:9" x14ac:dyDescent="0.25">
      <c r="A191" t="s">
        <v>355</v>
      </c>
      <c r="B191" t="s">
        <v>795</v>
      </c>
      <c r="C191" t="s">
        <v>207</v>
      </c>
      <c r="D191" s="1">
        <v>129897401509.40001</v>
      </c>
      <c r="E191" s="1">
        <v>111.86</v>
      </c>
      <c r="F191" s="1">
        <v>111.18</v>
      </c>
      <c r="G191" s="1">
        <v>120.39</v>
      </c>
      <c r="H191" s="1">
        <v>1.3335914293091009</v>
      </c>
      <c r="I191">
        <v>1.3541578414376638</v>
      </c>
    </row>
    <row r="192" spans="1:9" x14ac:dyDescent="0.25">
      <c r="A192" t="s">
        <v>356</v>
      </c>
      <c r="B192" t="s">
        <v>796</v>
      </c>
      <c r="C192" t="s">
        <v>217</v>
      </c>
      <c r="D192" s="1">
        <v>28775282415.779999</v>
      </c>
      <c r="E192" s="1">
        <v>138.66</v>
      </c>
      <c r="F192" s="1">
        <v>105.21</v>
      </c>
      <c r="G192" s="1">
        <v>73.930000000000007</v>
      </c>
      <c r="H192" s="1">
        <v>1.9120715001357</v>
      </c>
      <c r="I192">
        <v>1.9388920425810683</v>
      </c>
    </row>
    <row r="193" spans="1:9" x14ac:dyDescent="0.25">
      <c r="A193" t="s">
        <v>357</v>
      </c>
      <c r="B193" t="s">
        <v>797</v>
      </c>
      <c r="C193" t="s">
        <v>223</v>
      </c>
      <c r="D193" s="1">
        <v>9716055993.1199989</v>
      </c>
      <c r="E193" s="1">
        <v>85.52</v>
      </c>
      <c r="F193" s="1">
        <v>73.53</v>
      </c>
      <c r="G193" s="1">
        <v>74.17</v>
      </c>
      <c r="H193" s="1">
        <v>1.1688107158387442</v>
      </c>
      <c r="I193">
        <v>1.2373938972303773</v>
      </c>
    </row>
    <row r="194" spans="1:9" x14ac:dyDescent="0.25">
      <c r="A194" t="s">
        <v>358</v>
      </c>
      <c r="B194" t="s">
        <v>798</v>
      </c>
      <c r="C194" t="s">
        <v>198</v>
      </c>
      <c r="D194" s="1">
        <v>72888890113.050003</v>
      </c>
      <c r="E194" s="1">
        <v>183.37</v>
      </c>
      <c r="F194" s="1">
        <v>155.18</v>
      </c>
      <c r="G194" s="1">
        <v>122.23</v>
      </c>
      <c r="H194" s="1">
        <v>1.4712612319047285</v>
      </c>
      <c r="I194">
        <v>1.6037630478774982</v>
      </c>
    </row>
    <row r="195" spans="1:9" x14ac:dyDescent="0.25">
      <c r="A195" t="s">
        <v>359</v>
      </c>
      <c r="B195" t="s">
        <v>799</v>
      </c>
      <c r="C195" t="s">
        <v>196</v>
      </c>
      <c r="D195" s="1">
        <v>29710755000</v>
      </c>
      <c r="E195" s="1">
        <v>127.35</v>
      </c>
      <c r="F195" s="1">
        <v>147.29</v>
      </c>
      <c r="G195" s="1">
        <v>130.28</v>
      </c>
      <c r="H195" s="1">
        <v>1.1627605930889828</v>
      </c>
      <c r="I195">
        <v>1.1699733440774387</v>
      </c>
    </row>
    <row r="196" spans="1:9" x14ac:dyDescent="0.25">
      <c r="A196" t="s">
        <v>360</v>
      </c>
      <c r="B196" t="s">
        <v>800</v>
      </c>
      <c r="C196" t="s">
        <v>198</v>
      </c>
      <c r="D196" s="1">
        <v>147459152913.70001</v>
      </c>
      <c r="E196" s="1">
        <v>251.78</v>
      </c>
      <c r="F196" s="1">
        <v>165.51</v>
      </c>
      <c r="G196" s="1">
        <v>142.25</v>
      </c>
      <c r="H196" s="1">
        <v>1.2864205170598633</v>
      </c>
      <c r="I196">
        <v>1.3576251471378427</v>
      </c>
    </row>
    <row r="197" spans="1:9" x14ac:dyDescent="0.25">
      <c r="A197" t="s">
        <v>361</v>
      </c>
      <c r="B197" t="s">
        <v>801</v>
      </c>
      <c r="C197" t="s">
        <v>202</v>
      </c>
      <c r="D197" s="1">
        <v>27638850840</v>
      </c>
      <c r="E197" s="1">
        <v>111.85</v>
      </c>
      <c r="F197" s="1">
        <v>76.430000000000007</v>
      </c>
      <c r="G197" s="1">
        <v>75</v>
      </c>
      <c r="H197" s="1">
        <v>1.247243047132516</v>
      </c>
      <c r="I197">
        <v>1.4404081170784195</v>
      </c>
    </row>
    <row r="198" spans="1:9" x14ac:dyDescent="0.25">
      <c r="A198" t="s">
        <v>362</v>
      </c>
      <c r="B198" t="s">
        <v>802</v>
      </c>
      <c r="C198" t="s">
        <v>223</v>
      </c>
      <c r="D198" s="1">
        <v>44186939951.599998</v>
      </c>
      <c r="E198" s="1">
        <v>88.7</v>
      </c>
      <c r="F198" s="1">
        <v>62.01</v>
      </c>
      <c r="G198" s="1">
        <v>59.05</v>
      </c>
      <c r="H198" s="1">
        <v>1.0913817224700229</v>
      </c>
      <c r="I198">
        <v>1.1209479957173734</v>
      </c>
    </row>
    <row r="199" spans="1:9" x14ac:dyDescent="0.25">
      <c r="A199" t="s">
        <v>363</v>
      </c>
      <c r="B199" t="s">
        <v>803</v>
      </c>
      <c r="C199" t="s">
        <v>204</v>
      </c>
      <c r="D199" s="1">
        <v>21170240598.899998</v>
      </c>
      <c r="E199" s="1">
        <v>106.3</v>
      </c>
      <c r="F199" s="1">
        <v>96.217500000000001</v>
      </c>
      <c r="G199" s="1">
        <v>79.03</v>
      </c>
      <c r="H199" s="1">
        <v>1.6445894340218434</v>
      </c>
      <c r="I199">
        <v>1.6461058601709619</v>
      </c>
    </row>
    <row r="200" spans="1:9" x14ac:dyDescent="0.25">
      <c r="A200" t="s">
        <v>364</v>
      </c>
      <c r="B200" t="s">
        <v>804</v>
      </c>
      <c r="C200" t="s">
        <v>223</v>
      </c>
      <c r="D200" s="1">
        <v>31869606945.120003</v>
      </c>
      <c r="E200" s="1">
        <v>83.01</v>
      </c>
      <c r="F200" s="1">
        <v>72.33</v>
      </c>
      <c r="G200" s="1">
        <v>63.27</v>
      </c>
      <c r="H200" s="1">
        <v>1.1184733317495843</v>
      </c>
      <c r="I200">
        <v>1.2190965644644567</v>
      </c>
    </row>
    <row r="201" spans="1:9" x14ac:dyDescent="0.25">
      <c r="A201" t="s">
        <v>365</v>
      </c>
      <c r="B201" t="s">
        <v>805</v>
      </c>
      <c r="C201" t="s">
        <v>207</v>
      </c>
      <c r="D201" s="1">
        <v>63324918813.400002</v>
      </c>
      <c r="E201" s="1">
        <v>44.6</v>
      </c>
      <c r="F201" s="1">
        <v>48.45</v>
      </c>
      <c r="G201" s="1">
        <v>58.62</v>
      </c>
      <c r="H201" s="1">
        <v>1.6244768333991471</v>
      </c>
      <c r="I201">
        <v>1.6445197307910902</v>
      </c>
    </row>
    <row r="202" spans="1:9" x14ac:dyDescent="0.25">
      <c r="A202" t="s">
        <v>366</v>
      </c>
      <c r="B202" t="s">
        <v>806</v>
      </c>
      <c r="C202" t="s">
        <v>198</v>
      </c>
      <c r="D202" s="1">
        <v>121925420555.95</v>
      </c>
      <c r="E202" s="1">
        <v>66.650000000000006</v>
      </c>
      <c r="F202" s="1">
        <v>65.819999999999993</v>
      </c>
      <c r="G202" s="1">
        <v>51.78</v>
      </c>
      <c r="H202" s="1">
        <v>1.5706580738124862</v>
      </c>
      <c r="I202">
        <v>1.7250508402703941</v>
      </c>
    </row>
    <row r="203" spans="1:9" x14ac:dyDescent="0.25">
      <c r="A203" t="s">
        <v>367</v>
      </c>
      <c r="B203" t="s">
        <v>807</v>
      </c>
      <c r="C203" t="s">
        <v>196</v>
      </c>
      <c r="D203" s="1">
        <v>94962384813.500015</v>
      </c>
      <c r="E203" s="1">
        <v>376.45</v>
      </c>
      <c r="F203" s="1">
        <v>298.39999999999998</v>
      </c>
      <c r="G203" s="1">
        <v>253.2</v>
      </c>
      <c r="H203" s="1">
        <v>1.2864455876421146</v>
      </c>
      <c r="I203">
        <v>1.3195160728822082</v>
      </c>
    </row>
    <row r="204" spans="1:9" x14ac:dyDescent="0.25">
      <c r="A204" t="s">
        <v>368</v>
      </c>
      <c r="B204" t="s">
        <v>808</v>
      </c>
      <c r="C204" t="s">
        <v>204</v>
      </c>
      <c r="D204" s="1">
        <v>21042139881.509998</v>
      </c>
      <c r="E204" s="1">
        <v>290.07</v>
      </c>
      <c r="F204" s="1">
        <v>357.16</v>
      </c>
      <c r="G204" s="1">
        <v>387.28</v>
      </c>
      <c r="H204" s="1">
        <v>2.2936160454347778</v>
      </c>
      <c r="I204">
        <v>2.1973304630145196</v>
      </c>
    </row>
    <row r="205" spans="1:9" x14ac:dyDescent="0.25">
      <c r="A205" t="s">
        <v>369</v>
      </c>
      <c r="B205" t="s">
        <v>809</v>
      </c>
      <c r="C205" t="s">
        <v>208</v>
      </c>
      <c r="D205" s="1">
        <v>12451656098.440001</v>
      </c>
      <c r="E205" s="1">
        <v>117.02</v>
      </c>
      <c r="F205" s="1">
        <v>129.5</v>
      </c>
      <c r="G205" s="1">
        <v>115.96</v>
      </c>
      <c r="H205" s="1">
        <v>1.4135886895222067</v>
      </c>
      <c r="I205">
        <v>1.3911777325454797</v>
      </c>
    </row>
    <row r="206" spans="1:9" x14ac:dyDescent="0.25">
      <c r="A206" t="s">
        <v>370</v>
      </c>
      <c r="B206" t="s">
        <v>810</v>
      </c>
      <c r="C206" t="s">
        <v>202</v>
      </c>
      <c r="D206" s="1">
        <v>15083571525.67</v>
      </c>
      <c r="E206" s="1">
        <v>286.31</v>
      </c>
      <c r="F206" s="1">
        <v>282.49</v>
      </c>
      <c r="G206" s="1">
        <v>260.74</v>
      </c>
      <c r="H206" s="1">
        <v>1.4242009521438792</v>
      </c>
      <c r="I206">
        <v>1.3589105651216657</v>
      </c>
    </row>
    <row r="207" spans="1:9" x14ac:dyDescent="0.25">
      <c r="A207" t="s">
        <v>371</v>
      </c>
      <c r="B207" t="s">
        <v>811</v>
      </c>
      <c r="C207" t="s">
        <v>202</v>
      </c>
      <c r="D207" s="1">
        <v>39106424488.5</v>
      </c>
      <c r="E207" s="1">
        <v>168.9</v>
      </c>
      <c r="F207" s="1">
        <v>163.68</v>
      </c>
      <c r="G207" s="1">
        <v>151.28</v>
      </c>
      <c r="H207" s="1">
        <v>1.3267474378059183</v>
      </c>
      <c r="I207">
        <v>1.2634443627523178</v>
      </c>
    </row>
    <row r="208" spans="1:9" x14ac:dyDescent="0.25">
      <c r="A208" t="s">
        <v>372</v>
      </c>
      <c r="B208" t="s">
        <v>812</v>
      </c>
      <c r="C208" t="s">
        <v>202</v>
      </c>
      <c r="D208" s="1">
        <v>163705028883.67999</v>
      </c>
      <c r="E208" s="1">
        <v>77.92</v>
      </c>
      <c r="F208" s="1">
        <v>62.41</v>
      </c>
      <c r="G208" s="1">
        <v>46.63</v>
      </c>
      <c r="H208" s="1">
        <v>2.4130661005798135</v>
      </c>
      <c r="I208">
        <v>2.344515566994589</v>
      </c>
    </row>
    <row r="209" spans="1:9" x14ac:dyDescent="0.25">
      <c r="A209" t="s">
        <v>373</v>
      </c>
      <c r="B209" t="s">
        <v>813</v>
      </c>
      <c r="C209" t="s">
        <v>223</v>
      </c>
      <c r="D209" s="1">
        <v>96612345560.940018</v>
      </c>
      <c r="E209" s="1">
        <v>88.26</v>
      </c>
      <c r="F209" s="1">
        <v>71.83</v>
      </c>
      <c r="G209" s="1">
        <v>66.44</v>
      </c>
      <c r="H209" s="1">
        <v>1.0501497489158438</v>
      </c>
      <c r="I209">
        <v>1.0782509883609979</v>
      </c>
    </row>
    <row r="210" spans="1:9" x14ac:dyDescent="0.25">
      <c r="A210" t="s">
        <v>374</v>
      </c>
      <c r="B210" t="s">
        <v>814</v>
      </c>
      <c r="C210" t="s">
        <v>198</v>
      </c>
      <c r="D210" s="1">
        <v>56900204723.110001</v>
      </c>
      <c r="E210" s="1">
        <v>42.49</v>
      </c>
      <c r="F210" s="1">
        <v>37.729999999999997</v>
      </c>
      <c r="G210" s="1">
        <v>29.25</v>
      </c>
      <c r="H210" s="1">
        <v>1.5473892592895033</v>
      </c>
      <c r="I210">
        <v>1.7283140171919016</v>
      </c>
    </row>
    <row r="211" spans="1:9" x14ac:dyDescent="0.25">
      <c r="A211" t="s">
        <v>375</v>
      </c>
      <c r="B211" t="s">
        <v>815</v>
      </c>
      <c r="C211" t="s">
        <v>202</v>
      </c>
      <c r="D211" s="1">
        <v>18190407096.84</v>
      </c>
      <c r="E211" s="1">
        <v>30.36</v>
      </c>
      <c r="F211" s="1">
        <v>29.71</v>
      </c>
      <c r="G211" s="1">
        <v>26.65</v>
      </c>
      <c r="H211" s="1">
        <v>2.4396269269651052</v>
      </c>
      <c r="I211">
        <v>2.3807117255847872</v>
      </c>
    </row>
    <row r="212" spans="1:9" x14ac:dyDescent="0.25">
      <c r="A212" t="s">
        <v>376</v>
      </c>
      <c r="B212" t="s">
        <v>816</v>
      </c>
      <c r="C212" t="s">
        <v>198</v>
      </c>
      <c r="D212" s="1">
        <v>22109989860</v>
      </c>
      <c r="E212" s="1">
        <v>58.1</v>
      </c>
      <c r="F212" s="1">
        <v>48</v>
      </c>
      <c r="G212" s="1">
        <v>42.126666666666665</v>
      </c>
      <c r="H212" s="1">
        <v>1.4027767706504397</v>
      </c>
      <c r="I212">
        <v>1.4026194770557059</v>
      </c>
    </row>
    <row r="213" spans="1:9" x14ac:dyDescent="0.25">
      <c r="A213" t="s">
        <v>377</v>
      </c>
      <c r="B213" t="s">
        <v>817</v>
      </c>
      <c r="C213" t="s">
        <v>202</v>
      </c>
      <c r="D213" s="1">
        <v>16450570865.400002</v>
      </c>
      <c r="E213" s="1">
        <v>106.85</v>
      </c>
      <c r="F213" s="1">
        <v>98.17</v>
      </c>
      <c r="G213" s="1">
        <v>81.61</v>
      </c>
      <c r="H213" s="1">
        <v>1.9935190458613714</v>
      </c>
      <c r="I213">
        <v>2.0257096467188331</v>
      </c>
    </row>
    <row r="214" spans="1:9" x14ac:dyDescent="0.25">
      <c r="A214" t="s">
        <v>378</v>
      </c>
      <c r="B214" t="s">
        <v>818</v>
      </c>
      <c r="C214" t="s">
        <v>212</v>
      </c>
      <c r="D214" s="1">
        <v>60102893166.369995</v>
      </c>
      <c r="E214" s="1">
        <v>342.07</v>
      </c>
      <c r="F214" s="1">
        <v>295.22000000000003</v>
      </c>
      <c r="G214" s="1">
        <v>271.49</v>
      </c>
      <c r="H214" s="1">
        <v>1.3981694309627868</v>
      </c>
      <c r="I214">
        <v>1.4433565298217665</v>
      </c>
    </row>
    <row r="215" spans="1:9" x14ac:dyDescent="0.25">
      <c r="A215" t="s">
        <v>98</v>
      </c>
      <c r="B215" t="s">
        <v>819</v>
      </c>
      <c r="C215" t="s">
        <v>201</v>
      </c>
      <c r="D215" s="1">
        <v>128727282060</v>
      </c>
      <c r="E215" s="1">
        <v>409.76</v>
      </c>
      <c r="F215" s="1">
        <v>249.23</v>
      </c>
      <c r="G215" s="1">
        <v>194.73</v>
      </c>
      <c r="H215" s="1">
        <v>2.6101762254392793</v>
      </c>
      <c r="I215">
        <v>2.6251074694100214</v>
      </c>
    </row>
    <row r="216" spans="1:9" x14ac:dyDescent="0.25">
      <c r="A216" t="s">
        <v>379</v>
      </c>
      <c r="B216" t="s">
        <v>820</v>
      </c>
      <c r="C216" t="s">
        <v>208</v>
      </c>
      <c r="D216" s="1">
        <v>36253359676.799995</v>
      </c>
      <c r="E216" s="1">
        <v>73.8</v>
      </c>
      <c r="F216" s="1">
        <v>75.03</v>
      </c>
      <c r="G216" s="1">
        <v>64.27</v>
      </c>
      <c r="H216" s="1">
        <v>1.2707382364109765</v>
      </c>
      <c r="I216">
        <v>1.2021425020813601</v>
      </c>
    </row>
    <row r="217" spans="1:9" x14ac:dyDescent="0.25">
      <c r="A217" t="s">
        <v>380</v>
      </c>
      <c r="B217" t="s">
        <v>821</v>
      </c>
      <c r="C217" t="s">
        <v>196</v>
      </c>
      <c r="D217" s="1">
        <v>38894923234.050003</v>
      </c>
      <c r="E217" s="1">
        <v>56.55</v>
      </c>
      <c r="F217" s="1">
        <v>46.05</v>
      </c>
      <c r="G217" s="1">
        <v>50.52</v>
      </c>
      <c r="H217" s="1">
        <v>1.9587439250680503</v>
      </c>
      <c r="I217">
        <v>1.9340055940521095</v>
      </c>
    </row>
    <row r="218" spans="1:9" x14ac:dyDescent="0.25">
      <c r="A218" t="s">
        <v>381</v>
      </c>
      <c r="B218" t="s">
        <v>822</v>
      </c>
      <c r="C218" t="s">
        <v>201</v>
      </c>
      <c r="D218" s="1">
        <v>184864416128.60999</v>
      </c>
      <c r="E218" s="1">
        <v>202.47</v>
      </c>
      <c r="F218" s="1">
        <v>167.25</v>
      </c>
      <c r="G218" s="1">
        <v>157.66</v>
      </c>
      <c r="H218" s="1">
        <v>1.7098824765806782</v>
      </c>
      <c r="I218">
        <v>1.6472012378268972</v>
      </c>
    </row>
    <row r="219" spans="1:9" x14ac:dyDescent="0.25">
      <c r="A219" t="s">
        <v>382</v>
      </c>
      <c r="B219" t="s">
        <v>823</v>
      </c>
      <c r="C219" t="s">
        <v>202</v>
      </c>
      <c r="D219" s="1">
        <v>16178756192.5</v>
      </c>
      <c r="E219" s="1">
        <v>86.35</v>
      </c>
      <c r="F219" s="1">
        <v>78.19</v>
      </c>
      <c r="G219" s="1">
        <v>79.069999999999993</v>
      </c>
      <c r="H219" s="1">
        <v>1.4451246766756669</v>
      </c>
      <c r="I219">
        <v>1.3659970343726273</v>
      </c>
    </row>
    <row r="220" spans="1:9" x14ac:dyDescent="0.25">
      <c r="A220" t="s">
        <v>146</v>
      </c>
      <c r="B220" t="s">
        <v>824</v>
      </c>
      <c r="C220" t="s">
        <v>204</v>
      </c>
      <c r="D220" s="1">
        <v>226825147135.13998</v>
      </c>
      <c r="E220" s="1">
        <v>593.79</v>
      </c>
      <c r="F220" s="1">
        <v>543.92999999999995</v>
      </c>
      <c r="G220" s="1">
        <v>496.15</v>
      </c>
      <c r="H220" s="1">
        <v>1.2433153062079658</v>
      </c>
      <c r="I220">
        <v>1.3416161228044068</v>
      </c>
    </row>
    <row r="221" spans="1:9" x14ac:dyDescent="0.25">
      <c r="A221" t="s">
        <v>383</v>
      </c>
      <c r="B221" t="s">
        <v>825</v>
      </c>
      <c r="C221" t="s">
        <v>217</v>
      </c>
      <c r="D221" s="1">
        <v>126987203618.54999</v>
      </c>
      <c r="E221" s="1">
        <v>112.59</v>
      </c>
      <c r="F221" s="1">
        <v>94.14</v>
      </c>
      <c r="G221" s="1">
        <v>88.65</v>
      </c>
      <c r="H221" s="1">
        <v>1.1107609234616707</v>
      </c>
      <c r="I221">
        <v>1.0878485976382193</v>
      </c>
    </row>
    <row r="222" spans="1:9" x14ac:dyDescent="0.25">
      <c r="A222" t="s">
        <v>384</v>
      </c>
      <c r="B222" t="s">
        <v>826</v>
      </c>
      <c r="C222" t="s">
        <v>198</v>
      </c>
      <c r="D222" s="1">
        <v>9559525571.2000008</v>
      </c>
      <c r="E222" s="1">
        <v>106.43</v>
      </c>
      <c r="F222" s="1">
        <v>120.5</v>
      </c>
      <c r="G222" s="1">
        <v>112.88</v>
      </c>
      <c r="H222" s="1">
        <v>4.6687839985002624</v>
      </c>
      <c r="I222">
        <v>4.0707070906936167</v>
      </c>
    </row>
    <row r="223" spans="1:9" x14ac:dyDescent="0.25">
      <c r="A223" t="s">
        <v>385</v>
      </c>
      <c r="B223" t="s">
        <v>827</v>
      </c>
      <c r="C223" t="s">
        <v>202</v>
      </c>
      <c r="D223" s="1">
        <v>51383602189.080002</v>
      </c>
      <c r="E223" s="1">
        <v>76.92</v>
      </c>
      <c r="F223" s="1">
        <v>57.44</v>
      </c>
      <c r="G223" s="1">
        <v>52.63</v>
      </c>
      <c r="H223" s="1">
        <v>1.6050376663117054</v>
      </c>
      <c r="I223">
        <v>1.5942854582299268</v>
      </c>
    </row>
    <row r="224" spans="1:9" x14ac:dyDescent="0.25">
      <c r="A224" t="s">
        <v>386</v>
      </c>
      <c r="B224" t="s">
        <v>828</v>
      </c>
      <c r="C224" t="s">
        <v>217</v>
      </c>
      <c r="D224" s="1">
        <v>16912302403.919996</v>
      </c>
      <c r="E224" s="1">
        <v>358.96</v>
      </c>
      <c r="F224" s="1">
        <v>480.91</v>
      </c>
      <c r="G224" s="1">
        <v>393.02</v>
      </c>
      <c r="H224" s="1">
        <v>2.1224534192393114</v>
      </c>
      <c r="I224">
        <v>2.0879727967802433</v>
      </c>
    </row>
    <row r="225" spans="1:9" x14ac:dyDescent="0.25">
      <c r="A225" t="s">
        <v>148</v>
      </c>
      <c r="B225" t="s">
        <v>829</v>
      </c>
      <c r="C225" t="s">
        <v>202</v>
      </c>
      <c r="D225" s="1">
        <v>145488577518.95999</v>
      </c>
      <c r="E225" s="1">
        <v>238.82</v>
      </c>
      <c r="F225" s="1">
        <v>239</v>
      </c>
      <c r="G225" s="1">
        <v>206.35</v>
      </c>
      <c r="H225" s="1">
        <v>1.0842094916374538</v>
      </c>
      <c r="I225">
        <v>1.1055647467579464</v>
      </c>
    </row>
    <row r="226" spans="1:9" x14ac:dyDescent="0.25">
      <c r="A226" t="s">
        <v>387</v>
      </c>
      <c r="B226" t="s">
        <v>830</v>
      </c>
      <c r="C226" t="s">
        <v>201</v>
      </c>
      <c r="D226" s="1">
        <v>27334813846.049999</v>
      </c>
      <c r="E226" s="1">
        <v>157.51</v>
      </c>
      <c r="F226" s="1">
        <v>153</v>
      </c>
      <c r="G226" s="1">
        <v>132.31</v>
      </c>
      <c r="H226" s="1">
        <v>2.0008468117362939</v>
      </c>
      <c r="I226">
        <v>1.9023110682284108</v>
      </c>
    </row>
    <row r="227" spans="1:9" x14ac:dyDescent="0.25">
      <c r="A227" t="s">
        <v>181</v>
      </c>
      <c r="B227" t="s">
        <v>831</v>
      </c>
      <c r="C227" t="s">
        <v>204</v>
      </c>
      <c r="D227" s="1">
        <v>551927028255.00012</v>
      </c>
      <c r="E227" s="1">
        <v>597.70000000000005</v>
      </c>
      <c r="F227" s="1">
        <v>537.64</v>
      </c>
      <c r="G227" s="1">
        <v>524.24</v>
      </c>
      <c r="H227" s="1">
        <v>1.5077516279757721</v>
      </c>
      <c r="I227">
        <v>1.3893297426057489</v>
      </c>
    </row>
    <row r="228" spans="1:9" x14ac:dyDescent="0.25">
      <c r="A228" t="s">
        <v>388</v>
      </c>
      <c r="B228" t="s">
        <v>832</v>
      </c>
      <c r="C228" t="s">
        <v>198</v>
      </c>
      <c r="D228" s="1">
        <v>182025741399.53003</v>
      </c>
      <c r="E228" s="1">
        <v>149.03</v>
      </c>
      <c r="F228" s="1">
        <v>121.53</v>
      </c>
      <c r="G228" s="1">
        <v>105.29</v>
      </c>
      <c r="H228" s="1">
        <v>1.7521091758836738</v>
      </c>
      <c r="I228">
        <v>1.9351644822522263</v>
      </c>
    </row>
    <row r="229" spans="1:9" x14ac:dyDescent="0.25">
      <c r="A229" t="s">
        <v>389</v>
      </c>
      <c r="B229" t="s">
        <v>833</v>
      </c>
      <c r="C229" t="s">
        <v>207</v>
      </c>
      <c r="D229" s="1">
        <v>15847332373.59</v>
      </c>
      <c r="E229" s="1">
        <v>28.33</v>
      </c>
      <c r="F229" s="1">
        <v>22.85</v>
      </c>
      <c r="G229" s="1">
        <v>26.23</v>
      </c>
      <c r="H229" s="1">
        <v>1.5504885371947972</v>
      </c>
      <c r="I229">
        <v>1.6207501421454102</v>
      </c>
    </row>
    <row r="230" spans="1:9" x14ac:dyDescent="0.25">
      <c r="A230" t="s">
        <v>390</v>
      </c>
      <c r="B230" t="s">
        <v>834</v>
      </c>
      <c r="C230" t="s">
        <v>212</v>
      </c>
      <c r="D230" s="1">
        <v>25437878665.589996</v>
      </c>
      <c r="E230" s="1">
        <v>61.57</v>
      </c>
      <c r="F230" s="1">
        <v>48.65</v>
      </c>
      <c r="G230" s="1">
        <v>41.94</v>
      </c>
      <c r="H230" s="1">
        <v>1.3424169171817502</v>
      </c>
      <c r="I230">
        <v>1.4244185160719598</v>
      </c>
    </row>
    <row r="231" spans="1:9" x14ac:dyDescent="0.25">
      <c r="A231" t="s">
        <v>391</v>
      </c>
      <c r="B231" t="s">
        <v>835</v>
      </c>
      <c r="C231" t="s">
        <v>204</v>
      </c>
      <c r="D231" s="1">
        <v>18043708227.300003</v>
      </c>
      <c r="E231" s="1">
        <v>214.9</v>
      </c>
      <c r="F231" s="1">
        <v>225.37</v>
      </c>
      <c r="G231" s="1">
        <v>202.58</v>
      </c>
      <c r="H231" s="1">
        <v>1.4157885852251115</v>
      </c>
      <c r="I231">
        <v>1.3766385974486635</v>
      </c>
    </row>
    <row r="232" spans="1:9" x14ac:dyDescent="0.25">
      <c r="A232" t="s">
        <v>392</v>
      </c>
      <c r="B232" t="s">
        <v>836</v>
      </c>
      <c r="C232" t="s">
        <v>196</v>
      </c>
      <c r="D232" s="1">
        <v>32209437902.399998</v>
      </c>
      <c r="E232" s="1">
        <v>243.9</v>
      </c>
      <c r="F232" s="1">
        <v>226.11</v>
      </c>
      <c r="G232" s="1">
        <v>211</v>
      </c>
      <c r="H232" s="1">
        <v>1.4744370822304773</v>
      </c>
      <c r="I232">
        <v>1.4577904544452156</v>
      </c>
    </row>
    <row r="233" spans="1:9" x14ac:dyDescent="0.25">
      <c r="A233" t="s">
        <v>393</v>
      </c>
      <c r="B233" t="s">
        <v>837</v>
      </c>
      <c r="C233" t="s">
        <v>212</v>
      </c>
      <c r="D233" s="1">
        <v>23732288450.000008</v>
      </c>
      <c r="E233" s="1">
        <v>32.630000000000003</v>
      </c>
      <c r="F233" s="1">
        <v>33.83</v>
      </c>
      <c r="G233" s="1">
        <v>30.11</v>
      </c>
      <c r="H233" s="1">
        <v>1.3410202404258413</v>
      </c>
      <c r="I233">
        <v>1.4470653155109607</v>
      </c>
    </row>
    <row r="234" spans="1:9" x14ac:dyDescent="0.25">
      <c r="A234" t="s">
        <v>394</v>
      </c>
      <c r="B234" t="s">
        <v>838</v>
      </c>
      <c r="C234" t="s">
        <v>207</v>
      </c>
      <c r="D234" s="1">
        <v>60300526018.769997</v>
      </c>
      <c r="E234" s="1">
        <v>49.47</v>
      </c>
      <c r="F234" s="1">
        <v>35.229999999999997</v>
      </c>
      <c r="G234" s="1">
        <v>34.42</v>
      </c>
      <c r="H234" s="1">
        <v>1.1755593024784596</v>
      </c>
      <c r="I234">
        <v>1.158702761154587</v>
      </c>
    </row>
    <row r="235" spans="1:9" x14ac:dyDescent="0.25">
      <c r="A235" t="s">
        <v>126</v>
      </c>
      <c r="B235" t="s">
        <v>839</v>
      </c>
      <c r="C235" t="s">
        <v>223</v>
      </c>
      <c r="D235" s="1">
        <v>82659373509.089981</v>
      </c>
      <c r="E235" s="1">
        <v>262.31</v>
      </c>
      <c r="F235" s="1">
        <v>115.85</v>
      </c>
      <c r="G235" s="1">
        <v>113</v>
      </c>
      <c r="H235" s="1">
        <v>3.4554441849503648</v>
      </c>
      <c r="I235">
        <v>3.147053500570403</v>
      </c>
    </row>
    <row r="236" spans="1:9" x14ac:dyDescent="0.25">
      <c r="A236" t="s">
        <v>395</v>
      </c>
      <c r="B236" t="s">
        <v>840</v>
      </c>
      <c r="C236" t="s">
        <v>223</v>
      </c>
      <c r="D236" s="1">
        <v>29695659723.949997</v>
      </c>
      <c r="E236" s="1">
        <v>93.95</v>
      </c>
      <c r="F236" s="1">
        <v>85.59</v>
      </c>
      <c r="G236" s="1">
        <v>82.24</v>
      </c>
      <c r="H236" s="1">
        <v>1.1001186705743891</v>
      </c>
      <c r="I236">
        <v>1.1542314122805533</v>
      </c>
    </row>
    <row r="237" spans="1:9" x14ac:dyDescent="0.25">
      <c r="A237" t="s">
        <v>77</v>
      </c>
      <c r="B237" t="s">
        <v>841</v>
      </c>
      <c r="C237" t="s">
        <v>201</v>
      </c>
      <c r="D237" s="1">
        <v>221671514000.00003</v>
      </c>
      <c r="E237" s="1">
        <v>503.57</v>
      </c>
      <c r="F237" s="1">
        <v>591.03</v>
      </c>
      <c r="G237" s="1">
        <v>532.72</v>
      </c>
      <c r="H237" s="1">
        <v>2.2849973462598392</v>
      </c>
      <c r="I237">
        <v>2.1718125416000715</v>
      </c>
    </row>
    <row r="238" spans="1:9" x14ac:dyDescent="0.25">
      <c r="A238" t="s">
        <v>396</v>
      </c>
      <c r="B238" t="s">
        <v>842</v>
      </c>
      <c r="C238" t="s">
        <v>223</v>
      </c>
      <c r="D238" s="1">
        <v>42639405726.330002</v>
      </c>
      <c r="E238" s="1">
        <v>124.11</v>
      </c>
      <c r="F238" s="1">
        <v>38.46</v>
      </c>
      <c r="G238" s="1">
        <v>32.1</v>
      </c>
      <c r="H238" s="1">
        <v>3.604767760274207</v>
      </c>
      <c r="I238">
        <v>3.2031600408393706</v>
      </c>
    </row>
    <row r="239" spans="1:9" x14ac:dyDescent="0.25">
      <c r="A239" t="s">
        <v>397</v>
      </c>
      <c r="B239" t="s">
        <v>843</v>
      </c>
      <c r="C239" t="s">
        <v>223</v>
      </c>
      <c r="D239" s="1">
        <v>12320318361.619999</v>
      </c>
      <c r="E239" s="1">
        <v>17.329999999999998</v>
      </c>
      <c r="F239" s="1">
        <v>18.88</v>
      </c>
      <c r="G239" s="1">
        <v>13</v>
      </c>
      <c r="H239" s="1">
        <v>2.3402544211803606</v>
      </c>
      <c r="I239">
        <v>2.3735041266239887</v>
      </c>
    </row>
    <row r="240" spans="1:9" x14ac:dyDescent="0.25">
      <c r="A240" t="s">
        <v>398</v>
      </c>
      <c r="B240" t="s">
        <v>844</v>
      </c>
      <c r="C240" t="s">
        <v>202</v>
      </c>
      <c r="D240" s="1">
        <v>17128688853.68</v>
      </c>
      <c r="E240" s="1">
        <v>121.37</v>
      </c>
      <c r="F240" s="1">
        <v>125.08</v>
      </c>
      <c r="G240" s="1">
        <v>117.73</v>
      </c>
      <c r="H240" s="1">
        <v>1.3285243574346708</v>
      </c>
      <c r="I240">
        <v>1.3143522669513188</v>
      </c>
    </row>
    <row r="241" spans="1:9" x14ac:dyDescent="0.25">
      <c r="A241" t="s">
        <v>399</v>
      </c>
      <c r="B241" t="s">
        <v>845</v>
      </c>
      <c r="C241" t="s">
        <v>204</v>
      </c>
      <c r="D241" s="1">
        <v>172488052912.20001</v>
      </c>
      <c r="E241" s="1">
        <v>321.01</v>
      </c>
      <c r="F241" s="1">
        <v>304.57</v>
      </c>
      <c r="G241" s="1">
        <v>271.25</v>
      </c>
      <c r="H241" s="1">
        <v>1.6129453140339272</v>
      </c>
      <c r="I241">
        <v>1.5722616172985768</v>
      </c>
    </row>
    <row r="242" spans="1:9" x14ac:dyDescent="0.25">
      <c r="A242" t="s">
        <v>16</v>
      </c>
      <c r="B242" t="s">
        <v>846</v>
      </c>
      <c r="C242" t="s">
        <v>201</v>
      </c>
      <c r="D242" s="1">
        <v>3482355538480</v>
      </c>
      <c r="E242" s="1">
        <v>229.04</v>
      </c>
      <c r="F242" s="1">
        <v>186.19</v>
      </c>
      <c r="G242" s="1">
        <v>178.39</v>
      </c>
      <c r="H242" s="1">
        <v>1.5165221088094438</v>
      </c>
      <c r="I242">
        <v>1.4229419137053607</v>
      </c>
    </row>
    <row r="243" spans="1:9" x14ac:dyDescent="0.25">
      <c r="A243" t="s">
        <v>1</v>
      </c>
      <c r="B243" t="s">
        <v>847</v>
      </c>
      <c r="C243" t="s">
        <v>201</v>
      </c>
      <c r="D243" s="1">
        <v>59707649999.999992</v>
      </c>
      <c r="E243" s="1">
        <v>277.70999999999998</v>
      </c>
      <c r="F243" s="1">
        <v>238.82</v>
      </c>
      <c r="G243" s="1">
        <v>212.47</v>
      </c>
      <c r="H243" s="1">
        <v>1.6810862505658259</v>
      </c>
      <c r="I243">
        <v>1.7208033342478823</v>
      </c>
    </row>
    <row r="244" spans="1:9" x14ac:dyDescent="0.25">
      <c r="A244" t="s">
        <v>400</v>
      </c>
      <c r="B244" t="s">
        <v>848</v>
      </c>
      <c r="C244" t="s">
        <v>202</v>
      </c>
      <c r="D244" s="1">
        <v>83131947220.289993</v>
      </c>
      <c r="E244" s="1">
        <v>206.13</v>
      </c>
      <c r="F244" s="1">
        <v>146.755</v>
      </c>
      <c r="G244" s="1">
        <v>126.66</v>
      </c>
      <c r="H244" s="1">
        <v>1.1272457962392537</v>
      </c>
      <c r="I244">
        <v>1.1481363887457767</v>
      </c>
    </row>
    <row r="245" spans="1:9" x14ac:dyDescent="0.25">
      <c r="A245" t="s">
        <v>401</v>
      </c>
      <c r="B245" t="s">
        <v>849</v>
      </c>
      <c r="C245" t="s">
        <v>200</v>
      </c>
      <c r="D245" s="1">
        <v>159159816706.86783</v>
      </c>
      <c r="E245" s="1">
        <v>41.1</v>
      </c>
      <c r="F245" s="1">
        <v>43.48</v>
      </c>
      <c r="G245" s="1">
        <v>44.47</v>
      </c>
      <c r="H245" s="1">
        <v>1.3701163852595357</v>
      </c>
      <c r="I245">
        <v>1.4334796576859621</v>
      </c>
    </row>
    <row r="246" spans="1:9" x14ac:dyDescent="0.25">
      <c r="A246" t="s">
        <v>402</v>
      </c>
      <c r="B246" t="s">
        <v>850</v>
      </c>
      <c r="C246" t="s">
        <v>208</v>
      </c>
      <c r="D246" s="1">
        <v>11295447356.405001</v>
      </c>
      <c r="E246" s="1">
        <v>54.39</v>
      </c>
      <c r="F246" s="1">
        <v>63.56</v>
      </c>
      <c r="G246" s="1">
        <v>60.16</v>
      </c>
      <c r="H246" s="1">
        <v>1.5209935528944667</v>
      </c>
      <c r="I246">
        <v>1.4279727295031444</v>
      </c>
    </row>
    <row r="247" spans="1:9" x14ac:dyDescent="0.25">
      <c r="A247" t="s">
        <v>33</v>
      </c>
      <c r="B247" t="s">
        <v>851</v>
      </c>
      <c r="C247" t="s">
        <v>201</v>
      </c>
      <c r="D247" s="1">
        <v>106910033621.38</v>
      </c>
      <c r="E247" s="1">
        <v>797.98</v>
      </c>
      <c r="F247" s="1">
        <v>556.09</v>
      </c>
      <c r="G247" s="1">
        <v>474.14</v>
      </c>
      <c r="H247" s="1">
        <v>2.7396336726364217</v>
      </c>
      <c r="I247">
        <v>2.5476534139054841</v>
      </c>
    </row>
    <row r="248" spans="1:9" x14ac:dyDescent="0.25">
      <c r="A248" t="s">
        <v>403</v>
      </c>
      <c r="B248" t="s">
        <v>852</v>
      </c>
      <c r="C248" t="s">
        <v>217</v>
      </c>
      <c r="D248" s="1">
        <v>73347941453.639999</v>
      </c>
      <c r="E248" s="1">
        <v>260.54000000000002</v>
      </c>
      <c r="F248" s="1">
        <v>226.77</v>
      </c>
      <c r="G248" s="1">
        <v>198.46</v>
      </c>
      <c r="H248" s="1">
        <v>1.3196173033424685</v>
      </c>
      <c r="I248">
        <v>1.3336784579464465</v>
      </c>
    </row>
    <row r="249" spans="1:9" x14ac:dyDescent="0.25">
      <c r="A249" t="s">
        <v>404</v>
      </c>
      <c r="B249" t="s">
        <v>853</v>
      </c>
      <c r="C249" t="s">
        <v>198</v>
      </c>
      <c r="D249" s="1">
        <v>108230578468.10001</v>
      </c>
      <c r="E249" s="1">
        <v>187.99</v>
      </c>
      <c r="F249" s="1">
        <v>135.4</v>
      </c>
      <c r="G249" s="1">
        <v>114.65</v>
      </c>
      <c r="H249" s="1">
        <v>1.0498409204111219</v>
      </c>
      <c r="I249">
        <v>1.0682074821571133</v>
      </c>
    </row>
    <row r="250" spans="1:9" x14ac:dyDescent="0.25">
      <c r="A250" t="s">
        <v>405</v>
      </c>
      <c r="B250" t="s">
        <v>854</v>
      </c>
      <c r="C250" t="s">
        <v>208</v>
      </c>
      <c r="D250" s="1">
        <v>21412434933.739998</v>
      </c>
      <c r="E250" s="1">
        <v>79.78</v>
      </c>
      <c r="F250" s="1">
        <v>66.27</v>
      </c>
      <c r="G250" s="1">
        <v>63.21</v>
      </c>
      <c r="H250" s="1">
        <v>1.4636934997007305</v>
      </c>
      <c r="I250">
        <v>1.4467337201805677</v>
      </c>
    </row>
    <row r="251" spans="1:9" x14ac:dyDescent="0.25">
      <c r="A251" t="s">
        <v>406</v>
      </c>
      <c r="B251" t="s">
        <v>855</v>
      </c>
      <c r="C251" t="s">
        <v>202</v>
      </c>
      <c r="D251" s="1">
        <v>54319865610.119995</v>
      </c>
      <c r="E251" s="1">
        <v>103.62</v>
      </c>
      <c r="F251" s="1">
        <v>94.6</v>
      </c>
      <c r="G251" s="1">
        <v>86.77</v>
      </c>
      <c r="H251" s="1">
        <v>1.577097288244147</v>
      </c>
      <c r="I251">
        <v>1.5020028744575997</v>
      </c>
    </row>
    <row r="252" spans="1:9" x14ac:dyDescent="0.25">
      <c r="A252" t="s">
        <v>170</v>
      </c>
      <c r="B252" t="s">
        <v>856</v>
      </c>
      <c r="C252" t="s">
        <v>208</v>
      </c>
      <c r="D252" s="1">
        <v>395943804869.31</v>
      </c>
      <c r="E252" s="1">
        <v>893.63</v>
      </c>
      <c r="F252" s="1">
        <v>672.76</v>
      </c>
      <c r="G252" s="1">
        <v>562.09</v>
      </c>
      <c r="H252" s="1">
        <v>1.2343877291001708</v>
      </c>
      <c r="I252">
        <v>1.2456535209141242</v>
      </c>
    </row>
    <row r="253" spans="1:9" x14ac:dyDescent="0.25">
      <c r="A253" t="s">
        <v>407</v>
      </c>
      <c r="B253" t="s">
        <v>857</v>
      </c>
      <c r="C253" t="s">
        <v>204</v>
      </c>
      <c r="D253" s="1">
        <v>134660601376.67999</v>
      </c>
      <c r="E253" s="1">
        <v>353.37</v>
      </c>
      <c r="F253" s="1">
        <v>307.77999999999997</v>
      </c>
      <c r="G253" s="1">
        <v>274.44</v>
      </c>
      <c r="H253" s="1">
        <v>1.1739003748299282</v>
      </c>
      <c r="I253">
        <v>1.2436750257837581</v>
      </c>
    </row>
    <row r="254" spans="1:9" x14ac:dyDescent="0.25">
      <c r="A254" t="s">
        <v>408</v>
      </c>
      <c r="B254" t="s">
        <v>858</v>
      </c>
      <c r="C254" t="s">
        <v>208</v>
      </c>
      <c r="D254" s="1">
        <v>20705730126.620003</v>
      </c>
      <c r="E254" s="1">
        <v>58.19</v>
      </c>
      <c r="F254" s="1">
        <v>54.5</v>
      </c>
      <c r="G254" s="1">
        <v>48.35</v>
      </c>
      <c r="H254" s="1">
        <v>1.3389840342927044</v>
      </c>
      <c r="I254">
        <v>1.3888102862160039</v>
      </c>
    </row>
    <row r="255" spans="1:9" x14ac:dyDescent="0.25">
      <c r="A255" t="s">
        <v>409</v>
      </c>
      <c r="B255" t="s">
        <v>859</v>
      </c>
      <c r="C255" t="s">
        <v>208</v>
      </c>
      <c r="D255" s="1">
        <v>10120164162.719999</v>
      </c>
      <c r="E255" s="1">
        <v>70.97</v>
      </c>
      <c r="F255" s="1">
        <v>107.18</v>
      </c>
      <c r="G255" s="1">
        <v>96.37</v>
      </c>
      <c r="H255" s="1">
        <v>3.0073038905813196</v>
      </c>
      <c r="I255">
        <v>2.7455684229258877</v>
      </c>
    </row>
    <row r="256" spans="1:9" x14ac:dyDescent="0.25">
      <c r="A256" t="s">
        <v>125</v>
      </c>
      <c r="B256" t="s">
        <v>860</v>
      </c>
      <c r="C256" t="s">
        <v>201</v>
      </c>
      <c r="D256" s="1">
        <v>168145457788.48001</v>
      </c>
      <c r="E256" s="1">
        <v>203.96</v>
      </c>
      <c r="F256" s="1">
        <v>149.81</v>
      </c>
      <c r="G256" s="1">
        <v>141.4</v>
      </c>
      <c r="H256" s="1">
        <v>2.6928615791646213</v>
      </c>
      <c r="I256">
        <v>2.5328673861745532</v>
      </c>
    </row>
    <row r="257" spans="1:9" x14ac:dyDescent="0.25">
      <c r="A257" t="s">
        <v>410</v>
      </c>
      <c r="B257" t="s">
        <v>861</v>
      </c>
      <c r="C257" t="s">
        <v>204</v>
      </c>
      <c r="D257" s="1">
        <v>27544905584.16</v>
      </c>
      <c r="E257" s="1">
        <v>113.84</v>
      </c>
      <c r="F257" s="1">
        <v>104.19</v>
      </c>
      <c r="G257" s="1">
        <v>91.61</v>
      </c>
      <c r="H257" s="1">
        <v>1.2949096168427607</v>
      </c>
      <c r="I257">
        <v>1.3448383768440368</v>
      </c>
    </row>
    <row r="258" spans="1:9" x14ac:dyDescent="0.25">
      <c r="A258" t="s">
        <v>411</v>
      </c>
      <c r="B258" t="s">
        <v>862</v>
      </c>
      <c r="C258" t="s">
        <v>198</v>
      </c>
      <c r="D258" s="1">
        <v>21093983731.579994</v>
      </c>
      <c r="E258" s="1">
        <v>135.01</v>
      </c>
      <c r="F258" s="1">
        <v>107.42</v>
      </c>
      <c r="G258" s="1">
        <v>101.39</v>
      </c>
      <c r="H258" s="1">
        <v>1.3291884232288278</v>
      </c>
      <c r="I258">
        <v>1.3012202886730386</v>
      </c>
    </row>
    <row r="259" spans="1:9" x14ac:dyDescent="0.25">
      <c r="A259" t="s">
        <v>412</v>
      </c>
      <c r="B259" t="s">
        <v>863</v>
      </c>
      <c r="C259" t="s">
        <v>200</v>
      </c>
      <c r="D259" s="1">
        <v>7363536522.5200005</v>
      </c>
      <c r="E259" s="1">
        <v>10.34</v>
      </c>
      <c r="F259" s="1">
        <v>14.12</v>
      </c>
      <c r="G259" s="1">
        <v>12.43</v>
      </c>
      <c r="H259" s="1">
        <v>3.5404753121509649</v>
      </c>
      <c r="I259">
        <v>3.7125368964082113</v>
      </c>
    </row>
    <row r="260" spans="1:9" x14ac:dyDescent="0.25">
      <c r="A260" t="s">
        <v>413</v>
      </c>
      <c r="B260" t="s">
        <v>864</v>
      </c>
      <c r="C260" t="s">
        <v>217</v>
      </c>
      <c r="D260" s="1">
        <v>59792493205.439995</v>
      </c>
      <c r="E260" s="1">
        <v>183.39</v>
      </c>
      <c r="F260" s="1">
        <v>154.52000000000001</v>
      </c>
      <c r="G260" s="1">
        <v>107.2</v>
      </c>
      <c r="H260" s="1">
        <v>2.120538105965629</v>
      </c>
      <c r="I260">
        <v>2.0769304723524131</v>
      </c>
    </row>
    <row r="261" spans="1:9" x14ac:dyDescent="0.25">
      <c r="A261" t="s">
        <v>414</v>
      </c>
      <c r="B261" t="s">
        <v>865</v>
      </c>
      <c r="C261" t="s">
        <v>200</v>
      </c>
      <c r="D261" s="1">
        <v>37508464204.07</v>
      </c>
      <c r="E261" s="1">
        <v>141.97</v>
      </c>
      <c r="F261" s="1">
        <v>137.63</v>
      </c>
      <c r="G261" s="1">
        <v>128.08000000000001</v>
      </c>
      <c r="H261" s="1">
        <v>1.1471577933627042</v>
      </c>
      <c r="I261">
        <v>1.1026387740830867</v>
      </c>
    </row>
    <row r="262" spans="1:9" x14ac:dyDescent="0.25">
      <c r="A262" t="s">
        <v>2196</v>
      </c>
      <c r="B262" t="s">
        <v>2197</v>
      </c>
      <c r="C262" t="s">
        <v>198</v>
      </c>
      <c r="D262" s="1">
        <v>27685916409.960003</v>
      </c>
      <c r="E262" s="1">
        <v>529.47</v>
      </c>
      <c r="F262" s="1">
        <v>328.3</v>
      </c>
      <c r="G262" s="1">
        <v>304.23</v>
      </c>
      <c r="H262" s="1">
        <v>1.6443212385293249</v>
      </c>
      <c r="I262">
        <v>1.6080773841824878</v>
      </c>
    </row>
    <row r="263" spans="1:9" x14ac:dyDescent="0.25">
      <c r="A263" t="s">
        <v>415</v>
      </c>
      <c r="B263" t="s">
        <v>866</v>
      </c>
      <c r="C263" t="s">
        <v>201</v>
      </c>
      <c r="D263" s="1">
        <v>48657519109.159988</v>
      </c>
      <c r="E263" s="1">
        <v>1984.52</v>
      </c>
      <c r="F263" s="1">
        <v>1200.23</v>
      </c>
      <c r="G263" s="1">
        <v>889.15</v>
      </c>
      <c r="H263" s="1">
        <v>1.9542333115022077</v>
      </c>
      <c r="I263">
        <v>1.928816888832916</v>
      </c>
    </row>
    <row r="264" spans="1:9" x14ac:dyDescent="0.25">
      <c r="A264" t="s">
        <v>157</v>
      </c>
      <c r="B264" t="s">
        <v>867</v>
      </c>
      <c r="C264" t="s">
        <v>202</v>
      </c>
      <c r="D264" s="1">
        <v>40079500818.959991</v>
      </c>
      <c r="E264" s="1">
        <v>69.989999999999995</v>
      </c>
      <c r="F264" s="1">
        <v>63.08</v>
      </c>
      <c r="G264" s="1">
        <v>55.85</v>
      </c>
      <c r="H264" s="1">
        <v>1.3574237553055897</v>
      </c>
      <c r="I264">
        <v>1.3491477956845055</v>
      </c>
    </row>
    <row r="265" spans="1:9" x14ac:dyDescent="0.25">
      <c r="A265" t="s">
        <v>416</v>
      </c>
      <c r="B265" t="s">
        <v>868</v>
      </c>
      <c r="C265" t="s">
        <v>198</v>
      </c>
      <c r="D265" s="1">
        <v>29906483744.280003</v>
      </c>
      <c r="E265" s="1">
        <v>179.08</v>
      </c>
      <c r="F265" s="1">
        <v>136.84</v>
      </c>
      <c r="G265" s="1">
        <v>126.93</v>
      </c>
      <c r="H265" s="1">
        <v>1.5607732756208097</v>
      </c>
      <c r="I265">
        <v>1.7463903576574216</v>
      </c>
    </row>
    <row r="266" spans="1:9" x14ac:dyDescent="0.25">
      <c r="A266" t="s">
        <v>417</v>
      </c>
      <c r="B266" t="s">
        <v>869</v>
      </c>
      <c r="C266" t="s">
        <v>223</v>
      </c>
      <c r="D266" s="1">
        <v>34654242330.959999</v>
      </c>
      <c r="E266" s="1">
        <v>62.16</v>
      </c>
      <c r="F266" s="1">
        <v>62.72</v>
      </c>
      <c r="G266" s="1">
        <v>58.06</v>
      </c>
      <c r="H266" s="1">
        <v>1.4207255252806639</v>
      </c>
      <c r="I266">
        <v>1.3658955592803252</v>
      </c>
    </row>
    <row r="267" spans="1:9" x14ac:dyDescent="0.25">
      <c r="A267" t="s">
        <v>418</v>
      </c>
      <c r="B267" t="s">
        <v>870</v>
      </c>
      <c r="C267" t="s">
        <v>198</v>
      </c>
      <c r="D267" s="1">
        <v>28878947063.489998</v>
      </c>
      <c r="E267" s="1">
        <v>42.67</v>
      </c>
      <c r="F267" s="1">
        <v>35.36</v>
      </c>
      <c r="G267" s="1">
        <v>24.99</v>
      </c>
      <c r="H267" s="1">
        <v>1.4989570717963474</v>
      </c>
      <c r="I267">
        <v>1.8230618686997639</v>
      </c>
    </row>
    <row r="268" spans="1:9" x14ac:dyDescent="0.25">
      <c r="A268" t="s">
        <v>419</v>
      </c>
      <c r="B268" t="s">
        <v>871</v>
      </c>
      <c r="C268" t="s">
        <v>204</v>
      </c>
      <c r="D268" s="1">
        <v>105413479498.27</v>
      </c>
      <c r="E268" s="1">
        <v>84.67</v>
      </c>
      <c r="F268" s="1">
        <v>84.5</v>
      </c>
      <c r="G268" s="1">
        <v>75.97</v>
      </c>
      <c r="H268" s="1">
        <v>1.5597601784441797</v>
      </c>
      <c r="I268">
        <v>1.5180268110171071</v>
      </c>
    </row>
    <row r="269" spans="1:9" x14ac:dyDescent="0.25">
      <c r="A269" t="s">
        <v>420</v>
      </c>
      <c r="B269" t="s">
        <v>872</v>
      </c>
      <c r="C269" t="s">
        <v>217</v>
      </c>
      <c r="D269" s="1">
        <v>10084711350.16</v>
      </c>
      <c r="E269" s="1">
        <v>72.34</v>
      </c>
      <c r="F269" s="1">
        <v>50.75</v>
      </c>
      <c r="G269" s="1">
        <v>59.56</v>
      </c>
      <c r="H269" s="1">
        <v>1.8318205363797693</v>
      </c>
      <c r="I269">
        <v>2.0506003737596918</v>
      </c>
    </row>
    <row r="270" spans="1:9" x14ac:dyDescent="0.25">
      <c r="A270" t="s">
        <v>421</v>
      </c>
      <c r="B270" t="s">
        <v>873</v>
      </c>
      <c r="C270" t="s">
        <v>198</v>
      </c>
      <c r="D270" s="1">
        <v>21728395256.480003</v>
      </c>
      <c r="E270" s="1">
        <v>14.96</v>
      </c>
      <c r="F270" s="1">
        <v>12.93</v>
      </c>
      <c r="G270" s="1">
        <v>10.24</v>
      </c>
      <c r="H270" s="1">
        <v>1.5764612977314123</v>
      </c>
      <c r="I270">
        <v>1.7336302060998532</v>
      </c>
    </row>
    <row r="271" spans="1:9" x14ac:dyDescent="0.25">
      <c r="A271" t="s">
        <v>422</v>
      </c>
      <c r="B271" t="s">
        <v>874</v>
      </c>
      <c r="C271" t="s">
        <v>212</v>
      </c>
      <c r="D271" s="1">
        <v>74992152541.409988</v>
      </c>
      <c r="E271" s="1">
        <v>123.11</v>
      </c>
      <c r="F271" s="1">
        <v>90.73</v>
      </c>
      <c r="G271" s="1">
        <v>83.67</v>
      </c>
      <c r="H271" s="1">
        <v>1.105443017871415</v>
      </c>
      <c r="I271">
        <v>1.149175269695152</v>
      </c>
    </row>
    <row r="272" spans="1:9" x14ac:dyDescent="0.25">
      <c r="A272" t="s">
        <v>423</v>
      </c>
      <c r="B272" t="s">
        <v>875</v>
      </c>
      <c r="C272" t="s">
        <v>204</v>
      </c>
      <c r="D272" s="1">
        <v>27470329064.780003</v>
      </c>
      <c r="E272" s="1">
        <v>188.59</v>
      </c>
      <c r="F272" s="1">
        <v>254.23</v>
      </c>
      <c r="G272" s="1">
        <v>264.14</v>
      </c>
      <c r="H272" s="1">
        <v>1.6578504784020849</v>
      </c>
      <c r="I272">
        <v>1.6643480494192222</v>
      </c>
    </row>
    <row r="273" spans="1:9" x14ac:dyDescent="0.25">
      <c r="A273" t="s">
        <v>424</v>
      </c>
      <c r="B273" t="s">
        <v>876</v>
      </c>
      <c r="C273" t="s">
        <v>198</v>
      </c>
      <c r="D273" s="1">
        <v>18367192211.950001</v>
      </c>
      <c r="E273" s="1">
        <v>91.09</v>
      </c>
      <c r="F273" s="1">
        <v>84.15</v>
      </c>
      <c r="G273" s="1">
        <v>67.73</v>
      </c>
      <c r="H273" s="1">
        <v>1.4289540933864255</v>
      </c>
      <c r="I273">
        <v>1.5177454404909436</v>
      </c>
    </row>
    <row r="274" spans="1:9" x14ac:dyDescent="0.25">
      <c r="A274" t="s">
        <v>425</v>
      </c>
      <c r="B274" t="s">
        <v>877</v>
      </c>
      <c r="C274" t="s">
        <v>196</v>
      </c>
      <c r="D274" s="1">
        <v>19422702030.599998</v>
      </c>
      <c r="E274" s="1">
        <v>216.26</v>
      </c>
      <c r="F274" s="1">
        <v>165.95</v>
      </c>
      <c r="G274" s="1">
        <v>154.63</v>
      </c>
      <c r="H274" s="1">
        <v>1.1659519904252824</v>
      </c>
      <c r="I274">
        <v>1.203299170617852</v>
      </c>
    </row>
    <row r="275" spans="1:9" x14ac:dyDescent="0.25">
      <c r="A275" t="s">
        <v>426</v>
      </c>
      <c r="B275" t="s">
        <v>878</v>
      </c>
      <c r="C275" t="s">
        <v>202</v>
      </c>
      <c r="D275" s="1">
        <v>50130195345.089996</v>
      </c>
      <c r="E275" s="1">
        <v>139.29</v>
      </c>
      <c r="F275" s="1">
        <v>118.89</v>
      </c>
      <c r="G275" s="1">
        <v>118.43</v>
      </c>
      <c r="H275" s="1">
        <v>1.1378293519568941</v>
      </c>
      <c r="I275">
        <v>1.2156355643607284</v>
      </c>
    </row>
    <row r="276" spans="1:9" x14ac:dyDescent="0.25">
      <c r="A276" t="s">
        <v>38</v>
      </c>
      <c r="B276" t="s">
        <v>879</v>
      </c>
      <c r="C276" t="s">
        <v>201</v>
      </c>
      <c r="D276" s="1">
        <v>187731280000</v>
      </c>
      <c r="E276" s="1">
        <v>168.52</v>
      </c>
      <c r="F276" s="1">
        <v>139.31</v>
      </c>
      <c r="G276" s="1">
        <v>112.31</v>
      </c>
      <c r="H276" s="1">
        <v>2.5269932935805146</v>
      </c>
      <c r="I276">
        <v>2.3239789451488182</v>
      </c>
    </row>
    <row r="277" spans="1:9" x14ac:dyDescent="0.25">
      <c r="A277" t="s">
        <v>427</v>
      </c>
      <c r="B277" t="s">
        <v>880</v>
      </c>
      <c r="C277" t="s">
        <v>217</v>
      </c>
      <c r="D277" s="1">
        <v>46788465939.119995</v>
      </c>
      <c r="E277" s="1">
        <v>141.03</v>
      </c>
      <c r="F277" s="1">
        <v>135.96</v>
      </c>
      <c r="G277" s="1">
        <v>113.1</v>
      </c>
      <c r="H277" s="1">
        <v>1.318128241433868</v>
      </c>
      <c r="I277">
        <v>1.3577165813464573</v>
      </c>
    </row>
    <row r="278" spans="1:9" x14ac:dyDescent="0.25">
      <c r="A278" t="s">
        <v>56</v>
      </c>
      <c r="B278" t="s">
        <v>881</v>
      </c>
      <c r="C278" t="s">
        <v>204</v>
      </c>
      <c r="D278" s="1">
        <v>38953735405.439995</v>
      </c>
      <c r="E278" s="1">
        <v>473.28</v>
      </c>
      <c r="F278" s="1">
        <v>554.24</v>
      </c>
      <c r="G278" s="1">
        <v>450.7</v>
      </c>
      <c r="H278" s="1">
        <v>1.6634734597970418</v>
      </c>
      <c r="I278">
        <v>1.7641277113191891</v>
      </c>
    </row>
    <row r="279" spans="1:9" x14ac:dyDescent="0.25">
      <c r="A279" t="s">
        <v>428</v>
      </c>
      <c r="B279" t="s">
        <v>882</v>
      </c>
      <c r="C279" t="s">
        <v>217</v>
      </c>
      <c r="D279" s="1">
        <v>106384816000</v>
      </c>
      <c r="E279" s="1">
        <v>93.88</v>
      </c>
      <c r="F279" s="1">
        <v>93.5</v>
      </c>
      <c r="G279" s="1">
        <v>93.18</v>
      </c>
      <c r="H279" s="1">
        <v>2.6050408125032316</v>
      </c>
      <c r="I279">
        <v>2.4020908683416486</v>
      </c>
    </row>
    <row r="280" spans="1:9" x14ac:dyDescent="0.25">
      <c r="A280" t="s">
        <v>429</v>
      </c>
      <c r="B280" t="s">
        <v>883</v>
      </c>
      <c r="C280" t="s">
        <v>198</v>
      </c>
      <c r="D280" s="1">
        <v>15629474989.279999</v>
      </c>
      <c r="E280" s="1">
        <v>16.84</v>
      </c>
      <c r="F280" s="1">
        <v>14.46</v>
      </c>
      <c r="G280" s="1">
        <v>10.46</v>
      </c>
      <c r="H280" s="1">
        <v>2.0104463591698312</v>
      </c>
      <c r="I280">
        <v>2.2504929063317185</v>
      </c>
    </row>
    <row r="281" spans="1:9" x14ac:dyDescent="0.25">
      <c r="A281" t="s">
        <v>430</v>
      </c>
      <c r="B281" t="s">
        <v>884</v>
      </c>
      <c r="C281" t="s">
        <v>200</v>
      </c>
      <c r="D281" s="1">
        <v>18252986765.299995</v>
      </c>
      <c r="E281" s="1">
        <v>41.35</v>
      </c>
      <c r="F281" s="1">
        <v>30.67</v>
      </c>
      <c r="G281" s="1">
        <v>31.27</v>
      </c>
      <c r="H281" s="1">
        <v>1.3053053803674772</v>
      </c>
      <c r="I281">
        <v>1.3170056539739738</v>
      </c>
    </row>
    <row r="282" spans="1:9" x14ac:dyDescent="0.25">
      <c r="A282" t="s">
        <v>431</v>
      </c>
      <c r="B282" t="s">
        <v>884</v>
      </c>
      <c r="C282" t="s">
        <v>200</v>
      </c>
      <c r="D282" s="1">
        <v>18252986765.299995</v>
      </c>
      <c r="E282" s="1">
        <v>38.049999999999997</v>
      </c>
      <c r="F282" s="1">
        <v>28.5</v>
      </c>
      <c r="G282" s="1">
        <v>28.92</v>
      </c>
      <c r="H282" s="1">
        <v>1.2735482018447006</v>
      </c>
      <c r="I282">
        <v>1.284859627106115</v>
      </c>
    </row>
    <row r="283" spans="1:9" x14ac:dyDescent="0.25">
      <c r="A283" t="s">
        <v>432</v>
      </c>
      <c r="B283" t="s">
        <v>885</v>
      </c>
      <c r="C283" t="s">
        <v>198</v>
      </c>
      <c r="D283" s="1">
        <v>26678711872.079998</v>
      </c>
      <c r="E283" s="1">
        <v>89.34</v>
      </c>
      <c r="F283" s="1">
        <v>76.599999999999994</v>
      </c>
      <c r="G283" s="1">
        <v>65.44</v>
      </c>
      <c r="H283" s="1">
        <v>1.3358771823772391</v>
      </c>
      <c r="I283">
        <v>1.3616839118355255</v>
      </c>
    </row>
    <row r="284" spans="1:9" x14ac:dyDescent="0.25">
      <c r="A284" t="s">
        <v>433</v>
      </c>
      <c r="B284" t="s">
        <v>886</v>
      </c>
      <c r="C284" t="s">
        <v>217</v>
      </c>
      <c r="D284" s="1">
        <v>10121694393.58</v>
      </c>
      <c r="E284" s="1">
        <v>23.02</v>
      </c>
      <c r="F284" s="1">
        <v>17.59</v>
      </c>
      <c r="G284" s="1">
        <v>16.61</v>
      </c>
      <c r="H284" s="1">
        <v>3.3007373334828807</v>
      </c>
      <c r="I284">
        <v>3.2924351506588403</v>
      </c>
    </row>
    <row r="285" spans="1:9" x14ac:dyDescent="0.25">
      <c r="A285" t="s">
        <v>434</v>
      </c>
      <c r="B285" t="s">
        <v>887</v>
      </c>
      <c r="C285" t="s">
        <v>198</v>
      </c>
      <c r="D285" s="1">
        <v>70129500643.019989</v>
      </c>
      <c r="E285" s="1">
        <v>44.94</v>
      </c>
      <c r="F285" s="1">
        <v>43.4</v>
      </c>
      <c r="G285" s="1">
        <v>32.590000000000003</v>
      </c>
      <c r="H285" s="1">
        <v>1.5056655944337844</v>
      </c>
      <c r="I285">
        <v>1.8049130521311125</v>
      </c>
    </row>
    <row r="286" spans="1:9" x14ac:dyDescent="0.25">
      <c r="A286" t="s">
        <v>435</v>
      </c>
      <c r="B286" t="s">
        <v>888</v>
      </c>
      <c r="C286" t="s">
        <v>202</v>
      </c>
      <c r="D286" s="1">
        <v>12580619373.440001</v>
      </c>
      <c r="E286" s="1">
        <v>86.26</v>
      </c>
      <c r="F286" s="1">
        <v>80.48</v>
      </c>
      <c r="G286" s="1">
        <v>69.260000000000005</v>
      </c>
      <c r="H286" s="1">
        <v>1.5375714081044174</v>
      </c>
      <c r="I286">
        <v>1.5464944558562708</v>
      </c>
    </row>
    <row r="287" spans="1:9" x14ac:dyDescent="0.25">
      <c r="A287" t="s">
        <v>436</v>
      </c>
      <c r="B287" t="s">
        <v>889</v>
      </c>
      <c r="C287" t="s">
        <v>201</v>
      </c>
      <c r="D287" s="1">
        <v>17050043081.699997</v>
      </c>
      <c r="E287" s="1">
        <v>27.7</v>
      </c>
      <c r="F287" s="1">
        <v>22.82</v>
      </c>
      <c r="G287" s="1">
        <v>17.690000000000001</v>
      </c>
      <c r="H287" s="1">
        <v>1.9509592926545472</v>
      </c>
      <c r="I287">
        <v>1.9043881475417195</v>
      </c>
    </row>
    <row r="288" spans="1:9" x14ac:dyDescent="0.25">
      <c r="A288" t="s">
        <v>89</v>
      </c>
      <c r="B288" t="s">
        <v>890</v>
      </c>
      <c r="C288" t="s">
        <v>198</v>
      </c>
      <c r="D288" s="1">
        <v>24040564128</v>
      </c>
      <c r="E288" s="1">
        <v>108</v>
      </c>
      <c r="F288" s="1">
        <v>107.39</v>
      </c>
      <c r="G288" s="1">
        <v>104.87</v>
      </c>
      <c r="H288" s="1">
        <v>1.4528966253484032</v>
      </c>
      <c r="I288">
        <v>1.497070908695264</v>
      </c>
    </row>
    <row r="289" spans="1:9" x14ac:dyDescent="0.25">
      <c r="A289" t="s">
        <v>124</v>
      </c>
      <c r="B289" t="s">
        <v>891</v>
      </c>
      <c r="C289" t="s">
        <v>202</v>
      </c>
      <c r="D289" s="1">
        <v>84773744055.479996</v>
      </c>
      <c r="E289" s="1">
        <v>211.24</v>
      </c>
      <c r="F289" s="1">
        <v>179.18</v>
      </c>
      <c r="G289" s="1">
        <v>156.85</v>
      </c>
      <c r="H289" s="1">
        <v>1.1597801704236437</v>
      </c>
      <c r="I289">
        <v>1.1428392595338825</v>
      </c>
    </row>
    <row r="290" spans="1:9" x14ac:dyDescent="0.25">
      <c r="A290" t="s">
        <v>2198</v>
      </c>
      <c r="B290" t="s">
        <v>2199</v>
      </c>
      <c r="C290" t="s">
        <v>201</v>
      </c>
      <c r="D290" s="1">
        <v>97436162309.119995</v>
      </c>
      <c r="E290" s="1">
        <v>43.52</v>
      </c>
      <c r="F290" s="1">
        <v>16.79</v>
      </c>
      <c r="G290" s="1">
        <v>17.8</v>
      </c>
      <c r="H290" s="1">
        <v>3.9186912566293577</v>
      </c>
      <c r="I290">
        <v>3.9305065012513745</v>
      </c>
    </row>
    <row r="291" spans="1:9" x14ac:dyDescent="0.25">
      <c r="A291" t="s">
        <v>437</v>
      </c>
      <c r="B291" t="s">
        <v>892</v>
      </c>
      <c r="C291" t="s">
        <v>208</v>
      </c>
      <c r="D291" s="1">
        <v>43502239146.799995</v>
      </c>
      <c r="E291" s="1">
        <v>239.6</v>
      </c>
      <c r="F291" s="1">
        <v>254.77</v>
      </c>
      <c r="G291" s="1">
        <v>237.9</v>
      </c>
      <c r="H291" s="1">
        <v>1.2258569209154764</v>
      </c>
      <c r="I291">
        <v>1.2283536636541026</v>
      </c>
    </row>
    <row r="292" spans="1:9" x14ac:dyDescent="0.25">
      <c r="A292" t="s">
        <v>438</v>
      </c>
      <c r="B292" t="s">
        <v>893</v>
      </c>
      <c r="C292" t="s">
        <v>198</v>
      </c>
      <c r="D292" s="1">
        <v>7956573291.6799994</v>
      </c>
      <c r="E292" s="1">
        <v>17.68</v>
      </c>
      <c r="F292" s="1">
        <v>17.86</v>
      </c>
      <c r="G292" s="1">
        <v>13.88</v>
      </c>
      <c r="H292" s="1">
        <v>1.9122751406545322</v>
      </c>
      <c r="I292">
        <v>2.005986361113008</v>
      </c>
    </row>
    <row r="293" spans="1:9" x14ac:dyDescent="0.25">
      <c r="A293" t="s">
        <v>64</v>
      </c>
      <c r="B293" t="s">
        <v>894</v>
      </c>
      <c r="C293" t="s">
        <v>201</v>
      </c>
      <c r="D293" s="1">
        <v>173584835600.00003</v>
      </c>
      <c r="E293" s="1">
        <v>619.29999999999995</v>
      </c>
      <c r="F293" s="1">
        <v>608.70000000000005</v>
      </c>
      <c r="G293" s="1">
        <v>540.11</v>
      </c>
      <c r="H293" s="1">
        <v>1.7269759103337017</v>
      </c>
      <c r="I293">
        <v>1.6776397792171502</v>
      </c>
    </row>
    <row r="294" spans="1:9" x14ac:dyDescent="0.25">
      <c r="A294" t="s">
        <v>439</v>
      </c>
      <c r="B294" t="s">
        <v>895</v>
      </c>
      <c r="C294" t="s">
        <v>198</v>
      </c>
      <c r="D294" s="1">
        <v>175185443074.31998</v>
      </c>
      <c r="E294" s="1">
        <v>108.08</v>
      </c>
      <c r="F294" s="1">
        <v>91.48</v>
      </c>
      <c r="G294" s="1">
        <v>80.13</v>
      </c>
      <c r="H294" s="1">
        <v>1.4453429990305322</v>
      </c>
      <c r="I294">
        <v>1.5600971664917189</v>
      </c>
    </row>
    <row r="295" spans="1:9" x14ac:dyDescent="0.25">
      <c r="A295" t="s">
        <v>440</v>
      </c>
      <c r="B295" t="s">
        <v>896</v>
      </c>
      <c r="C295" t="s">
        <v>201</v>
      </c>
      <c r="D295" s="1">
        <v>41493302655.180008</v>
      </c>
      <c r="E295" s="1">
        <v>77.34</v>
      </c>
      <c r="F295" s="1">
        <v>85.44</v>
      </c>
      <c r="G295" s="1">
        <v>80.78</v>
      </c>
      <c r="H295" s="1">
        <v>2.3687746685101607</v>
      </c>
      <c r="I295">
        <v>2.305914649604992</v>
      </c>
    </row>
    <row r="296" spans="1:9" x14ac:dyDescent="0.25">
      <c r="A296" t="s">
        <v>2152</v>
      </c>
      <c r="B296" t="s">
        <v>2153</v>
      </c>
      <c r="C296" t="s">
        <v>201</v>
      </c>
      <c r="D296" s="1">
        <v>77216653514.600006</v>
      </c>
      <c r="E296" s="1">
        <v>314.92</v>
      </c>
      <c r="F296" s="1">
        <v>282.04000000000002</v>
      </c>
      <c r="G296" s="1">
        <v>183.85</v>
      </c>
      <c r="H296" s="1">
        <v>3.0849199015869586</v>
      </c>
      <c r="I296">
        <v>2.8893887565155612</v>
      </c>
    </row>
    <row r="297" spans="1:9" x14ac:dyDescent="0.25">
      <c r="A297" t="s">
        <v>441</v>
      </c>
      <c r="B297" t="s">
        <v>897</v>
      </c>
      <c r="C297" t="s">
        <v>198</v>
      </c>
      <c r="D297" s="1">
        <v>115000070725.79999</v>
      </c>
      <c r="E297" s="1">
        <v>284.7</v>
      </c>
      <c r="F297" s="1">
        <v>225.25</v>
      </c>
      <c r="G297" s="1">
        <v>209.67</v>
      </c>
      <c r="H297" s="1">
        <v>1.1302035985240091</v>
      </c>
      <c r="I297">
        <v>1.1121522791097149</v>
      </c>
    </row>
    <row r="298" spans="1:9" x14ac:dyDescent="0.25">
      <c r="A298" t="s">
        <v>442</v>
      </c>
      <c r="B298" t="s">
        <v>898</v>
      </c>
      <c r="C298" t="s">
        <v>204</v>
      </c>
      <c r="D298" s="1">
        <v>18563170727.52</v>
      </c>
      <c r="E298" s="1">
        <v>79.92</v>
      </c>
      <c r="F298" s="1">
        <v>71.83</v>
      </c>
      <c r="G298" s="1">
        <v>70.77</v>
      </c>
      <c r="H298" s="1">
        <v>1.0170998782790357</v>
      </c>
      <c r="I298">
        <v>1.1261480470362484</v>
      </c>
    </row>
    <row r="299" spans="1:9" x14ac:dyDescent="0.25">
      <c r="A299" t="s">
        <v>443</v>
      </c>
      <c r="B299" t="s">
        <v>899</v>
      </c>
      <c r="C299" t="s">
        <v>198</v>
      </c>
      <c r="D299" s="1">
        <v>18514809245.799999</v>
      </c>
      <c r="E299" s="1">
        <v>41.3</v>
      </c>
      <c r="F299" s="1">
        <v>33.369999999999997</v>
      </c>
      <c r="G299" s="1">
        <v>26.81</v>
      </c>
      <c r="H299" s="1">
        <v>1.7609607301407204</v>
      </c>
      <c r="I299">
        <v>2.0294817182172067</v>
      </c>
    </row>
    <row r="300" spans="1:9" x14ac:dyDescent="0.25">
      <c r="A300" t="s">
        <v>444</v>
      </c>
      <c r="B300" t="s">
        <v>900</v>
      </c>
      <c r="C300" t="s">
        <v>201</v>
      </c>
      <c r="D300" s="1">
        <v>13943548548.719999</v>
      </c>
      <c r="E300" s="1">
        <v>122.91</v>
      </c>
      <c r="F300" s="1">
        <v>129.52000000000001</v>
      </c>
      <c r="G300" s="1">
        <v>134.33000000000001</v>
      </c>
      <c r="H300" s="1">
        <v>2.5427906434834484</v>
      </c>
      <c r="I300">
        <v>2.5686817121513199</v>
      </c>
    </row>
    <row r="301" spans="1:9" x14ac:dyDescent="0.25">
      <c r="A301" t="s">
        <v>445</v>
      </c>
      <c r="B301" t="s">
        <v>901</v>
      </c>
      <c r="C301" t="s">
        <v>217</v>
      </c>
      <c r="D301" s="1">
        <v>67945514583.039986</v>
      </c>
      <c r="E301" s="1">
        <v>1171.3599999999999</v>
      </c>
      <c r="F301" s="1">
        <v>936.55</v>
      </c>
      <c r="G301" s="1">
        <v>918.13</v>
      </c>
      <c r="H301" s="1">
        <v>1.2182575168363974</v>
      </c>
      <c r="I301">
        <v>1.2498964811070621</v>
      </c>
    </row>
    <row r="302" spans="1:9" x14ac:dyDescent="0.25">
      <c r="A302" t="s">
        <v>446</v>
      </c>
      <c r="B302" t="s">
        <v>902</v>
      </c>
      <c r="C302" t="s">
        <v>198</v>
      </c>
      <c r="D302" s="1">
        <v>49056101030.309998</v>
      </c>
      <c r="E302" s="1">
        <v>185.79</v>
      </c>
      <c r="F302" s="1">
        <v>150.31</v>
      </c>
      <c r="G302" s="1">
        <v>114.72</v>
      </c>
      <c r="H302" s="1">
        <v>1.3105684263000905</v>
      </c>
      <c r="I302">
        <v>1.3462022504759987</v>
      </c>
    </row>
    <row r="303" spans="1:9" x14ac:dyDescent="0.25">
      <c r="A303" t="s">
        <v>447</v>
      </c>
      <c r="B303" t="s">
        <v>903</v>
      </c>
      <c r="C303" t="s">
        <v>212</v>
      </c>
      <c r="D303" s="1">
        <v>27358445317.279999</v>
      </c>
      <c r="E303" s="1">
        <v>72.16</v>
      </c>
      <c r="F303" s="1">
        <v>61.71</v>
      </c>
      <c r="G303" s="1">
        <v>59.77</v>
      </c>
      <c r="H303" s="1">
        <v>1.165783723726006</v>
      </c>
      <c r="I303">
        <v>1.2853361348290819</v>
      </c>
    </row>
    <row r="304" spans="1:9" x14ac:dyDescent="0.25">
      <c r="A304" t="s">
        <v>448</v>
      </c>
      <c r="B304" t="s">
        <v>904</v>
      </c>
      <c r="C304" t="s">
        <v>217</v>
      </c>
      <c r="D304" s="1">
        <v>7946859537.75</v>
      </c>
      <c r="E304" s="1">
        <v>34.89</v>
      </c>
      <c r="F304" s="1">
        <v>33.89</v>
      </c>
      <c r="G304" s="1">
        <v>39.76</v>
      </c>
      <c r="H304" s="1">
        <v>1.926126914431642</v>
      </c>
      <c r="I304">
        <v>2.0842869837948044</v>
      </c>
    </row>
    <row r="305" spans="1:9" x14ac:dyDescent="0.25">
      <c r="A305" t="s">
        <v>449</v>
      </c>
      <c r="B305" t="s">
        <v>905</v>
      </c>
      <c r="C305" t="s">
        <v>208</v>
      </c>
      <c r="D305" s="1">
        <v>49510713624.269989</v>
      </c>
      <c r="E305" s="1">
        <v>36.51</v>
      </c>
      <c r="F305" s="1">
        <v>31.77</v>
      </c>
      <c r="G305" s="1">
        <v>30.29</v>
      </c>
      <c r="H305" s="1">
        <v>1.0063979913284815</v>
      </c>
      <c r="I305">
        <v>1.0808774038798634</v>
      </c>
    </row>
    <row r="306" spans="1:9" x14ac:dyDescent="0.25">
      <c r="A306" t="s">
        <v>450</v>
      </c>
      <c r="B306" t="s">
        <v>906</v>
      </c>
      <c r="C306" t="s">
        <v>212</v>
      </c>
      <c r="D306" s="1">
        <v>12369974898.089998</v>
      </c>
      <c r="E306" s="1">
        <v>17.61</v>
      </c>
      <c r="F306" s="1">
        <v>19.739999999999998</v>
      </c>
      <c r="G306" s="1">
        <v>16.260000000000002</v>
      </c>
      <c r="H306" s="1">
        <v>1.4387788573481273</v>
      </c>
      <c r="I306">
        <v>1.4907941343224715</v>
      </c>
    </row>
    <row r="307" spans="1:9" x14ac:dyDescent="0.25">
      <c r="A307" t="s">
        <v>4</v>
      </c>
      <c r="B307" t="s">
        <v>907</v>
      </c>
      <c r="C307" t="s">
        <v>204</v>
      </c>
      <c r="D307" s="1">
        <v>12590133024.99</v>
      </c>
      <c r="E307" s="1">
        <v>65.37</v>
      </c>
      <c r="F307" s="1">
        <v>64.14</v>
      </c>
      <c r="G307" s="1">
        <v>57.24</v>
      </c>
      <c r="H307" s="1">
        <v>1.6093252747441049</v>
      </c>
      <c r="I307">
        <v>1.7057557693458947</v>
      </c>
    </row>
    <row r="308" spans="1:9" x14ac:dyDescent="0.25">
      <c r="A308" t="s">
        <v>451</v>
      </c>
      <c r="B308" t="s">
        <v>908</v>
      </c>
      <c r="C308" t="s">
        <v>212</v>
      </c>
      <c r="D308" s="1">
        <v>54719860968.890007</v>
      </c>
      <c r="E308" s="1">
        <v>167.83</v>
      </c>
      <c r="F308" s="1">
        <v>144.68</v>
      </c>
      <c r="G308" s="1">
        <v>106.15</v>
      </c>
      <c r="H308" s="1">
        <v>1.3850359464114164</v>
      </c>
      <c r="I308">
        <v>1.4391403390732005</v>
      </c>
    </row>
    <row r="309" spans="1:9" x14ac:dyDescent="0.25">
      <c r="A309" t="s">
        <v>452</v>
      </c>
      <c r="B309" t="s">
        <v>909</v>
      </c>
      <c r="C309" t="s">
        <v>196</v>
      </c>
      <c r="D309" s="1">
        <v>12867498864.219999</v>
      </c>
      <c r="E309" s="1">
        <v>110.11</v>
      </c>
      <c r="F309" s="1">
        <v>87.75</v>
      </c>
      <c r="G309" s="1">
        <v>74.17</v>
      </c>
      <c r="H309" s="1">
        <v>1.4265867461486956</v>
      </c>
      <c r="I309">
        <v>1.4189093174609893</v>
      </c>
    </row>
    <row r="310" spans="1:9" x14ac:dyDescent="0.25">
      <c r="A310" t="s">
        <v>453</v>
      </c>
      <c r="B310" t="s">
        <v>910</v>
      </c>
      <c r="C310" t="s">
        <v>212</v>
      </c>
      <c r="D310" s="1">
        <v>30846822184.799999</v>
      </c>
      <c r="E310" s="1">
        <v>216.9</v>
      </c>
      <c r="F310" s="1">
        <v>183.71</v>
      </c>
      <c r="G310" s="1">
        <v>173.99</v>
      </c>
      <c r="H310" s="1">
        <v>1.0945235492721057</v>
      </c>
      <c r="I310">
        <v>1.2375424411755067</v>
      </c>
    </row>
    <row r="311" spans="1:9" x14ac:dyDescent="0.25">
      <c r="A311" t="s">
        <v>454</v>
      </c>
      <c r="B311" t="s">
        <v>911</v>
      </c>
      <c r="C311" t="s">
        <v>198</v>
      </c>
      <c r="D311" s="1">
        <v>43446900000</v>
      </c>
      <c r="E311" s="1">
        <v>121.7</v>
      </c>
      <c r="F311" s="1">
        <v>103.72</v>
      </c>
      <c r="G311" s="1">
        <v>93.99</v>
      </c>
      <c r="H311" s="1">
        <v>1.4377409459128894</v>
      </c>
      <c r="I311">
        <v>1.387200717330733</v>
      </c>
    </row>
    <row r="312" spans="1:9" x14ac:dyDescent="0.25">
      <c r="A312" t="s">
        <v>455</v>
      </c>
      <c r="B312" t="s">
        <v>912</v>
      </c>
      <c r="C312" t="s">
        <v>202</v>
      </c>
      <c r="D312" s="1">
        <v>113787798140.16002</v>
      </c>
      <c r="E312" s="1">
        <v>132.84</v>
      </c>
      <c r="F312" s="1">
        <v>161.22</v>
      </c>
      <c r="G312" s="1">
        <v>155.55000000000001</v>
      </c>
      <c r="H312" s="1">
        <v>1.7502544693678737</v>
      </c>
      <c r="I312">
        <v>1.6886346252043778</v>
      </c>
    </row>
    <row r="313" spans="1:9" x14ac:dyDescent="0.25">
      <c r="A313" t="s">
        <v>456</v>
      </c>
      <c r="B313" t="s">
        <v>913</v>
      </c>
      <c r="C313" t="s">
        <v>208</v>
      </c>
      <c r="D313" s="1">
        <v>7795373584.1099997</v>
      </c>
      <c r="E313" s="1">
        <v>9.0299999999999994</v>
      </c>
      <c r="F313" s="1">
        <v>24.68</v>
      </c>
      <c r="G313" s="1">
        <v>22.38</v>
      </c>
      <c r="H313" s="1">
        <v>2.9426466199658714</v>
      </c>
      <c r="I313">
        <v>2.9439378427515477</v>
      </c>
    </row>
    <row r="314" spans="1:9" x14ac:dyDescent="0.25">
      <c r="A314" t="s">
        <v>457</v>
      </c>
      <c r="B314" t="s">
        <v>914</v>
      </c>
      <c r="C314" t="s">
        <v>204</v>
      </c>
      <c r="D314" s="1">
        <v>22303162596.880001</v>
      </c>
      <c r="E314" s="1">
        <v>226.16</v>
      </c>
      <c r="F314" s="1">
        <v>223.99</v>
      </c>
      <c r="G314" s="1">
        <v>227.52</v>
      </c>
      <c r="H314" s="1">
        <v>1.3438867468765856</v>
      </c>
      <c r="I314">
        <v>1.3672557000831949</v>
      </c>
    </row>
    <row r="315" spans="1:9" x14ac:dyDescent="0.25">
      <c r="A315" t="s">
        <v>458</v>
      </c>
      <c r="B315" t="s">
        <v>915</v>
      </c>
      <c r="C315" t="s">
        <v>204</v>
      </c>
      <c r="D315" s="1">
        <v>65648860762.5</v>
      </c>
      <c r="E315" s="1">
        <v>506.25</v>
      </c>
      <c r="F315" s="1">
        <v>483.69</v>
      </c>
      <c r="G315" s="1">
        <v>454.51</v>
      </c>
      <c r="H315" s="1">
        <v>1.5594228449320069</v>
      </c>
      <c r="I315">
        <v>1.4769480384272284</v>
      </c>
    </row>
    <row r="316" spans="1:9" x14ac:dyDescent="0.25">
      <c r="A316" t="s">
        <v>459</v>
      </c>
      <c r="B316" t="s">
        <v>916</v>
      </c>
      <c r="C316" t="s">
        <v>202</v>
      </c>
      <c r="D316" s="1">
        <v>142416523212.47</v>
      </c>
      <c r="E316" s="1">
        <v>597.49</v>
      </c>
      <c r="F316" s="1">
        <v>455.4</v>
      </c>
      <c r="G316" s="1">
        <v>435.1</v>
      </c>
      <c r="H316" s="1">
        <v>0.96581668158530165</v>
      </c>
      <c r="I316">
        <v>0.91781522436770102</v>
      </c>
    </row>
    <row r="317" spans="1:9" x14ac:dyDescent="0.25">
      <c r="A317" t="s">
        <v>460</v>
      </c>
      <c r="B317" t="s">
        <v>917</v>
      </c>
      <c r="C317" t="s">
        <v>204</v>
      </c>
      <c r="D317" s="1">
        <v>43552885164.799988</v>
      </c>
      <c r="E317" s="1">
        <v>222.2</v>
      </c>
      <c r="F317" s="1">
        <v>216.13</v>
      </c>
      <c r="G317" s="1">
        <v>187.97</v>
      </c>
      <c r="H317" s="1">
        <v>1.1040420649969838</v>
      </c>
      <c r="I317">
        <v>1.0577668600258145</v>
      </c>
    </row>
    <row r="318" spans="1:9" x14ac:dyDescent="0.25">
      <c r="A318" t="s">
        <v>461</v>
      </c>
      <c r="B318" t="s">
        <v>918</v>
      </c>
      <c r="C318" t="s">
        <v>198</v>
      </c>
      <c r="D318" s="1">
        <v>57709919344.979996</v>
      </c>
      <c r="E318" s="1">
        <v>151.13</v>
      </c>
      <c r="F318" s="1">
        <v>128.94</v>
      </c>
      <c r="G318" s="1">
        <v>96.98</v>
      </c>
      <c r="H318" s="1">
        <v>1.6534152833203715</v>
      </c>
      <c r="I318">
        <v>1.736854426926318</v>
      </c>
    </row>
    <row r="319" spans="1:9" x14ac:dyDescent="0.25">
      <c r="A319" t="s">
        <v>2188</v>
      </c>
      <c r="B319" t="s">
        <v>683</v>
      </c>
      <c r="C319" t="s">
        <v>208</v>
      </c>
      <c r="D319" s="1">
        <v>14237945421.439999</v>
      </c>
      <c r="E319" s="1">
        <v>47.84</v>
      </c>
      <c r="F319" s="1" t="e">
        <v>#N/A</v>
      </c>
      <c r="G319" s="1" t="e">
        <v>#N/A</v>
      </c>
      <c r="H319" s="1">
        <v>1.2710736610795539</v>
      </c>
      <c r="I319">
        <v>1.2710736610795539</v>
      </c>
    </row>
    <row r="320" spans="1:9" x14ac:dyDescent="0.25">
      <c r="A320" t="s">
        <v>462</v>
      </c>
      <c r="B320" t="s">
        <v>919</v>
      </c>
      <c r="C320" t="s">
        <v>204</v>
      </c>
      <c r="D320" s="1">
        <v>20933389937.279995</v>
      </c>
      <c r="E320" s="1">
        <v>352.64</v>
      </c>
      <c r="F320" s="1">
        <v>307.60000000000002</v>
      </c>
      <c r="G320" s="1">
        <v>268.8</v>
      </c>
      <c r="H320" s="1">
        <v>1.7636105912951459</v>
      </c>
      <c r="I320">
        <v>1.9077237655206805</v>
      </c>
    </row>
    <row r="321" spans="1:9" x14ac:dyDescent="0.25">
      <c r="A321" t="s">
        <v>463</v>
      </c>
      <c r="B321" t="s">
        <v>920</v>
      </c>
      <c r="C321" t="s">
        <v>202</v>
      </c>
      <c r="D321" s="1">
        <v>14501236768.799995</v>
      </c>
      <c r="E321" s="1">
        <v>253.6</v>
      </c>
      <c r="F321" s="1">
        <v>250.62</v>
      </c>
      <c r="G321" s="1">
        <v>226.71</v>
      </c>
      <c r="H321" s="1">
        <v>1.3916806068751377</v>
      </c>
      <c r="I321">
        <v>1.3579205981465248</v>
      </c>
    </row>
    <row r="322" spans="1:9" x14ac:dyDescent="0.25">
      <c r="A322" t="s">
        <v>464</v>
      </c>
      <c r="B322" t="s">
        <v>921</v>
      </c>
      <c r="C322" t="s">
        <v>208</v>
      </c>
      <c r="D322" s="1">
        <v>14911853373.84</v>
      </c>
      <c r="E322" s="1">
        <v>69.36</v>
      </c>
      <c r="F322" s="1">
        <v>137.62</v>
      </c>
      <c r="G322" s="1">
        <v>108.12</v>
      </c>
      <c r="H322" s="1">
        <v>2.6958149838077463</v>
      </c>
      <c r="I322">
        <v>2.4978291186676067</v>
      </c>
    </row>
    <row r="323" spans="1:9" x14ac:dyDescent="0.25">
      <c r="A323" t="s">
        <v>465</v>
      </c>
      <c r="B323" t="s">
        <v>922</v>
      </c>
      <c r="C323" t="s">
        <v>217</v>
      </c>
      <c r="D323" s="1">
        <v>18321849222.68</v>
      </c>
      <c r="E323" s="1">
        <v>155.93</v>
      </c>
      <c r="F323" s="1">
        <v>161.04</v>
      </c>
      <c r="G323" s="1">
        <v>138.21</v>
      </c>
      <c r="H323" s="1">
        <v>1.4609881067939425</v>
      </c>
      <c r="I323">
        <v>1.3857942101224372</v>
      </c>
    </row>
    <row r="324" spans="1:9" x14ac:dyDescent="0.25">
      <c r="A324" t="s">
        <v>466</v>
      </c>
      <c r="B324" t="s">
        <v>923</v>
      </c>
      <c r="C324" t="s">
        <v>223</v>
      </c>
      <c r="D324" s="1">
        <v>13568795393.58</v>
      </c>
      <c r="E324" s="1">
        <v>59.06</v>
      </c>
      <c r="F324" s="1">
        <v>54.08</v>
      </c>
      <c r="G324" s="1">
        <v>49.7</v>
      </c>
      <c r="H324" s="1">
        <v>1.048801628280517</v>
      </c>
      <c r="I324">
        <v>1.125983691947017</v>
      </c>
    </row>
    <row r="325" spans="1:9" x14ac:dyDescent="0.25">
      <c r="A325" t="s">
        <v>467</v>
      </c>
      <c r="B325" t="s">
        <v>924</v>
      </c>
      <c r="C325" t="s">
        <v>200</v>
      </c>
      <c r="D325" s="1">
        <v>9426062688.5999985</v>
      </c>
      <c r="E325" s="1">
        <v>36.549999999999997</v>
      </c>
      <c r="F325" s="1">
        <v>38.78</v>
      </c>
      <c r="G325" s="1">
        <v>37.770000000000003</v>
      </c>
      <c r="H325" s="1">
        <v>2.1682075223621973</v>
      </c>
      <c r="I325">
        <v>2.4169734547756785</v>
      </c>
    </row>
    <row r="326" spans="1:9" x14ac:dyDescent="0.25">
      <c r="A326" t="s">
        <v>468</v>
      </c>
      <c r="B326" t="s">
        <v>925</v>
      </c>
      <c r="C326" t="s">
        <v>217</v>
      </c>
      <c r="D326" s="1">
        <v>14114946007.499998</v>
      </c>
      <c r="E326" s="1">
        <v>408.75</v>
      </c>
      <c r="F326" s="1">
        <v>414.13</v>
      </c>
      <c r="G326" s="1">
        <v>355.6</v>
      </c>
      <c r="H326" s="1">
        <v>1.8335676393168743</v>
      </c>
      <c r="I326">
        <v>1.7195047499922522</v>
      </c>
    </row>
    <row r="327" spans="1:9" x14ac:dyDescent="0.25">
      <c r="A327" t="s">
        <v>469</v>
      </c>
      <c r="B327" t="s">
        <v>926</v>
      </c>
      <c r="C327" t="s">
        <v>217</v>
      </c>
      <c r="D327" s="1">
        <v>29192662281.149994</v>
      </c>
      <c r="E327" s="1">
        <v>9485.5499999999993</v>
      </c>
      <c r="F327" s="1">
        <v>7147.31</v>
      </c>
      <c r="G327" s="1">
        <v>6112.83</v>
      </c>
      <c r="H327" s="1">
        <v>1.5124604545057165</v>
      </c>
      <c r="I327">
        <v>1.5217410808144134</v>
      </c>
    </row>
    <row r="328" spans="1:9" x14ac:dyDescent="0.25">
      <c r="A328" t="s">
        <v>470</v>
      </c>
      <c r="B328" t="s">
        <v>927</v>
      </c>
      <c r="C328" t="s">
        <v>201</v>
      </c>
      <c r="D328" s="1">
        <v>25593740471.220001</v>
      </c>
      <c r="E328" s="1">
        <v>124.98</v>
      </c>
      <c r="F328" s="1">
        <v>86.66</v>
      </c>
      <c r="G328" s="1">
        <v>76</v>
      </c>
      <c r="H328" s="1">
        <v>2.02256548305182</v>
      </c>
      <c r="I328">
        <v>2.0564295767378247</v>
      </c>
    </row>
    <row r="329" spans="1:9" x14ac:dyDescent="0.25">
      <c r="A329" t="s">
        <v>471</v>
      </c>
      <c r="B329" t="s">
        <v>928</v>
      </c>
      <c r="C329" t="s">
        <v>202</v>
      </c>
      <c r="D329" s="1">
        <v>41699966053.68</v>
      </c>
      <c r="E329" s="1">
        <v>194.59</v>
      </c>
      <c r="F329" s="1">
        <v>195.51</v>
      </c>
      <c r="G329" s="1">
        <v>212.55500000000001</v>
      </c>
      <c r="H329" s="1">
        <v>2.0317134721359964</v>
      </c>
      <c r="I329">
        <v>1.9955621009150866</v>
      </c>
    </row>
    <row r="330" spans="1:9" x14ac:dyDescent="0.25">
      <c r="A330" t="s">
        <v>472</v>
      </c>
      <c r="B330" t="s">
        <v>929</v>
      </c>
      <c r="C330" t="s">
        <v>204</v>
      </c>
      <c r="D330" s="1">
        <v>13376177000.000002</v>
      </c>
      <c r="E330" s="1">
        <v>159.43</v>
      </c>
      <c r="F330" s="1">
        <v>109.64</v>
      </c>
      <c r="G330" s="1">
        <v>91.28</v>
      </c>
      <c r="H330" s="1">
        <v>1.774513338337284</v>
      </c>
      <c r="I330">
        <v>2.1232906592846952</v>
      </c>
    </row>
    <row r="331" spans="1:9" x14ac:dyDescent="0.25">
      <c r="A331" t="s">
        <v>473</v>
      </c>
      <c r="B331" t="s">
        <v>930</v>
      </c>
      <c r="C331" t="s">
        <v>198</v>
      </c>
      <c r="D331" s="1">
        <v>34080507422.819996</v>
      </c>
      <c r="E331" s="1">
        <v>116.31</v>
      </c>
      <c r="F331" s="1">
        <v>82.43</v>
      </c>
      <c r="G331" s="1">
        <v>71</v>
      </c>
      <c r="H331" s="1">
        <v>1.21097690507098</v>
      </c>
      <c r="I331">
        <v>1.1623136563875778</v>
      </c>
    </row>
    <row r="332" spans="1:9" x14ac:dyDescent="0.25">
      <c r="A332" t="s">
        <v>474</v>
      </c>
      <c r="B332" t="s">
        <v>931</v>
      </c>
      <c r="C332" t="s">
        <v>212</v>
      </c>
      <c r="D332" s="1">
        <v>34912830010.519997</v>
      </c>
      <c r="E332" s="1">
        <v>119.02</v>
      </c>
      <c r="F332" s="1">
        <v>67.180000000000007</v>
      </c>
      <c r="G332" s="1">
        <v>59.68</v>
      </c>
      <c r="H332" s="1">
        <v>1.5535580241078963</v>
      </c>
      <c r="I332">
        <v>1.518914841172887</v>
      </c>
    </row>
    <row r="333" spans="1:9" x14ac:dyDescent="0.25">
      <c r="A333" t="s">
        <v>475</v>
      </c>
      <c r="B333" t="s">
        <v>932</v>
      </c>
      <c r="C333" t="s">
        <v>208</v>
      </c>
      <c r="D333" s="1">
        <v>34080992319.519997</v>
      </c>
      <c r="E333" s="1">
        <v>94.94</v>
      </c>
      <c r="F333" s="1">
        <v>135.66999999999999</v>
      </c>
      <c r="G333" s="1">
        <v>140.66999999999999</v>
      </c>
      <c r="H333" s="1">
        <v>2.5118035700702595</v>
      </c>
      <c r="I333">
        <v>2.8302057106458918</v>
      </c>
    </row>
    <row r="334" spans="1:9" x14ac:dyDescent="0.25">
      <c r="A334" t="s">
        <v>141</v>
      </c>
      <c r="B334" t="s">
        <v>933</v>
      </c>
      <c r="C334" t="s">
        <v>201</v>
      </c>
      <c r="D334" s="1">
        <v>76844844799.999985</v>
      </c>
      <c r="E334" s="1">
        <v>280.64</v>
      </c>
      <c r="F334" s="1">
        <v>263.26</v>
      </c>
      <c r="G334" s="1">
        <v>249.75</v>
      </c>
      <c r="H334" s="1">
        <v>2.0595601956293779</v>
      </c>
      <c r="I334">
        <v>1.9313254316713468</v>
      </c>
    </row>
    <row r="335" spans="1:9" x14ac:dyDescent="0.25">
      <c r="A335" t="s">
        <v>476</v>
      </c>
      <c r="B335" t="s">
        <v>934</v>
      </c>
      <c r="C335" t="s">
        <v>201</v>
      </c>
      <c r="D335" s="1">
        <v>25026237256.079998</v>
      </c>
      <c r="E335" s="1">
        <v>586.47</v>
      </c>
      <c r="F335" s="1">
        <v>418.4</v>
      </c>
      <c r="G335" s="1">
        <v>392</v>
      </c>
      <c r="H335" s="1">
        <v>1.4900429027926878</v>
      </c>
      <c r="I335">
        <v>1.5447775295798443</v>
      </c>
    </row>
    <row r="336" spans="1:9" x14ac:dyDescent="0.25">
      <c r="A336" t="s">
        <v>477</v>
      </c>
      <c r="B336" t="s">
        <v>935</v>
      </c>
      <c r="C336" t="s">
        <v>204</v>
      </c>
      <c r="D336" s="1">
        <v>14203230912.400002</v>
      </c>
      <c r="E336" s="1">
        <v>212.9</v>
      </c>
      <c r="F336" s="1">
        <v>156.86000000000001</v>
      </c>
      <c r="G336" s="1">
        <v>131.72</v>
      </c>
      <c r="H336" s="1">
        <v>1.6578522249833461</v>
      </c>
      <c r="I336">
        <v>1.6107943605284856</v>
      </c>
    </row>
    <row r="337" spans="1:9" x14ac:dyDescent="0.25">
      <c r="A337" t="s">
        <v>478</v>
      </c>
      <c r="B337" t="s">
        <v>936</v>
      </c>
      <c r="C337" t="s">
        <v>201</v>
      </c>
      <c r="D337" s="1">
        <v>15403046819.239998</v>
      </c>
      <c r="E337" s="1">
        <v>96.44</v>
      </c>
      <c r="F337" s="1">
        <v>104.33</v>
      </c>
      <c r="G337" s="1">
        <v>98.3</v>
      </c>
      <c r="H337" s="1">
        <v>2.3833174298518287</v>
      </c>
      <c r="I337">
        <v>2.2352069852944814</v>
      </c>
    </row>
    <row r="338" spans="1:9" x14ac:dyDescent="0.25">
      <c r="A338" t="s">
        <v>479</v>
      </c>
      <c r="B338" t="s">
        <v>937</v>
      </c>
      <c r="C338" t="s">
        <v>204</v>
      </c>
      <c r="D338" s="1">
        <v>16453796514.48</v>
      </c>
      <c r="E338" s="1">
        <v>147.81</v>
      </c>
      <c r="F338" s="1">
        <v>137.1</v>
      </c>
      <c r="G338" s="1">
        <v>123.77</v>
      </c>
      <c r="H338" s="1">
        <v>1.246955072931041</v>
      </c>
      <c r="I338">
        <v>1.2621902037590358</v>
      </c>
    </row>
    <row r="339" spans="1:9" x14ac:dyDescent="0.25">
      <c r="A339" t="s">
        <v>480</v>
      </c>
      <c r="B339" t="s">
        <v>938</v>
      </c>
      <c r="C339" t="s">
        <v>202</v>
      </c>
      <c r="D339" s="1">
        <v>30426278751.449997</v>
      </c>
      <c r="E339" s="1">
        <v>268.14999999999998</v>
      </c>
      <c r="F339" s="1">
        <v>302.07</v>
      </c>
      <c r="G339" s="1">
        <v>291.7</v>
      </c>
      <c r="H339" s="1">
        <v>2.1383069222289879</v>
      </c>
      <c r="I339">
        <v>2.0164380771208625</v>
      </c>
    </row>
    <row r="340" spans="1:9" x14ac:dyDescent="0.25">
      <c r="A340" t="s">
        <v>481</v>
      </c>
      <c r="B340" t="s">
        <v>939</v>
      </c>
      <c r="C340" t="s">
        <v>208</v>
      </c>
      <c r="D340" s="1">
        <v>42112217982.509995</v>
      </c>
      <c r="E340" s="1">
        <v>34.83</v>
      </c>
      <c r="F340" s="1">
        <v>37.89</v>
      </c>
      <c r="G340" s="1">
        <v>32.47</v>
      </c>
      <c r="H340" s="1">
        <v>1.2494354761534003</v>
      </c>
      <c r="I340">
        <v>1.2610459163625625</v>
      </c>
    </row>
    <row r="341" spans="1:9" x14ac:dyDescent="0.25">
      <c r="A341" t="s">
        <v>482</v>
      </c>
      <c r="B341" t="s">
        <v>940</v>
      </c>
      <c r="C341" t="s">
        <v>212</v>
      </c>
      <c r="D341" s="1">
        <v>101777093060.3</v>
      </c>
      <c r="E341" s="1">
        <v>217.9</v>
      </c>
      <c r="F341" s="1">
        <v>208.97</v>
      </c>
      <c r="G341" s="1">
        <v>158.56</v>
      </c>
      <c r="H341" s="1">
        <v>1.4753935122455055</v>
      </c>
      <c r="I341">
        <v>1.5907063945175648</v>
      </c>
    </row>
    <row r="342" spans="1:9" x14ac:dyDescent="0.25">
      <c r="A342" t="s">
        <v>66</v>
      </c>
      <c r="B342" t="s">
        <v>941</v>
      </c>
      <c r="C342" t="s">
        <v>204</v>
      </c>
      <c r="D342" s="1">
        <v>110126499161.58</v>
      </c>
      <c r="E342" s="1">
        <v>999.02</v>
      </c>
      <c r="F342" s="1">
        <v>906.16</v>
      </c>
      <c r="G342" s="1">
        <v>834.96</v>
      </c>
      <c r="H342" s="1">
        <v>1.1839107737188692</v>
      </c>
      <c r="I342">
        <v>1.1897738313944777</v>
      </c>
    </row>
    <row r="343" spans="1:9" x14ac:dyDescent="0.25">
      <c r="A343" t="s">
        <v>15</v>
      </c>
      <c r="B343" t="s">
        <v>942</v>
      </c>
      <c r="C343" t="s">
        <v>217</v>
      </c>
      <c r="D343" s="1">
        <v>1958997558338.6499</v>
      </c>
      <c r="E343" s="1">
        <v>186.65</v>
      </c>
      <c r="F343" s="1">
        <v>153.72999999999999</v>
      </c>
      <c r="G343" s="1">
        <v>129.47999999999999</v>
      </c>
      <c r="H343" s="1">
        <v>1.7394225270589383</v>
      </c>
      <c r="I343">
        <v>1.760455751180056</v>
      </c>
    </row>
    <row r="344" spans="1:9" x14ac:dyDescent="0.25">
      <c r="A344" t="s">
        <v>483</v>
      </c>
      <c r="B344" t="s">
        <v>943</v>
      </c>
      <c r="C344" t="s">
        <v>198</v>
      </c>
      <c r="D344" s="1">
        <v>13240340402.520002</v>
      </c>
      <c r="E344" s="1">
        <v>181.58</v>
      </c>
      <c r="F344" s="1">
        <v>167.61</v>
      </c>
      <c r="G344" s="1">
        <v>148.82</v>
      </c>
      <c r="H344" s="1">
        <v>1.1734759005310418</v>
      </c>
      <c r="I344">
        <v>1.1875516681018208</v>
      </c>
    </row>
    <row r="345" spans="1:9" x14ac:dyDescent="0.25">
      <c r="A345" t="s">
        <v>484</v>
      </c>
      <c r="B345" t="s">
        <v>944</v>
      </c>
      <c r="C345" t="s">
        <v>217</v>
      </c>
      <c r="D345" s="1">
        <v>12333368947.359999</v>
      </c>
      <c r="E345" s="1">
        <v>199.12</v>
      </c>
      <c r="F345" s="1">
        <v>143.76</v>
      </c>
      <c r="G345" s="1">
        <v>112.23</v>
      </c>
      <c r="H345" s="1">
        <v>2.1247370664010838</v>
      </c>
      <c r="I345">
        <v>2.0122279462568846</v>
      </c>
    </row>
    <row r="346" spans="1:9" x14ac:dyDescent="0.25">
      <c r="A346" t="s">
        <v>485</v>
      </c>
      <c r="B346" t="s">
        <v>2182</v>
      </c>
      <c r="C346" t="s">
        <v>212</v>
      </c>
      <c r="D346" s="1">
        <v>12986893084.800001</v>
      </c>
      <c r="E346" s="1">
        <v>82.23</v>
      </c>
      <c r="F346" s="1">
        <v>72.069999999999993</v>
      </c>
      <c r="G346" s="1">
        <v>55</v>
      </c>
      <c r="H346" s="1">
        <v>1.9586703987859835</v>
      </c>
      <c r="I346">
        <v>2.3323434975884165</v>
      </c>
    </row>
    <row r="347" spans="1:9" x14ac:dyDescent="0.25">
      <c r="A347" t="s">
        <v>486</v>
      </c>
      <c r="B347" t="s">
        <v>945</v>
      </c>
      <c r="C347" t="s">
        <v>201</v>
      </c>
      <c r="D347" s="1">
        <v>77748884992.559998</v>
      </c>
      <c r="E347" s="1">
        <v>64.56</v>
      </c>
      <c r="F347" s="1">
        <v>48.104999999999997</v>
      </c>
      <c r="G347" s="1">
        <v>41.73</v>
      </c>
      <c r="H347" s="1">
        <v>1.6895099355537233</v>
      </c>
      <c r="I347">
        <v>1.5686747376112038</v>
      </c>
    </row>
    <row r="348" spans="1:9" x14ac:dyDescent="0.25">
      <c r="A348" t="s">
        <v>487</v>
      </c>
      <c r="B348" t="s">
        <v>946</v>
      </c>
      <c r="C348" t="s">
        <v>202</v>
      </c>
      <c r="D348" s="1">
        <v>41671768574.699989</v>
      </c>
      <c r="E348" s="1">
        <v>102.1</v>
      </c>
      <c r="F348" s="1">
        <v>55.57</v>
      </c>
      <c r="G348" s="1">
        <v>46.46</v>
      </c>
      <c r="H348" s="1">
        <v>2.1410978457299414</v>
      </c>
      <c r="I348">
        <v>2.0039439527038789</v>
      </c>
    </row>
    <row r="349" spans="1:9" x14ac:dyDescent="0.25">
      <c r="A349" t="s">
        <v>488</v>
      </c>
      <c r="B349" t="s">
        <v>947</v>
      </c>
      <c r="C349" t="s">
        <v>207</v>
      </c>
      <c r="D349" s="1">
        <v>45721499585.190002</v>
      </c>
      <c r="E349" s="1">
        <v>142.71</v>
      </c>
      <c r="F349" s="1">
        <v>124.77</v>
      </c>
      <c r="G349" s="1">
        <v>130.21</v>
      </c>
      <c r="H349" s="1">
        <v>1.9080974059103877</v>
      </c>
      <c r="I349">
        <v>1.8256221776696975</v>
      </c>
    </row>
    <row r="350" spans="1:9" x14ac:dyDescent="0.25">
      <c r="A350" t="s">
        <v>93</v>
      </c>
      <c r="B350" t="s">
        <v>948</v>
      </c>
      <c r="C350" t="s">
        <v>201</v>
      </c>
      <c r="D350" s="1">
        <v>81888414651.520004</v>
      </c>
      <c r="E350" s="1">
        <v>533.08000000000004</v>
      </c>
      <c r="F350" s="1">
        <v>505.18</v>
      </c>
      <c r="G350" s="1">
        <v>490.11</v>
      </c>
      <c r="H350" s="1">
        <v>2.1894305039243127</v>
      </c>
      <c r="I350">
        <v>2.069277224255361</v>
      </c>
    </row>
    <row r="351" spans="1:9" x14ac:dyDescent="0.25">
      <c r="A351" t="s">
        <v>489</v>
      </c>
      <c r="B351" t="s">
        <v>949</v>
      </c>
      <c r="C351" t="s">
        <v>202</v>
      </c>
      <c r="D351" s="1">
        <v>12671280709.4</v>
      </c>
      <c r="E351" s="1">
        <v>108.04</v>
      </c>
      <c r="F351" s="1">
        <v>87.19</v>
      </c>
      <c r="G351" s="1">
        <v>86.5</v>
      </c>
      <c r="H351" s="1">
        <v>2.140960413226825</v>
      </c>
      <c r="I351">
        <v>1.9663050070358385</v>
      </c>
    </row>
    <row r="352" spans="1:9" x14ac:dyDescent="0.25">
      <c r="A352" t="s">
        <v>5</v>
      </c>
      <c r="B352" t="s">
        <v>950</v>
      </c>
      <c r="C352" t="s">
        <v>201</v>
      </c>
      <c r="D352" s="1">
        <v>226421368279.77002</v>
      </c>
      <c r="E352" s="1">
        <v>361.07</v>
      </c>
      <c r="F352" s="1">
        <v>345.33</v>
      </c>
      <c r="G352" s="1">
        <v>312.32</v>
      </c>
      <c r="H352" s="1">
        <v>1.5551123945686771</v>
      </c>
      <c r="I352">
        <v>1.4494897705160934</v>
      </c>
    </row>
    <row r="353" spans="1:9" x14ac:dyDescent="0.25">
      <c r="A353" t="s">
        <v>179</v>
      </c>
      <c r="B353" t="s">
        <v>951</v>
      </c>
      <c r="C353" t="s">
        <v>202</v>
      </c>
      <c r="D353" s="1">
        <v>76815374789.139999</v>
      </c>
      <c r="E353" s="1">
        <v>1368.98</v>
      </c>
      <c r="F353" s="1">
        <v>1015</v>
      </c>
      <c r="G353" s="1">
        <v>866.18</v>
      </c>
      <c r="H353" s="1">
        <v>1.3996815270875933</v>
      </c>
      <c r="I353">
        <v>1.4630165156373893</v>
      </c>
    </row>
    <row r="354" spans="1:9" x14ac:dyDescent="0.25">
      <c r="A354" t="s">
        <v>169</v>
      </c>
      <c r="B354" t="s">
        <v>952</v>
      </c>
      <c r="C354" t="s">
        <v>217</v>
      </c>
      <c r="D354" s="1">
        <v>37470859816.540001</v>
      </c>
      <c r="E354" s="1">
        <v>133.27000000000001</v>
      </c>
      <c r="F354" s="1">
        <v>129.19999999999999</v>
      </c>
      <c r="G354" s="1">
        <v>120.37</v>
      </c>
      <c r="H354" s="1">
        <v>1.0426009748385321</v>
      </c>
      <c r="I354">
        <v>1.0224688145368164</v>
      </c>
    </row>
    <row r="355" spans="1:9" x14ac:dyDescent="0.25">
      <c r="A355" t="s">
        <v>490</v>
      </c>
      <c r="B355" t="s">
        <v>953</v>
      </c>
      <c r="C355" t="s">
        <v>212</v>
      </c>
      <c r="D355" s="1">
        <v>109516753080.00002</v>
      </c>
      <c r="E355" s="1">
        <v>118.28</v>
      </c>
      <c r="F355" s="1">
        <v>133.55000000000001</v>
      </c>
      <c r="G355" s="1">
        <v>110.33</v>
      </c>
      <c r="H355" s="1">
        <v>1.4742753040922814</v>
      </c>
      <c r="I355">
        <v>1.624133353110097</v>
      </c>
    </row>
    <row r="356" spans="1:9" x14ac:dyDescent="0.25">
      <c r="A356" t="s">
        <v>491</v>
      </c>
      <c r="B356" t="s">
        <v>954</v>
      </c>
      <c r="C356" t="s">
        <v>223</v>
      </c>
      <c r="D356" s="1">
        <v>24378795911.610001</v>
      </c>
      <c r="E356" s="1">
        <v>42.33</v>
      </c>
      <c r="F356" s="1">
        <v>38.74</v>
      </c>
      <c r="G356" s="1">
        <v>35.020000000000003</v>
      </c>
      <c r="H356" s="1">
        <v>0.97993089277779966</v>
      </c>
      <c r="I356">
        <v>1.0449177622950814</v>
      </c>
    </row>
    <row r="357" spans="1:9" x14ac:dyDescent="0.25">
      <c r="A357" t="s">
        <v>492</v>
      </c>
      <c r="B357" t="s">
        <v>955</v>
      </c>
      <c r="C357" t="s">
        <v>201</v>
      </c>
      <c r="D357" s="1">
        <v>18237536000</v>
      </c>
      <c r="E357" s="1">
        <v>186.86</v>
      </c>
      <c r="F357" s="1">
        <v>203.42</v>
      </c>
      <c r="G357" s="1">
        <v>208.29</v>
      </c>
      <c r="H357" s="1">
        <v>1.0857552051335617</v>
      </c>
      <c r="I357">
        <v>1.1905095404313675</v>
      </c>
    </row>
    <row r="358" spans="1:9" x14ac:dyDescent="0.25">
      <c r="A358" t="s">
        <v>166</v>
      </c>
      <c r="B358" t="s">
        <v>956</v>
      </c>
      <c r="C358" t="s">
        <v>202</v>
      </c>
      <c r="D358" s="1">
        <v>45228768855.209999</v>
      </c>
      <c r="E358" s="1">
        <v>306.99</v>
      </c>
      <c r="F358" s="1">
        <v>203.64</v>
      </c>
      <c r="G358" s="1">
        <v>177.63</v>
      </c>
      <c r="H358" s="1">
        <v>2.1210432064178444</v>
      </c>
      <c r="I358">
        <v>2.1275908437865043</v>
      </c>
    </row>
    <row r="359" spans="1:9" x14ac:dyDescent="0.25">
      <c r="A359" t="s">
        <v>493</v>
      </c>
      <c r="B359" t="s">
        <v>957</v>
      </c>
      <c r="C359" t="s">
        <v>204</v>
      </c>
      <c r="D359" s="1">
        <v>8874614241.960001</v>
      </c>
      <c r="E359" s="1">
        <v>70.040000000000006</v>
      </c>
      <c r="F359" s="1">
        <v>74.73</v>
      </c>
      <c r="G359" s="1">
        <v>74.2</v>
      </c>
      <c r="H359" s="1">
        <v>1.584716430726264</v>
      </c>
      <c r="I359">
        <v>1.5773265135125512</v>
      </c>
    </row>
    <row r="360" spans="1:9" x14ac:dyDescent="0.25">
      <c r="A360" t="s">
        <v>494</v>
      </c>
      <c r="B360" t="s">
        <v>958</v>
      </c>
      <c r="C360" t="s">
        <v>223</v>
      </c>
      <c r="D360" s="1">
        <v>22869270123.879997</v>
      </c>
      <c r="E360" s="1">
        <v>85.81</v>
      </c>
      <c r="F360" s="1">
        <v>73.78</v>
      </c>
      <c r="G360" s="1">
        <v>76.17</v>
      </c>
      <c r="H360" s="1">
        <v>1.0626465004062975</v>
      </c>
      <c r="I360">
        <v>1.2347312273464928</v>
      </c>
    </row>
    <row r="361" spans="1:9" x14ac:dyDescent="0.25">
      <c r="A361" t="s">
        <v>495</v>
      </c>
      <c r="B361" t="s">
        <v>959</v>
      </c>
      <c r="C361" t="s">
        <v>201</v>
      </c>
      <c r="D361" s="1">
        <v>28744962677.359997</v>
      </c>
      <c r="E361" s="1">
        <v>328.94</v>
      </c>
      <c r="F361" s="1">
        <v>354.86</v>
      </c>
      <c r="G361" s="1">
        <v>303.27999999999997</v>
      </c>
      <c r="H361" s="1">
        <v>1.3782504009607026</v>
      </c>
      <c r="I361">
        <v>1.8270796293136689</v>
      </c>
    </row>
    <row r="362" spans="1:9" x14ac:dyDescent="0.25">
      <c r="A362" t="s">
        <v>496</v>
      </c>
      <c r="B362" t="s">
        <v>960</v>
      </c>
      <c r="C362" t="s">
        <v>198</v>
      </c>
      <c r="D362" s="1">
        <v>17271296205.669998</v>
      </c>
      <c r="E362" s="1">
        <v>454.03</v>
      </c>
      <c r="F362" s="1">
        <v>462.77</v>
      </c>
      <c r="G362" s="1">
        <v>453.34</v>
      </c>
      <c r="H362" s="1">
        <v>1.3824893552872399</v>
      </c>
      <c r="I362">
        <v>1.3291540263394952</v>
      </c>
    </row>
    <row r="363" spans="1:9" x14ac:dyDescent="0.25">
      <c r="A363" t="s">
        <v>45</v>
      </c>
      <c r="B363" t="s">
        <v>961</v>
      </c>
      <c r="C363" t="s">
        <v>201</v>
      </c>
      <c r="D363" s="1">
        <v>3306889300000.0005</v>
      </c>
      <c r="E363" s="1">
        <v>134.81</v>
      </c>
      <c r="F363" s="1">
        <v>54.35</v>
      </c>
      <c r="G363" s="1">
        <v>45.798000000000002</v>
      </c>
      <c r="H363" s="1">
        <v>3.5606308685973467</v>
      </c>
      <c r="I363">
        <v>3.2771589776901173</v>
      </c>
    </row>
    <row r="364" spans="1:9" x14ac:dyDescent="0.25">
      <c r="A364" t="s">
        <v>497</v>
      </c>
      <c r="B364" t="s">
        <v>962</v>
      </c>
      <c r="C364" t="s">
        <v>201</v>
      </c>
      <c r="D364" s="1">
        <v>36926519212</v>
      </c>
      <c r="E364" s="1">
        <v>74.5</v>
      </c>
      <c r="F364" s="1">
        <v>73.349999999999994</v>
      </c>
      <c r="G364" s="1">
        <v>67.86</v>
      </c>
      <c r="H364" s="1">
        <v>1.2667909303908782</v>
      </c>
      <c r="I364">
        <v>1.2658343566907904</v>
      </c>
    </row>
    <row r="365" spans="1:9" x14ac:dyDescent="0.25">
      <c r="A365" t="s">
        <v>92</v>
      </c>
      <c r="B365" t="s">
        <v>963</v>
      </c>
      <c r="C365" t="s">
        <v>204</v>
      </c>
      <c r="D365" s="1">
        <v>171934564515.84</v>
      </c>
      <c r="E365" s="1">
        <v>483.84</v>
      </c>
      <c r="F365" s="1">
        <v>364.45</v>
      </c>
      <c r="G365" s="1">
        <v>297.83</v>
      </c>
      <c r="H365" s="1">
        <v>1.5064185271197952</v>
      </c>
      <c r="I365">
        <v>1.726430178979423</v>
      </c>
    </row>
    <row r="366" spans="1:9" x14ac:dyDescent="0.25">
      <c r="A366" t="s">
        <v>498</v>
      </c>
      <c r="B366" t="s">
        <v>964</v>
      </c>
      <c r="C366" t="s">
        <v>200</v>
      </c>
      <c r="D366" s="1">
        <v>26904152981.259998</v>
      </c>
      <c r="E366" s="1">
        <v>153.49</v>
      </c>
      <c r="F366" s="1">
        <v>159.21</v>
      </c>
      <c r="G366" s="1">
        <v>145.24</v>
      </c>
      <c r="H366" s="1">
        <v>1.4998971821988272</v>
      </c>
      <c r="I366">
        <v>1.5062092215741683</v>
      </c>
    </row>
    <row r="367" spans="1:9" x14ac:dyDescent="0.25">
      <c r="A367" t="s">
        <v>499</v>
      </c>
      <c r="B367" t="s">
        <v>965</v>
      </c>
      <c r="C367" t="s">
        <v>202</v>
      </c>
      <c r="D367" s="1">
        <v>63780987723.959999</v>
      </c>
      <c r="E367" s="1">
        <v>203.08</v>
      </c>
      <c r="F367" s="1">
        <v>164.3</v>
      </c>
      <c r="G367" s="1">
        <v>146.38999999999999</v>
      </c>
      <c r="H367" s="1">
        <v>0.91274166647612154</v>
      </c>
      <c r="I367">
        <v>0.89310053335389261</v>
      </c>
    </row>
    <row r="368" spans="1:9" x14ac:dyDescent="0.25">
      <c r="A368" t="s">
        <v>500</v>
      </c>
      <c r="B368" t="s">
        <v>966</v>
      </c>
      <c r="C368" t="s">
        <v>217</v>
      </c>
      <c r="D368" s="1">
        <v>32298449999.999996</v>
      </c>
      <c r="E368" s="1">
        <v>66.05</v>
      </c>
      <c r="F368" s="1">
        <v>42.56</v>
      </c>
      <c r="G368" s="1">
        <v>43.52</v>
      </c>
      <c r="H368" s="1">
        <v>1.5179973587451692</v>
      </c>
      <c r="I368">
        <v>1.5516440750745202</v>
      </c>
    </row>
    <row r="369" spans="1:9" x14ac:dyDescent="0.25">
      <c r="A369" t="s">
        <v>501</v>
      </c>
      <c r="B369" t="s">
        <v>967</v>
      </c>
      <c r="C369" t="s">
        <v>198</v>
      </c>
      <c r="D369" s="1">
        <v>164893483475.84</v>
      </c>
      <c r="E369" s="1">
        <v>503.72</v>
      </c>
      <c r="F369" s="1">
        <v>381.96</v>
      </c>
      <c r="G369" s="1">
        <v>314.77</v>
      </c>
      <c r="H369" s="1">
        <v>1.4229448840982752</v>
      </c>
      <c r="I369">
        <v>1.448128979203898</v>
      </c>
    </row>
    <row r="370" spans="1:9" x14ac:dyDescent="0.25">
      <c r="A370" t="s">
        <v>502</v>
      </c>
      <c r="B370" t="s">
        <v>968</v>
      </c>
      <c r="C370" t="s">
        <v>212</v>
      </c>
      <c r="D370" s="1">
        <v>25065802545.489998</v>
      </c>
      <c r="E370" s="1">
        <v>233.23</v>
      </c>
      <c r="F370" s="1">
        <v>242.87</v>
      </c>
      <c r="G370" s="1">
        <v>195.01</v>
      </c>
      <c r="H370" s="1">
        <v>1.7042869881355596</v>
      </c>
      <c r="I370">
        <v>1.7505104089778014</v>
      </c>
    </row>
    <row r="371" spans="1:9" x14ac:dyDescent="0.25">
      <c r="A371" t="s">
        <v>503</v>
      </c>
      <c r="B371" t="s">
        <v>969</v>
      </c>
      <c r="C371" t="s">
        <v>223</v>
      </c>
      <c r="D371" s="1">
        <v>51493754013.75</v>
      </c>
      <c r="E371" s="1">
        <v>81.33</v>
      </c>
      <c r="F371" s="1">
        <v>76.13</v>
      </c>
      <c r="G371" s="1">
        <v>68.55</v>
      </c>
      <c r="H371" s="1">
        <v>1.0887602178652034</v>
      </c>
      <c r="I371">
        <v>1.1311048211381947</v>
      </c>
    </row>
    <row r="372" spans="1:9" x14ac:dyDescent="0.25">
      <c r="A372" t="s">
        <v>59</v>
      </c>
      <c r="B372" t="s">
        <v>970</v>
      </c>
      <c r="C372" t="s">
        <v>198</v>
      </c>
      <c r="D372" s="1">
        <v>85477740000</v>
      </c>
      <c r="E372" s="1">
        <v>469.4</v>
      </c>
      <c r="F372" s="1">
        <v>376.59</v>
      </c>
      <c r="G372" s="1">
        <v>321.87</v>
      </c>
      <c r="H372" s="1">
        <v>1.2721653313179306</v>
      </c>
      <c r="I372">
        <v>1.2657124823063166</v>
      </c>
    </row>
    <row r="373" spans="1:9" x14ac:dyDescent="0.25">
      <c r="A373" t="s">
        <v>504</v>
      </c>
      <c r="B373" t="s">
        <v>971</v>
      </c>
      <c r="C373" t="s">
        <v>201</v>
      </c>
      <c r="D373" s="1">
        <v>30117718586.27</v>
      </c>
      <c r="E373" s="1">
        <v>70.31</v>
      </c>
      <c r="F373" s="1">
        <v>75.61</v>
      </c>
      <c r="G373" s="1">
        <v>93.32</v>
      </c>
      <c r="H373" s="1">
        <v>3.0546075222740732</v>
      </c>
      <c r="I373">
        <v>3.2464543421442218</v>
      </c>
    </row>
    <row r="374" spans="1:9" x14ac:dyDescent="0.25">
      <c r="A374" t="s">
        <v>505</v>
      </c>
      <c r="B374" t="s">
        <v>972</v>
      </c>
      <c r="C374" t="s">
        <v>217</v>
      </c>
      <c r="D374" s="1">
        <v>143759951109.36002</v>
      </c>
      <c r="E374" s="1">
        <v>4288.22</v>
      </c>
      <c r="F374" s="1">
        <v>3521.15</v>
      </c>
      <c r="G374" s="1">
        <v>3060.4</v>
      </c>
      <c r="H374" s="1">
        <v>1.7230486680625585</v>
      </c>
      <c r="I374">
        <v>1.6538861976568138</v>
      </c>
    </row>
    <row r="375" spans="1:9" x14ac:dyDescent="0.25">
      <c r="A375" t="s">
        <v>506</v>
      </c>
      <c r="B375" t="s">
        <v>973</v>
      </c>
      <c r="C375" t="s">
        <v>201</v>
      </c>
      <c r="D375" s="1">
        <v>12938564833.51</v>
      </c>
      <c r="E375" s="1">
        <v>221.99</v>
      </c>
      <c r="F375" s="1">
        <v>175.72</v>
      </c>
      <c r="G375" s="1">
        <v>157.88999999999999</v>
      </c>
      <c r="H375" s="1">
        <v>1.616069744083092</v>
      </c>
      <c r="I375">
        <v>1.5208526239270965</v>
      </c>
    </row>
    <row r="376" spans="1:9" x14ac:dyDescent="0.25">
      <c r="A376" t="s">
        <v>507</v>
      </c>
      <c r="B376" t="s">
        <v>974</v>
      </c>
      <c r="C376" t="s">
        <v>201</v>
      </c>
      <c r="D376" s="1">
        <v>15670795133.400003</v>
      </c>
      <c r="E376" s="1">
        <v>103.42</v>
      </c>
      <c r="F376" s="1">
        <v>116.08</v>
      </c>
      <c r="G376" s="1">
        <v>108.19</v>
      </c>
      <c r="H376" s="1">
        <v>1.7278569963801276</v>
      </c>
      <c r="I376">
        <v>1.5592339755136966</v>
      </c>
    </row>
    <row r="377" spans="1:9" x14ac:dyDescent="0.25">
      <c r="A377" t="s">
        <v>508</v>
      </c>
      <c r="B377" t="s">
        <v>975</v>
      </c>
      <c r="C377" t="s">
        <v>204</v>
      </c>
      <c r="D377" s="1">
        <v>9883669878.1799984</v>
      </c>
      <c r="E377" s="1">
        <v>191.43</v>
      </c>
      <c r="F377" s="1">
        <v>213.14</v>
      </c>
      <c r="G377" s="1">
        <v>195.63</v>
      </c>
      <c r="H377" s="1">
        <v>2.1761219488811987</v>
      </c>
      <c r="I377">
        <v>2.2305039114626153</v>
      </c>
    </row>
    <row r="378" spans="1:9" x14ac:dyDescent="0.25">
      <c r="A378" t="s">
        <v>509</v>
      </c>
      <c r="B378" t="s">
        <v>976</v>
      </c>
      <c r="C378" t="s">
        <v>198</v>
      </c>
      <c r="D378" s="1">
        <v>10435778449.250002</v>
      </c>
      <c r="E378" s="1">
        <v>276.43</v>
      </c>
      <c r="F378" s="1">
        <v>272</v>
      </c>
      <c r="G378" s="1">
        <v>233.67</v>
      </c>
      <c r="H378" s="1">
        <v>2.3186928315382667</v>
      </c>
      <c r="I378">
        <v>2.2711111132684088</v>
      </c>
    </row>
    <row r="379" spans="1:9" x14ac:dyDescent="0.25">
      <c r="A379" t="s">
        <v>510</v>
      </c>
      <c r="B379" t="s">
        <v>977</v>
      </c>
      <c r="C379" t="s">
        <v>207</v>
      </c>
      <c r="D379" s="1">
        <v>26838932000</v>
      </c>
      <c r="E379" s="1">
        <v>42.86</v>
      </c>
      <c r="F379" s="1">
        <v>43.94</v>
      </c>
      <c r="G379" s="1">
        <v>46.07</v>
      </c>
      <c r="H379" s="1">
        <v>1.5666655873325084</v>
      </c>
      <c r="I379">
        <v>1.5468410166477382</v>
      </c>
    </row>
    <row r="380" spans="1:9" x14ac:dyDescent="0.25">
      <c r="A380" t="s">
        <v>511</v>
      </c>
      <c r="B380" t="s">
        <v>978</v>
      </c>
      <c r="C380" t="s">
        <v>204</v>
      </c>
      <c r="D380" s="1">
        <v>11579378852.040001</v>
      </c>
      <c r="E380" s="1">
        <v>72.98</v>
      </c>
      <c r="F380" s="1">
        <v>73.150000000000006</v>
      </c>
      <c r="G380" s="1">
        <v>69.41</v>
      </c>
      <c r="H380" s="1">
        <v>2.311727659285546</v>
      </c>
      <c r="I380">
        <v>2.3573936543386713</v>
      </c>
    </row>
    <row r="381" spans="1:9" x14ac:dyDescent="0.25">
      <c r="A381" t="s">
        <v>512</v>
      </c>
      <c r="B381" t="s">
        <v>979</v>
      </c>
      <c r="C381" t="s">
        <v>200</v>
      </c>
      <c r="D381" s="1">
        <v>2001824600000</v>
      </c>
      <c r="E381" s="1">
        <v>162.08000000000001</v>
      </c>
      <c r="F381" s="1">
        <v>142.28</v>
      </c>
      <c r="G381" s="1">
        <v>138.06</v>
      </c>
      <c r="H381" s="1">
        <v>1.7382015930325734</v>
      </c>
      <c r="I381">
        <v>1.758715402185683</v>
      </c>
    </row>
    <row r="382" spans="1:9" x14ac:dyDescent="0.25">
      <c r="A382" t="s">
        <v>513</v>
      </c>
      <c r="B382" t="s">
        <v>980</v>
      </c>
      <c r="C382" t="s">
        <v>204</v>
      </c>
      <c r="D382" s="1">
        <v>11054705269.18</v>
      </c>
      <c r="E382" s="1">
        <v>234.62</v>
      </c>
      <c r="F382" s="1">
        <v>248.5</v>
      </c>
      <c r="G382" s="1">
        <v>199.24</v>
      </c>
      <c r="H382" s="1">
        <v>1.6058309085510933</v>
      </c>
      <c r="I382">
        <v>1.7967467708835285</v>
      </c>
    </row>
    <row r="383" spans="1:9" x14ac:dyDescent="0.25">
      <c r="A383" t="s">
        <v>514</v>
      </c>
      <c r="B383" t="s">
        <v>982</v>
      </c>
      <c r="C383" t="s">
        <v>202</v>
      </c>
      <c r="D383" s="1">
        <v>12602206792.959999</v>
      </c>
      <c r="E383" s="1">
        <v>144.63999999999999</v>
      </c>
      <c r="F383" s="1">
        <v>122.1</v>
      </c>
      <c r="G383" s="1">
        <v>105.47</v>
      </c>
      <c r="H383" s="1">
        <v>1.3151412865659471</v>
      </c>
      <c r="I383">
        <v>1.4125869151729362</v>
      </c>
    </row>
    <row r="384" spans="1:9" x14ac:dyDescent="0.25">
      <c r="A384" t="s">
        <v>41</v>
      </c>
      <c r="B384" t="s">
        <v>981</v>
      </c>
      <c r="C384" t="s">
        <v>200</v>
      </c>
      <c r="D384" s="1">
        <v>313414626688.34991</v>
      </c>
      <c r="E384" s="1">
        <v>730.29</v>
      </c>
      <c r="F384" s="1">
        <v>478.33</v>
      </c>
      <c r="G384" s="1">
        <v>373.32</v>
      </c>
      <c r="H384" s="1">
        <v>1.8219447084973988</v>
      </c>
      <c r="I384">
        <v>2.0131764260931377</v>
      </c>
    </row>
    <row r="385" spans="1:9" x14ac:dyDescent="0.25">
      <c r="A385" t="s">
        <v>515</v>
      </c>
      <c r="B385" t="s">
        <v>983</v>
      </c>
      <c r="C385" t="s">
        <v>204</v>
      </c>
      <c r="D385" s="1">
        <v>41013151758.540009</v>
      </c>
      <c r="E385" s="1">
        <v>142.74</v>
      </c>
      <c r="F385" s="1">
        <v>131.09</v>
      </c>
      <c r="G385" s="1">
        <v>113.29</v>
      </c>
      <c r="H385" s="1">
        <v>1.6109432991917836</v>
      </c>
      <c r="I385">
        <v>1.7409997205071266</v>
      </c>
    </row>
    <row r="386" spans="1:9" x14ac:dyDescent="0.25">
      <c r="A386" t="s">
        <v>516</v>
      </c>
      <c r="B386" t="s">
        <v>984</v>
      </c>
      <c r="C386" t="s">
        <v>200</v>
      </c>
      <c r="D386" s="1">
        <v>18487388921.299999</v>
      </c>
      <c r="E386" s="1">
        <v>7.54</v>
      </c>
      <c r="F386" s="1">
        <v>10.97</v>
      </c>
      <c r="G386" s="1">
        <v>10.67</v>
      </c>
      <c r="H386" s="1">
        <v>2.9589861251524896</v>
      </c>
      <c r="I386">
        <v>3.2674701387380387</v>
      </c>
    </row>
    <row r="387" spans="1:9" x14ac:dyDescent="0.25">
      <c r="A387" t="s">
        <v>517</v>
      </c>
      <c r="B387" t="s">
        <v>985</v>
      </c>
      <c r="C387" t="s">
        <v>204</v>
      </c>
      <c r="D387" s="1">
        <v>114129589465.32001</v>
      </c>
      <c r="E387" s="1">
        <v>492.18</v>
      </c>
      <c r="F387" s="1">
        <v>480.24</v>
      </c>
      <c r="G387" s="1">
        <v>455.13</v>
      </c>
      <c r="H387" s="1">
        <v>1.2192762564940172</v>
      </c>
      <c r="I387">
        <v>1.1779683553386069</v>
      </c>
    </row>
    <row r="388" spans="1:9" x14ac:dyDescent="0.25">
      <c r="A388" t="s">
        <v>29</v>
      </c>
      <c r="B388" t="s">
        <v>986</v>
      </c>
      <c r="C388" t="s">
        <v>201</v>
      </c>
      <c r="D388" s="1">
        <v>15077377903.139999</v>
      </c>
      <c r="E388" s="1">
        <v>61.74</v>
      </c>
      <c r="F388" s="1">
        <v>50.95</v>
      </c>
      <c r="G388" s="1">
        <v>52.07</v>
      </c>
      <c r="H388" s="1">
        <v>1.5661124419855037</v>
      </c>
      <c r="I388">
        <v>1.8267676301565807</v>
      </c>
    </row>
    <row r="389" spans="1:9" x14ac:dyDescent="0.25">
      <c r="A389" t="s">
        <v>518</v>
      </c>
      <c r="B389" t="s">
        <v>987</v>
      </c>
      <c r="C389" t="s">
        <v>198</v>
      </c>
      <c r="D389" s="1">
        <v>79671412132.500031</v>
      </c>
      <c r="E389" s="1">
        <v>221.25</v>
      </c>
      <c r="F389" s="1">
        <v>197.83</v>
      </c>
      <c r="G389" s="1">
        <v>216.09</v>
      </c>
      <c r="H389" s="1">
        <v>1.0335670754109743</v>
      </c>
      <c r="I389">
        <v>1.0798526497895626</v>
      </c>
    </row>
    <row r="390" spans="1:9" x14ac:dyDescent="0.25">
      <c r="A390" t="s">
        <v>519</v>
      </c>
      <c r="B390" t="s">
        <v>988</v>
      </c>
      <c r="C390" t="s">
        <v>201</v>
      </c>
      <c r="D390" s="1">
        <v>12761668042.060001</v>
      </c>
      <c r="E390" s="1">
        <v>38.770000000000003</v>
      </c>
      <c r="F390" s="1">
        <v>37.590000000000003</v>
      </c>
      <c r="G390" s="1">
        <v>26.47</v>
      </c>
      <c r="H390" s="1">
        <v>0.50955062223398095</v>
      </c>
      <c r="I390">
        <v>1.5905590871617279</v>
      </c>
    </row>
    <row r="391" spans="1:9" x14ac:dyDescent="0.25">
      <c r="A391" t="s">
        <v>521</v>
      </c>
      <c r="B391" t="s">
        <v>989</v>
      </c>
      <c r="C391" t="s">
        <v>223</v>
      </c>
      <c r="D391" s="1">
        <v>25592488452.48</v>
      </c>
      <c r="E391" s="1">
        <v>123.68</v>
      </c>
      <c r="F391" s="1">
        <v>110.83</v>
      </c>
      <c r="G391" s="1">
        <v>97.36</v>
      </c>
      <c r="H391" s="1">
        <v>1.1760852292206645</v>
      </c>
      <c r="I391">
        <v>1.1845347934934345</v>
      </c>
    </row>
    <row r="392" spans="1:9" x14ac:dyDescent="0.25">
      <c r="A392" t="s">
        <v>522</v>
      </c>
      <c r="B392" t="s">
        <v>990</v>
      </c>
      <c r="C392" t="s">
        <v>198</v>
      </c>
      <c r="D392" s="1">
        <v>41375553810.080002</v>
      </c>
      <c r="E392" s="1">
        <v>71.84</v>
      </c>
      <c r="F392" s="1">
        <v>56.89</v>
      </c>
      <c r="G392" s="1">
        <v>49.87</v>
      </c>
      <c r="H392" s="1">
        <v>1.1980695304740285</v>
      </c>
      <c r="I392">
        <v>1.2644444855685206</v>
      </c>
    </row>
    <row r="393" spans="1:9" x14ac:dyDescent="0.25">
      <c r="A393" t="s">
        <v>523</v>
      </c>
      <c r="B393" t="s">
        <v>991</v>
      </c>
      <c r="C393" t="s">
        <v>196</v>
      </c>
      <c r="D393" s="1">
        <v>14734274807.849998</v>
      </c>
      <c r="E393" s="1">
        <v>134.85</v>
      </c>
      <c r="F393" s="1">
        <v>148.99</v>
      </c>
      <c r="G393" s="1">
        <v>123.05</v>
      </c>
      <c r="H393" s="1">
        <v>1.7791195859025291</v>
      </c>
      <c r="I393">
        <v>1.8020975942655657</v>
      </c>
    </row>
    <row r="394" spans="1:9" x14ac:dyDescent="0.25">
      <c r="A394" t="s">
        <v>524</v>
      </c>
      <c r="B394" t="s">
        <v>992</v>
      </c>
      <c r="C394" t="s">
        <v>208</v>
      </c>
      <c r="D394" s="1">
        <v>185627755144.26001</v>
      </c>
      <c r="E394" s="1">
        <v>119.39</v>
      </c>
      <c r="F394" s="1">
        <v>94.47</v>
      </c>
      <c r="G394" s="1">
        <v>94.05</v>
      </c>
      <c r="H394" s="1">
        <v>1.0246276478115375</v>
      </c>
      <c r="I394">
        <v>1.0396418543243413</v>
      </c>
    </row>
    <row r="395" spans="1:9" x14ac:dyDescent="0.25">
      <c r="A395" t="s">
        <v>525</v>
      </c>
      <c r="B395" t="s">
        <v>993</v>
      </c>
      <c r="C395" t="s">
        <v>201</v>
      </c>
      <c r="D395" s="1">
        <v>277402520000</v>
      </c>
      <c r="E395" s="1">
        <v>290.17</v>
      </c>
      <c r="F395" s="1">
        <v>264.13</v>
      </c>
      <c r="G395" s="1">
        <v>206.88</v>
      </c>
      <c r="H395" s="1">
        <v>2.2754751083792999</v>
      </c>
      <c r="I395">
        <v>2.1798802782903479</v>
      </c>
    </row>
    <row r="396" spans="1:9" x14ac:dyDescent="0.25">
      <c r="A396" t="s">
        <v>526</v>
      </c>
      <c r="B396" t="s">
        <v>994</v>
      </c>
      <c r="C396" t="s">
        <v>202</v>
      </c>
      <c r="D396" s="1">
        <v>39767400288</v>
      </c>
      <c r="E396" s="1">
        <v>98.56</v>
      </c>
      <c r="F396" s="1">
        <v>76.290000000000006</v>
      </c>
      <c r="G396" s="1">
        <v>64.69</v>
      </c>
      <c r="H396" s="1">
        <v>1.6939775587720518</v>
      </c>
      <c r="I396">
        <v>1.6492188460306147</v>
      </c>
    </row>
    <row r="397" spans="1:9" x14ac:dyDescent="0.25">
      <c r="A397" t="s">
        <v>527</v>
      </c>
      <c r="B397" t="s">
        <v>995</v>
      </c>
      <c r="C397" t="s">
        <v>202</v>
      </c>
      <c r="D397" s="1">
        <v>9915571411.2000008</v>
      </c>
      <c r="E397" s="1">
        <v>252.85</v>
      </c>
      <c r="F397" s="1">
        <v>252.82</v>
      </c>
      <c r="G397" s="1">
        <v>219.34</v>
      </c>
      <c r="H397" s="1">
        <v>1.454177043407509</v>
      </c>
      <c r="I397">
        <v>1.4070447908588561</v>
      </c>
    </row>
    <row r="398" spans="1:9" x14ac:dyDescent="0.25">
      <c r="A398" t="s">
        <v>528</v>
      </c>
      <c r="B398" t="s">
        <v>996</v>
      </c>
      <c r="C398" t="s">
        <v>201</v>
      </c>
      <c r="D398" s="1">
        <v>57828319834.25</v>
      </c>
      <c r="E398" s="1">
        <v>539.45000000000005</v>
      </c>
      <c r="F398" s="1">
        <v>530.29999999999995</v>
      </c>
      <c r="G398" s="1">
        <v>497.19</v>
      </c>
      <c r="H398" s="1">
        <v>1.1296110389908478</v>
      </c>
      <c r="I398">
        <v>1.0764862654781677</v>
      </c>
    </row>
    <row r="399" spans="1:9" x14ac:dyDescent="0.25">
      <c r="A399" t="s">
        <v>529</v>
      </c>
      <c r="B399" t="s">
        <v>997</v>
      </c>
      <c r="C399" t="s">
        <v>198</v>
      </c>
      <c r="D399" s="1">
        <v>58848296725.350006</v>
      </c>
      <c r="E399" s="1">
        <v>84.03</v>
      </c>
      <c r="F399" s="1">
        <v>69.3</v>
      </c>
      <c r="G399" s="1">
        <v>62.18</v>
      </c>
      <c r="H399" s="1">
        <v>1.2583687236331966</v>
      </c>
      <c r="I399">
        <v>1.262988775840062</v>
      </c>
    </row>
    <row r="400" spans="1:9" x14ac:dyDescent="0.25">
      <c r="A400" t="s">
        <v>530</v>
      </c>
      <c r="B400" t="s">
        <v>998</v>
      </c>
      <c r="C400" t="s">
        <v>217</v>
      </c>
      <c r="D400" s="1">
        <v>10329900118.199999</v>
      </c>
      <c r="E400" s="1">
        <v>44.41</v>
      </c>
      <c r="F400" s="1">
        <v>37.49</v>
      </c>
      <c r="G400" s="1">
        <v>27.65</v>
      </c>
      <c r="H400" s="1">
        <v>1.8815120080326027</v>
      </c>
      <c r="I400">
        <v>1.9127353143484995</v>
      </c>
    </row>
    <row r="401" spans="1:9" x14ac:dyDescent="0.25">
      <c r="A401" t="s">
        <v>531</v>
      </c>
      <c r="B401" t="s">
        <v>999</v>
      </c>
      <c r="C401" t="s">
        <v>202</v>
      </c>
      <c r="D401" s="1">
        <v>66944680494.329994</v>
      </c>
      <c r="E401" s="1">
        <v>34.53</v>
      </c>
      <c r="F401" s="1">
        <v>34.700000000000003</v>
      </c>
      <c r="G401" s="1">
        <v>31.54</v>
      </c>
      <c r="H401" s="1">
        <v>1.1427859359234642</v>
      </c>
      <c r="I401">
        <v>1.1302168246015187</v>
      </c>
    </row>
    <row r="402" spans="1:9" x14ac:dyDescent="0.25">
      <c r="A402" t="s">
        <v>36</v>
      </c>
      <c r="B402" t="s">
        <v>1000</v>
      </c>
      <c r="C402" t="s">
        <v>204</v>
      </c>
      <c r="D402" s="1">
        <v>41119824000</v>
      </c>
      <c r="E402" s="1">
        <v>68.260000000000005</v>
      </c>
      <c r="F402" s="1">
        <v>76.12</v>
      </c>
      <c r="G402" s="1">
        <v>72.91</v>
      </c>
      <c r="H402" s="1">
        <v>2.8894373599692718</v>
      </c>
      <c r="I402">
        <v>2.6736447402028451</v>
      </c>
    </row>
    <row r="403" spans="1:9" x14ac:dyDescent="0.25">
      <c r="A403" t="s">
        <v>532</v>
      </c>
      <c r="B403" t="s">
        <v>1001</v>
      </c>
      <c r="C403" t="s">
        <v>198</v>
      </c>
      <c r="D403" s="1">
        <v>48246962355.57</v>
      </c>
      <c r="E403" s="1">
        <v>491.37</v>
      </c>
      <c r="F403" s="1">
        <v>377.99</v>
      </c>
      <c r="G403" s="1">
        <v>328.91</v>
      </c>
      <c r="H403" s="1">
        <v>1.1625614784748592</v>
      </c>
      <c r="I403">
        <v>1.2033998376498198</v>
      </c>
    </row>
    <row r="404" spans="1:9" x14ac:dyDescent="0.25">
      <c r="A404" t="s">
        <v>533</v>
      </c>
      <c r="B404" t="s">
        <v>1002</v>
      </c>
      <c r="C404" t="s">
        <v>201</v>
      </c>
      <c r="D404" s="1">
        <v>19045533972.600002</v>
      </c>
      <c r="E404" s="1">
        <v>369.24</v>
      </c>
      <c r="F404" s="1">
        <v>255.27</v>
      </c>
      <c r="G404" s="1">
        <v>222.4</v>
      </c>
      <c r="H404" s="1">
        <v>2.0075709104441244</v>
      </c>
      <c r="I404">
        <v>2.1667774064303091</v>
      </c>
    </row>
    <row r="405" spans="1:9" x14ac:dyDescent="0.25">
      <c r="A405" t="s">
        <v>534</v>
      </c>
      <c r="B405" t="s">
        <v>1003</v>
      </c>
      <c r="C405" t="s">
        <v>204</v>
      </c>
      <c r="D405" s="1">
        <v>20939537197.499996</v>
      </c>
      <c r="E405" s="1">
        <v>102.82</v>
      </c>
      <c r="F405" s="1">
        <v>123.23</v>
      </c>
      <c r="G405" s="1">
        <v>112.19</v>
      </c>
      <c r="H405" s="1">
        <v>1.3565313725941412</v>
      </c>
      <c r="I405">
        <v>1.3681160290023009</v>
      </c>
    </row>
    <row r="406" spans="1:9" x14ac:dyDescent="0.25">
      <c r="A406" t="s">
        <v>535</v>
      </c>
      <c r="B406" t="s">
        <v>1004</v>
      </c>
      <c r="C406" t="s">
        <v>212</v>
      </c>
      <c r="D406" s="1">
        <v>36621620677.339996</v>
      </c>
      <c r="E406" s="1">
        <v>119.51</v>
      </c>
      <c r="F406" s="1">
        <v>86.65</v>
      </c>
      <c r="G406" s="1">
        <v>73.17</v>
      </c>
      <c r="H406" s="1">
        <v>1.6485730524131901</v>
      </c>
      <c r="I406">
        <v>1.7270536741468474</v>
      </c>
    </row>
    <row r="407" spans="1:9" x14ac:dyDescent="0.25">
      <c r="A407" t="s">
        <v>536</v>
      </c>
      <c r="B407" t="s">
        <v>1005</v>
      </c>
      <c r="C407" t="s">
        <v>212</v>
      </c>
      <c r="D407" s="1">
        <v>12667158939.470001</v>
      </c>
      <c r="E407" s="1">
        <v>118.79</v>
      </c>
      <c r="F407" s="1">
        <v>98.53</v>
      </c>
      <c r="G407" s="1">
        <v>96.31</v>
      </c>
      <c r="H407" s="1">
        <v>1.3391707411217217</v>
      </c>
      <c r="I407">
        <v>1.4663070227832868</v>
      </c>
    </row>
    <row r="408" spans="1:9" x14ac:dyDescent="0.25">
      <c r="A408" t="s">
        <v>102</v>
      </c>
      <c r="B408" t="s">
        <v>1006</v>
      </c>
      <c r="C408" t="s">
        <v>198</v>
      </c>
      <c r="D408" s="1">
        <v>460110195675.04004</v>
      </c>
      <c r="E408" s="1">
        <v>498.02</v>
      </c>
      <c r="F408" s="1">
        <v>428.27</v>
      </c>
      <c r="G408" s="1">
        <v>400.37</v>
      </c>
      <c r="H408" s="1">
        <v>1.012998439709422</v>
      </c>
      <c r="I408">
        <v>1.0335365546240312</v>
      </c>
    </row>
    <row r="409" spans="1:9" x14ac:dyDescent="0.25">
      <c r="A409" t="s">
        <v>537</v>
      </c>
      <c r="B409" t="s">
        <v>1007</v>
      </c>
      <c r="C409" t="s">
        <v>217</v>
      </c>
      <c r="D409" s="1">
        <v>11016669888.51</v>
      </c>
      <c r="E409" s="1">
        <v>71.11</v>
      </c>
      <c r="F409" s="1">
        <v>72.58</v>
      </c>
      <c r="G409" s="1">
        <v>70.040000000000006</v>
      </c>
      <c r="H409" s="1">
        <v>2.1200628675381044</v>
      </c>
      <c r="I409">
        <v>2.244284140424694</v>
      </c>
    </row>
    <row r="410" spans="1:9" x14ac:dyDescent="0.25">
      <c r="A410" t="s">
        <v>538</v>
      </c>
      <c r="B410" t="s">
        <v>1008</v>
      </c>
      <c r="C410" t="s">
        <v>198</v>
      </c>
      <c r="D410" s="1">
        <v>92235926597.850037</v>
      </c>
      <c r="E410" s="1">
        <v>160.65</v>
      </c>
      <c r="F410" s="1">
        <v>127.65</v>
      </c>
      <c r="G410" s="1">
        <v>111.76</v>
      </c>
      <c r="H410" s="1">
        <v>0.93250324234938975</v>
      </c>
      <c r="I410">
        <v>0.97468852407897144</v>
      </c>
    </row>
    <row r="411" spans="1:9" x14ac:dyDescent="0.25">
      <c r="A411" t="s">
        <v>2184</v>
      </c>
      <c r="B411" t="s">
        <v>2185</v>
      </c>
      <c r="C411" t="s">
        <v>196</v>
      </c>
      <c r="D411" s="1">
        <v>23610546213.600006</v>
      </c>
      <c r="E411" s="1">
        <v>45.4</v>
      </c>
      <c r="F411" s="1">
        <v>41.86</v>
      </c>
      <c r="G411" s="1">
        <v>36.979999999999997</v>
      </c>
      <c r="H411" s="1">
        <v>2.0189183153615335</v>
      </c>
      <c r="I411">
        <v>1.9498847570081419</v>
      </c>
    </row>
    <row r="412" spans="1:9" x14ac:dyDescent="0.25">
      <c r="A412" t="s">
        <v>539</v>
      </c>
      <c r="B412" t="s">
        <v>1009</v>
      </c>
      <c r="C412" t="s">
        <v>198</v>
      </c>
      <c r="D412" s="1">
        <v>47185997199.209999</v>
      </c>
      <c r="E412" s="1">
        <v>86.49</v>
      </c>
      <c r="F412" s="1">
        <v>62.45</v>
      </c>
      <c r="G412" s="1">
        <v>53.1</v>
      </c>
      <c r="H412" s="1">
        <v>1.3347200398605719</v>
      </c>
      <c r="I412">
        <v>1.4351072303914465</v>
      </c>
    </row>
    <row r="413" spans="1:9" x14ac:dyDescent="0.25">
      <c r="A413" t="s">
        <v>540</v>
      </c>
      <c r="B413" t="s">
        <v>1010</v>
      </c>
      <c r="C413" t="s">
        <v>217</v>
      </c>
      <c r="D413" s="1">
        <v>79881535080</v>
      </c>
      <c r="E413" s="1">
        <v>58.33</v>
      </c>
      <c r="F413" s="1">
        <v>44.9</v>
      </c>
      <c r="G413" s="1">
        <v>36.642399999999995</v>
      </c>
      <c r="H413" s="1">
        <v>1.8549806594869593</v>
      </c>
      <c r="I413">
        <v>1.7131234204621817</v>
      </c>
    </row>
    <row r="414" spans="1:9" x14ac:dyDescent="0.25">
      <c r="A414" t="s">
        <v>541</v>
      </c>
      <c r="B414" t="s">
        <v>1011</v>
      </c>
      <c r="C414" t="s">
        <v>217</v>
      </c>
      <c r="D414" s="1">
        <v>11509831719.9</v>
      </c>
      <c r="E414" s="1">
        <v>103.7</v>
      </c>
      <c r="F414" s="1">
        <v>93.63</v>
      </c>
      <c r="G414" s="1">
        <v>93.99</v>
      </c>
      <c r="H414" s="1">
        <v>1.8608311386584513</v>
      </c>
      <c r="I414">
        <v>1.8763471475771376</v>
      </c>
    </row>
    <row r="415" spans="1:9" x14ac:dyDescent="0.25">
      <c r="A415" t="s">
        <v>542</v>
      </c>
      <c r="B415" t="s">
        <v>1012</v>
      </c>
      <c r="C415" t="s">
        <v>200</v>
      </c>
      <c r="D415" s="1">
        <v>26156897473.289993</v>
      </c>
      <c r="E415" s="1">
        <v>112.69</v>
      </c>
      <c r="F415" s="1">
        <v>89.5</v>
      </c>
      <c r="G415" s="1">
        <v>86.55</v>
      </c>
      <c r="H415" s="1">
        <v>1.6976127046514329</v>
      </c>
      <c r="I415">
        <v>1.7203733511856978</v>
      </c>
    </row>
    <row r="416" spans="1:9" x14ac:dyDescent="0.25">
      <c r="A416" t="s">
        <v>543</v>
      </c>
      <c r="B416" t="s">
        <v>1013</v>
      </c>
      <c r="C416" t="s">
        <v>198</v>
      </c>
      <c r="D416" s="1">
        <v>9857810224.1499977</v>
      </c>
      <c r="E416" s="1">
        <v>190.33</v>
      </c>
      <c r="F416" s="1">
        <v>163.30000000000001</v>
      </c>
      <c r="G416" s="1">
        <v>145.94</v>
      </c>
      <c r="H416" s="1">
        <v>1.175943195179195</v>
      </c>
      <c r="I416">
        <v>1.3966189224236787</v>
      </c>
    </row>
    <row r="417" spans="1:9" x14ac:dyDescent="0.25">
      <c r="A417" t="s">
        <v>544</v>
      </c>
      <c r="B417" t="s">
        <v>1014</v>
      </c>
      <c r="C417" t="s">
        <v>223</v>
      </c>
      <c r="D417" s="1">
        <v>18078873283.199997</v>
      </c>
      <c r="E417" s="1">
        <v>87.6</v>
      </c>
      <c r="F417" s="1">
        <v>50.94</v>
      </c>
      <c r="G417" s="1">
        <v>39.86</v>
      </c>
      <c r="H417" s="1">
        <v>2.2290572778422835</v>
      </c>
      <c r="I417">
        <v>2.0549227812320483</v>
      </c>
    </row>
    <row r="418" spans="1:9" x14ac:dyDescent="0.25">
      <c r="A418" t="s">
        <v>545</v>
      </c>
      <c r="B418" t="s">
        <v>1015</v>
      </c>
      <c r="C418" t="s">
        <v>198</v>
      </c>
      <c r="D418" s="1">
        <v>21084477189.119999</v>
      </c>
      <c r="E418" s="1">
        <v>23.04</v>
      </c>
      <c r="F418" s="1">
        <v>18.920000000000002</v>
      </c>
      <c r="G418" s="1">
        <v>16.57</v>
      </c>
      <c r="H418" s="1">
        <v>1.5408165555518345</v>
      </c>
      <c r="I418">
        <v>1.9238185525249876</v>
      </c>
    </row>
    <row r="419" spans="1:9" x14ac:dyDescent="0.25">
      <c r="A419" t="s">
        <v>110</v>
      </c>
      <c r="B419" t="s">
        <v>1016</v>
      </c>
      <c r="C419" t="s">
        <v>208</v>
      </c>
      <c r="D419" s="1">
        <v>49731447204.590004</v>
      </c>
      <c r="E419" s="1">
        <v>50.77</v>
      </c>
      <c r="F419" s="1">
        <v>58.91</v>
      </c>
      <c r="G419" s="1">
        <v>50.4</v>
      </c>
      <c r="H419" s="1">
        <v>1.4767176877948007</v>
      </c>
      <c r="I419">
        <v>1.449244363736961</v>
      </c>
    </row>
    <row r="420" spans="1:9" x14ac:dyDescent="0.25">
      <c r="A420" t="s">
        <v>546</v>
      </c>
      <c r="B420" t="s">
        <v>1017</v>
      </c>
      <c r="C420" t="s">
        <v>196</v>
      </c>
      <c r="D420" s="1">
        <v>8408845788.9800014</v>
      </c>
      <c r="E420" s="1">
        <v>26.39</v>
      </c>
      <c r="F420" s="1">
        <v>33.67</v>
      </c>
      <c r="G420" s="1">
        <v>36.479999999999997</v>
      </c>
      <c r="H420" s="1">
        <v>1.9994436449118023</v>
      </c>
      <c r="I420">
        <v>2.0357971583381476</v>
      </c>
    </row>
    <row r="421" spans="1:9" x14ac:dyDescent="0.25">
      <c r="A421" t="s">
        <v>547</v>
      </c>
      <c r="B421" t="s">
        <v>1018</v>
      </c>
      <c r="C421" t="s">
        <v>207</v>
      </c>
      <c r="D421" s="1">
        <v>37362664491.970001</v>
      </c>
      <c r="E421" s="1">
        <v>37.61</v>
      </c>
      <c r="F421" s="1">
        <v>31.23</v>
      </c>
      <c r="G421" s="1">
        <v>34.9</v>
      </c>
      <c r="H421" s="1">
        <v>1.6242944437154141</v>
      </c>
      <c r="I421">
        <v>1.5716099927103313</v>
      </c>
    </row>
    <row r="422" spans="1:9" x14ac:dyDescent="0.25">
      <c r="A422" t="s">
        <v>548</v>
      </c>
      <c r="B422" t="s">
        <v>1019</v>
      </c>
      <c r="C422" t="s">
        <v>217</v>
      </c>
      <c r="D422" s="1">
        <v>19638871827.000004</v>
      </c>
      <c r="E422" s="1">
        <v>150.86000000000001</v>
      </c>
      <c r="F422" s="1">
        <v>151.85</v>
      </c>
      <c r="G422" s="1">
        <v>101.49</v>
      </c>
      <c r="H422" s="1">
        <v>2.5298034070421598</v>
      </c>
      <c r="I422">
        <v>2.7093810666758325</v>
      </c>
    </row>
    <row r="423" spans="1:9" x14ac:dyDescent="0.25">
      <c r="A423" t="s">
        <v>96</v>
      </c>
      <c r="B423" t="s">
        <v>1020</v>
      </c>
      <c r="C423" t="s">
        <v>196</v>
      </c>
      <c r="D423" s="1">
        <v>15924992485.219997</v>
      </c>
      <c r="E423" s="1">
        <v>88.27</v>
      </c>
      <c r="F423" s="1">
        <v>78.08</v>
      </c>
      <c r="G423" s="1">
        <v>85.41</v>
      </c>
      <c r="H423" s="1">
        <v>1.7282749116773888</v>
      </c>
      <c r="I423">
        <v>1.7157306702640467</v>
      </c>
    </row>
    <row r="424" spans="1:9" x14ac:dyDescent="0.25">
      <c r="A424" t="s">
        <v>549</v>
      </c>
      <c r="B424" t="s">
        <v>1021</v>
      </c>
      <c r="C424" t="s">
        <v>202</v>
      </c>
      <c r="D424" s="1">
        <v>22167138676.799999</v>
      </c>
      <c r="E424" s="1">
        <v>164.55</v>
      </c>
      <c r="F424" s="1">
        <v>109.71</v>
      </c>
      <c r="G424" s="1">
        <v>94.29</v>
      </c>
      <c r="H424" s="1">
        <v>1.1426469124321295</v>
      </c>
      <c r="I424">
        <v>1.1897195344261087</v>
      </c>
    </row>
    <row r="425" spans="1:9" x14ac:dyDescent="0.25">
      <c r="A425" t="s">
        <v>550</v>
      </c>
      <c r="B425" t="s">
        <v>1022</v>
      </c>
      <c r="C425" t="s">
        <v>207</v>
      </c>
      <c r="D425" s="1">
        <v>9935644082.9799995</v>
      </c>
      <c r="E425" s="1">
        <v>26.86</v>
      </c>
      <c r="F425" s="1">
        <v>32.57</v>
      </c>
      <c r="G425" s="1">
        <v>38.89</v>
      </c>
      <c r="H425" s="1">
        <v>2.1301120560733096</v>
      </c>
      <c r="I425">
        <v>2.0882807052003405</v>
      </c>
    </row>
    <row r="426" spans="1:9" x14ac:dyDescent="0.25">
      <c r="A426" t="s">
        <v>113</v>
      </c>
      <c r="B426" t="s">
        <v>979</v>
      </c>
      <c r="C426" t="s">
        <v>200</v>
      </c>
      <c r="D426" s="1">
        <v>2001824600000</v>
      </c>
      <c r="E426" s="1">
        <v>163.18</v>
      </c>
      <c r="F426" s="1">
        <v>143.80000000000001</v>
      </c>
      <c r="G426" s="1">
        <v>139.19999999999999</v>
      </c>
      <c r="H426" s="1">
        <v>1.721636143631645</v>
      </c>
      <c r="I426">
        <v>1.7482551333356116</v>
      </c>
    </row>
    <row r="427" spans="1:9" x14ac:dyDescent="0.25">
      <c r="A427" t="s">
        <v>551</v>
      </c>
      <c r="B427" t="s">
        <v>1023</v>
      </c>
      <c r="C427" t="s">
        <v>201</v>
      </c>
      <c r="D427" s="1">
        <v>21948899041.52</v>
      </c>
      <c r="E427" s="1">
        <v>205.04</v>
      </c>
      <c r="F427" s="1">
        <v>162.33000000000001</v>
      </c>
      <c r="G427" s="1">
        <v>151.56</v>
      </c>
      <c r="H427" s="1">
        <v>3.4304198818627065</v>
      </c>
      <c r="I427">
        <v>3.362651860933239</v>
      </c>
    </row>
    <row r="428" spans="1:9" x14ac:dyDescent="0.25">
      <c r="A428" t="s">
        <v>553</v>
      </c>
      <c r="B428" t="s">
        <v>1024</v>
      </c>
      <c r="C428" t="s">
        <v>198</v>
      </c>
      <c r="D428" s="1">
        <v>35586880079.600006</v>
      </c>
      <c r="E428" s="1">
        <v>141.74</v>
      </c>
      <c r="F428" s="1">
        <v>111.03</v>
      </c>
      <c r="G428" s="1">
        <v>91.34</v>
      </c>
      <c r="H428" s="1">
        <v>2.1290040057708848</v>
      </c>
      <c r="I428">
        <v>2.0769566812755396</v>
      </c>
    </row>
    <row r="429" spans="1:9" x14ac:dyDescent="0.25">
      <c r="A429" t="s">
        <v>44</v>
      </c>
      <c r="B429" t="s">
        <v>1025</v>
      </c>
      <c r="C429" t="s">
        <v>198</v>
      </c>
      <c r="D429" s="1">
        <v>562338188450.74341</v>
      </c>
      <c r="E429" s="1">
        <v>277.47000000000003</v>
      </c>
      <c r="F429" s="1">
        <v>264.56</v>
      </c>
      <c r="G429" s="1">
        <v>236.6</v>
      </c>
      <c r="H429" s="1">
        <v>1.0539574505901865</v>
      </c>
      <c r="I429">
        <v>1.0024321897662718</v>
      </c>
    </row>
    <row r="430" spans="1:9" x14ac:dyDescent="0.25">
      <c r="A430" t="s">
        <v>554</v>
      </c>
      <c r="B430" t="s">
        <v>1026</v>
      </c>
      <c r="C430" t="s">
        <v>212</v>
      </c>
      <c r="D430" s="1">
        <v>17789726249.790001</v>
      </c>
      <c r="E430" s="1">
        <v>152.21</v>
      </c>
      <c r="F430" s="1">
        <v>132.58000000000001</v>
      </c>
      <c r="G430" s="1">
        <v>132.41999999999999</v>
      </c>
      <c r="H430" s="1">
        <v>1.2914626541839778</v>
      </c>
      <c r="I430">
        <v>1.4024449178495817</v>
      </c>
    </row>
    <row r="431" spans="1:9" x14ac:dyDescent="0.25">
      <c r="A431" t="s">
        <v>154</v>
      </c>
      <c r="B431" t="s">
        <v>1027</v>
      </c>
      <c r="C431" t="s">
        <v>202</v>
      </c>
      <c r="D431" s="1">
        <v>32588938246.279995</v>
      </c>
      <c r="E431" s="1">
        <v>134.16999999999999</v>
      </c>
      <c r="F431" s="1">
        <v>112.24</v>
      </c>
      <c r="G431" s="1">
        <v>91.95</v>
      </c>
      <c r="H431" s="1">
        <v>1.3171527673422001</v>
      </c>
      <c r="I431">
        <v>1.3063572572636275</v>
      </c>
    </row>
    <row r="432" spans="1:9" x14ac:dyDescent="0.25">
      <c r="A432" t="s">
        <v>555</v>
      </c>
      <c r="B432" t="s">
        <v>1028</v>
      </c>
      <c r="C432" t="s">
        <v>207</v>
      </c>
      <c r="D432" s="1">
        <v>55172665642.5</v>
      </c>
      <c r="E432" s="1">
        <v>164.85</v>
      </c>
      <c r="F432" s="1">
        <v>152.84</v>
      </c>
      <c r="G432" s="1">
        <v>148.91</v>
      </c>
      <c r="H432" s="1">
        <v>1.8920566435008495</v>
      </c>
      <c r="I432">
        <v>1.8444914778871202</v>
      </c>
    </row>
    <row r="433" spans="1:9" x14ac:dyDescent="0.25">
      <c r="A433" t="s">
        <v>3</v>
      </c>
      <c r="B433" t="s">
        <v>1029</v>
      </c>
      <c r="C433" t="s">
        <v>201</v>
      </c>
      <c r="D433" s="1">
        <v>265722349312.10004</v>
      </c>
      <c r="E433" s="1">
        <v>164.18</v>
      </c>
      <c r="F433" s="1">
        <v>148.54</v>
      </c>
      <c r="G433" s="1">
        <v>109.01</v>
      </c>
      <c r="H433" s="1">
        <v>3.1195580325690861</v>
      </c>
      <c r="I433">
        <v>3.0381084126097728</v>
      </c>
    </row>
    <row r="434" spans="1:9" x14ac:dyDescent="0.25">
      <c r="A434" t="s">
        <v>556</v>
      </c>
      <c r="B434" t="s">
        <v>1030</v>
      </c>
      <c r="C434" t="s">
        <v>217</v>
      </c>
      <c r="D434" s="1">
        <v>32073730995.159996</v>
      </c>
      <c r="E434" s="1">
        <v>297.33999999999997</v>
      </c>
      <c r="F434" s="1">
        <v>220.03</v>
      </c>
      <c r="G434" s="1">
        <v>205.03</v>
      </c>
      <c r="H434" s="1">
        <v>1.4982916453718991</v>
      </c>
      <c r="I434">
        <v>1.5777278723148243</v>
      </c>
    </row>
    <row r="435" spans="1:9" x14ac:dyDescent="0.25">
      <c r="A435" t="s">
        <v>167</v>
      </c>
      <c r="B435" t="s">
        <v>1031</v>
      </c>
      <c r="C435" t="s">
        <v>204</v>
      </c>
      <c r="D435" s="1">
        <v>34922457221.190002</v>
      </c>
      <c r="E435" s="1">
        <v>237.93</v>
      </c>
      <c r="F435" s="1">
        <v>177.29</v>
      </c>
      <c r="G435" s="1">
        <v>150.41</v>
      </c>
      <c r="H435" s="1">
        <v>2.508127069860099</v>
      </c>
      <c r="I435">
        <v>2.3830041940284747</v>
      </c>
    </row>
    <row r="436" spans="1:9" x14ac:dyDescent="0.25">
      <c r="A436" t="s">
        <v>557</v>
      </c>
      <c r="B436" t="s">
        <v>1032</v>
      </c>
      <c r="C436" t="s">
        <v>204</v>
      </c>
      <c r="D436" s="1">
        <v>30804589045.800003</v>
      </c>
      <c r="E436" s="1">
        <v>1442.34</v>
      </c>
      <c r="F436" s="1">
        <v>1176.8599999999999</v>
      </c>
      <c r="G436" s="1">
        <v>1097.02</v>
      </c>
      <c r="H436" s="1">
        <v>2.0608378019657487</v>
      </c>
      <c r="I436">
        <v>2.0546597200094845</v>
      </c>
    </row>
    <row r="437" spans="1:9" x14ac:dyDescent="0.25">
      <c r="A437" t="s">
        <v>558</v>
      </c>
      <c r="B437" t="s">
        <v>1033</v>
      </c>
      <c r="C437" t="s">
        <v>202</v>
      </c>
      <c r="D437" s="1">
        <v>16992201200.519999</v>
      </c>
      <c r="E437" s="1">
        <v>136.76</v>
      </c>
      <c r="F437" s="1">
        <v>110.1719164</v>
      </c>
      <c r="G437" s="1">
        <v>116.25036695999999</v>
      </c>
      <c r="H437" s="1">
        <v>1.2332123862301561</v>
      </c>
      <c r="I437">
        <v>1.3501150606025976</v>
      </c>
    </row>
    <row r="438" spans="1:9" x14ac:dyDescent="0.25">
      <c r="A438" t="s">
        <v>97</v>
      </c>
      <c r="B438" t="s">
        <v>1034</v>
      </c>
      <c r="C438" t="s">
        <v>202</v>
      </c>
      <c r="D438" s="1">
        <v>53558778105.599998</v>
      </c>
      <c r="E438" s="1">
        <v>55.6</v>
      </c>
      <c r="F438" s="1">
        <v>47.93</v>
      </c>
      <c r="G438" s="1">
        <v>45.61</v>
      </c>
      <c r="H438" s="1">
        <v>1.287581310334682</v>
      </c>
      <c r="I438">
        <v>1.323231645711664</v>
      </c>
    </row>
    <row r="439" spans="1:9" x14ac:dyDescent="0.25">
      <c r="A439" t="s">
        <v>559</v>
      </c>
      <c r="B439" t="s">
        <v>1035</v>
      </c>
      <c r="C439" t="s">
        <v>212</v>
      </c>
      <c r="D439" s="1">
        <v>33557718287.27</v>
      </c>
      <c r="E439" s="1">
        <v>32.17</v>
      </c>
      <c r="F439" s="1">
        <v>31.51</v>
      </c>
      <c r="G439" s="1">
        <v>29.23</v>
      </c>
      <c r="H439" s="1">
        <v>1.17546026238317</v>
      </c>
      <c r="I439">
        <v>1.2316297108603778</v>
      </c>
    </row>
    <row r="440" spans="1:9" x14ac:dyDescent="0.25">
      <c r="A440" t="s">
        <v>91</v>
      </c>
      <c r="B440" t="s">
        <v>1036</v>
      </c>
      <c r="C440" t="s">
        <v>201</v>
      </c>
      <c r="D440" s="1">
        <v>63085786062.875008</v>
      </c>
      <c r="E440" s="1">
        <v>82.474999999999994</v>
      </c>
      <c r="F440" s="1">
        <v>61.37</v>
      </c>
      <c r="G440" s="1">
        <v>59.4</v>
      </c>
      <c r="H440" s="1">
        <v>2.5206831061664778</v>
      </c>
      <c r="I440">
        <v>2.4649295850992146</v>
      </c>
    </row>
    <row r="441" spans="1:9" x14ac:dyDescent="0.25">
      <c r="A441" t="s">
        <v>560</v>
      </c>
      <c r="B441" t="s">
        <v>1037</v>
      </c>
      <c r="C441" t="s">
        <v>196</v>
      </c>
      <c r="D441" s="1">
        <v>12101221875.599998</v>
      </c>
      <c r="E441" s="1">
        <v>102.96</v>
      </c>
      <c r="F441" s="1">
        <v>132.94</v>
      </c>
      <c r="G441" s="1">
        <v>162.08000000000001</v>
      </c>
      <c r="H441" s="1">
        <v>3.7970359290519418</v>
      </c>
      <c r="I441">
        <v>3.7702234021629946</v>
      </c>
    </row>
    <row r="442" spans="1:9" x14ac:dyDescent="0.25">
      <c r="A442" t="s">
        <v>116</v>
      </c>
      <c r="B442" t="s">
        <v>1038</v>
      </c>
      <c r="C442" t="s">
        <v>204</v>
      </c>
      <c r="D442" s="1">
        <v>21845226384.900005</v>
      </c>
      <c r="E442" s="1">
        <v>56.83</v>
      </c>
      <c r="F442" s="1">
        <v>109.46</v>
      </c>
      <c r="G442" s="1">
        <v>104.43</v>
      </c>
      <c r="H442" s="1">
        <v>3.7729134615468896</v>
      </c>
      <c r="I442">
        <v>3.7785497256111338</v>
      </c>
    </row>
    <row r="443" spans="1:9" x14ac:dyDescent="0.25">
      <c r="A443" t="s">
        <v>561</v>
      </c>
      <c r="B443" t="s">
        <v>1039</v>
      </c>
      <c r="C443" t="s">
        <v>212</v>
      </c>
      <c r="D443" s="1">
        <v>18322008478.380001</v>
      </c>
      <c r="E443" s="1">
        <v>285.31</v>
      </c>
      <c r="F443" s="1">
        <v>247.88</v>
      </c>
      <c r="G443" s="1">
        <v>217.25</v>
      </c>
      <c r="H443" s="1">
        <v>1.2579846894333788</v>
      </c>
      <c r="I443">
        <v>1.379335851588122</v>
      </c>
    </row>
    <row r="444" spans="1:9" x14ac:dyDescent="0.25">
      <c r="A444" t="s">
        <v>10</v>
      </c>
      <c r="B444" t="s">
        <v>1040</v>
      </c>
      <c r="C444" t="s">
        <v>212</v>
      </c>
      <c r="D444" s="1">
        <v>30666594735.839996</v>
      </c>
      <c r="E444" s="1">
        <v>74.83</v>
      </c>
      <c r="F444" s="1">
        <v>82.71</v>
      </c>
      <c r="G444" s="1">
        <v>82</v>
      </c>
      <c r="H444" s="1">
        <v>1.7831497277347774</v>
      </c>
      <c r="I444">
        <v>1.7801425272411058</v>
      </c>
    </row>
    <row r="445" spans="1:9" x14ac:dyDescent="0.25">
      <c r="A445" t="s">
        <v>562</v>
      </c>
      <c r="B445" t="s">
        <v>1041</v>
      </c>
      <c r="C445" t="s">
        <v>212</v>
      </c>
      <c r="D445" s="1">
        <v>53532231863.759995</v>
      </c>
      <c r="E445" s="1">
        <v>61.47</v>
      </c>
      <c r="F445" s="1">
        <v>59.11</v>
      </c>
      <c r="G445" s="1">
        <v>50.2</v>
      </c>
      <c r="H445" s="1">
        <v>1.0438767598408321</v>
      </c>
      <c r="I445">
        <v>1.2064741079059282</v>
      </c>
    </row>
    <row r="446" spans="1:9" x14ac:dyDescent="0.25">
      <c r="A446" t="s">
        <v>563</v>
      </c>
      <c r="B446" t="s">
        <v>1042</v>
      </c>
      <c r="C446" t="s">
        <v>202</v>
      </c>
      <c r="D446" s="1">
        <v>32235466520.32</v>
      </c>
      <c r="E446" s="1">
        <v>184.01</v>
      </c>
      <c r="F446" s="1">
        <v>126.24</v>
      </c>
      <c r="G446" s="1">
        <v>104.94</v>
      </c>
      <c r="H446" s="1">
        <v>1.3263770302439681</v>
      </c>
      <c r="I446">
        <v>1.3095090150775297</v>
      </c>
    </row>
    <row r="447" spans="1:9" x14ac:dyDescent="0.25">
      <c r="A447" t="s">
        <v>564</v>
      </c>
      <c r="B447" t="s">
        <v>1043</v>
      </c>
      <c r="C447" t="s">
        <v>217</v>
      </c>
      <c r="D447" s="1">
        <v>13868498900</v>
      </c>
      <c r="E447" s="1">
        <v>362.5</v>
      </c>
      <c r="F447" s="1">
        <v>389.85</v>
      </c>
      <c r="G447" s="1">
        <v>350.55</v>
      </c>
      <c r="H447" s="1">
        <v>1.8658021149089101</v>
      </c>
      <c r="I447">
        <v>1.9187738393539777</v>
      </c>
    </row>
    <row r="448" spans="1:9" x14ac:dyDescent="0.25">
      <c r="A448" t="s">
        <v>565</v>
      </c>
      <c r="B448" t="s">
        <v>1044</v>
      </c>
      <c r="C448" t="s">
        <v>201</v>
      </c>
      <c r="D448" s="1">
        <v>22140402150.299995</v>
      </c>
      <c r="E448" s="1">
        <v>64.05</v>
      </c>
      <c r="F448" s="1">
        <v>50.51</v>
      </c>
      <c r="G448" s="1">
        <v>45.35</v>
      </c>
      <c r="H448" s="1">
        <v>2.4796283109630965</v>
      </c>
      <c r="I448">
        <v>2.4439419347898803</v>
      </c>
    </row>
    <row r="449" spans="1:9" x14ac:dyDescent="0.25">
      <c r="A449" t="s">
        <v>115</v>
      </c>
      <c r="B449" t="s">
        <v>1045</v>
      </c>
      <c r="C449" t="s">
        <v>208</v>
      </c>
      <c r="D449" s="1">
        <v>237340381434.75</v>
      </c>
      <c r="E449" s="1">
        <v>172.99</v>
      </c>
      <c r="F449" s="1">
        <v>166.92</v>
      </c>
      <c r="G449" s="1">
        <v>164.4</v>
      </c>
      <c r="H449" s="1">
        <v>1.0531682062729821</v>
      </c>
      <c r="I449">
        <v>1.0203530151344429</v>
      </c>
    </row>
    <row r="450" spans="1:9" x14ac:dyDescent="0.25">
      <c r="A450" t="s">
        <v>552</v>
      </c>
      <c r="B450" t="s">
        <v>2287</v>
      </c>
      <c r="C450" t="s">
        <v>201</v>
      </c>
      <c r="D450" s="1">
        <v>44490652930.179993</v>
      </c>
      <c r="E450" s="1">
        <v>146.38999999999999</v>
      </c>
      <c r="F450" s="1">
        <v>133.16999999999999</v>
      </c>
      <c r="G450" s="1">
        <v>124.33</v>
      </c>
      <c r="H450" s="1">
        <v>1.3079994862106497</v>
      </c>
      <c r="I450">
        <v>1.3499855733425747</v>
      </c>
    </row>
    <row r="451" spans="1:9" x14ac:dyDescent="0.25">
      <c r="A451" t="s">
        <v>130</v>
      </c>
      <c r="B451" t="s">
        <v>1046</v>
      </c>
      <c r="C451" t="s">
        <v>207</v>
      </c>
      <c r="D451" s="1">
        <v>57382465355.120003</v>
      </c>
      <c r="E451" s="1">
        <v>194.06</v>
      </c>
      <c r="F451" s="1">
        <v>151.36000000000001</v>
      </c>
      <c r="G451" s="1">
        <v>156.38</v>
      </c>
      <c r="H451" s="1">
        <v>1.7691542265157432</v>
      </c>
      <c r="I451">
        <v>1.6684964978707613</v>
      </c>
    </row>
    <row r="452" spans="1:9" x14ac:dyDescent="0.25">
      <c r="A452" t="s">
        <v>566</v>
      </c>
      <c r="B452" t="s">
        <v>1047</v>
      </c>
      <c r="C452" t="s">
        <v>201</v>
      </c>
      <c r="D452" s="1">
        <v>120276640000</v>
      </c>
      <c r="E452" s="1">
        <v>369.4</v>
      </c>
      <c r="F452" s="1">
        <v>316.08999999999997</v>
      </c>
      <c r="G452" s="1">
        <v>256.77999999999997</v>
      </c>
      <c r="H452" s="1">
        <v>2.948867098456164</v>
      </c>
      <c r="I452">
        <v>2.7951964640636238</v>
      </c>
    </row>
    <row r="453" spans="1:9" x14ac:dyDescent="0.25">
      <c r="A453" t="s">
        <v>567</v>
      </c>
      <c r="B453" t="s">
        <v>1048</v>
      </c>
      <c r="C453" t="s">
        <v>201</v>
      </c>
      <c r="D453" s="1">
        <v>194593780000</v>
      </c>
      <c r="E453" s="1">
        <v>944.63</v>
      </c>
      <c r="F453" s="1">
        <v>714.3</v>
      </c>
      <c r="G453" s="1">
        <v>558.29999999999995</v>
      </c>
      <c r="H453" s="1">
        <v>2.2433683849094703</v>
      </c>
      <c r="I453">
        <v>2.1227719812711037</v>
      </c>
    </row>
    <row r="454" spans="1:9" x14ac:dyDescent="0.25">
      <c r="A454" t="s">
        <v>155</v>
      </c>
      <c r="B454" t="s">
        <v>1049</v>
      </c>
      <c r="C454" t="s">
        <v>208</v>
      </c>
      <c r="D454" s="1">
        <v>24535355391.419998</v>
      </c>
      <c r="E454" s="1">
        <v>100.22</v>
      </c>
      <c r="F454" s="1">
        <v>96.48</v>
      </c>
      <c r="G454" s="1">
        <v>88.15</v>
      </c>
      <c r="H454" s="1">
        <v>1.0099426776610148</v>
      </c>
      <c r="I454">
        <v>1.096407150624819</v>
      </c>
    </row>
    <row r="455" spans="1:9" x14ac:dyDescent="0.25">
      <c r="A455" t="s">
        <v>568</v>
      </c>
      <c r="B455" t="s">
        <v>1050</v>
      </c>
      <c r="C455" t="s">
        <v>212</v>
      </c>
      <c r="D455" s="1">
        <v>9238053942.8599987</v>
      </c>
      <c r="E455" s="1">
        <v>110.41</v>
      </c>
      <c r="F455" s="1">
        <v>103.25</v>
      </c>
      <c r="G455" s="1">
        <v>89.21</v>
      </c>
      <c r="H455" s="1">
        <v>1.1348609762644395</v>
      </c>
      <c r="I455">
        <v>1.2691375773092672</v>
      </c>
    </row>
    <row r="456" spans="1:9" x14ac:dyDescent="0.25">
      <c r="A456" t="s">
        <v>2288</v>
      </c>
      <c r="B456" t="s">
        <v>2289</v>
      </c>
      <c r="C456" t="s">
        <v>202</v>
      </c>
      <c r="D456" s="1">
        <v>6323196947.4299994</v>
      </c>
      <c r="E456" s="1">
        <v>25.99</v>
      </c>
      <c r="F456" s="1" t="e">
        <v>#N/A</v>
      </c>
      <c r="G456" s="1" t="e">
        <v>#N/A</v>
      </c>
      <c r="H456" s="1">
        <v>10.352074773936865</v>
      </c>
      <c r="I456">
        <v>10.352074773936865</v>
      </c>
    </row>
    <row r="457" spans="1:9" x14ac:dyDescent="0.25">
      <c r="A457" t="s">
        <v>569</v>
      </c>
      <c r="B457" t="s">
        <v>1051</v>
      </c>
      <c r="C457" t="s">
        <v>217</v>
      </c>
      <c r="D457" s="1">
        <v>12026243293.980001</v>
      </c>
      <c r="E457" s="1">
        <v>39.590000000000003</v>
      </c>
      <c r="F457" s="1">
        <v>43.49</v>
      </c>
      <c r="G457" s="1">
        <v>37.39</v>
      </c>
      <c r="H457" s="1">
        <v>2.0873330904136833</v>
      </c>
      <c r="I457">
        <v>2.135592880210027</v>
      </c>
    </row>
    <row r="458" spans="1:9" x14ac:dyDescent="0.25">
      <c r="A458" t="s">
        <v>570</v>
      </c>
      <c r="B458" t="s">
        <v>1052</v>
      </c>
      <c r="C458" t="s">
        <v>223</v>
      </c>
      <c r="D458" s="1">
        <v>51732705913.899994</v>
      </c>
      <c r="E458" s="1">
        <v>97.22</v>
      </c>
      <c r="F458" s="1">
        <v>82.54</v>
      </c>
      <c r="G458" s="1">
        <v>74.23</v>
      </c>
      <c r="H458" s="1">
        <v>1.1592989958145932</v>
      </c>
      <c r="I458">
        <v>1.209580688978855</v>
      </c>
    </row>
    <row r="459" spans="1:9" x14ac:dyDescent="0.25">
      <c r="A459" t="s">
        <v>571</v>
      </c>
      <c r="B459" t="s">
        <v>1053</v>
      </c>
      <c r="C459" t="s">
        <v>212</v>
      </c>
      <c r="D459" s="1">
        <v>20546404235.760006</v>
      </c>
      <c r="E459" s="1">
        <v>33.54</v>
      </c>
      <c r="F459" s="1">
        <v>34.17</v>
      </c>
      <c r="G459" s="1">
        <v>31.95</v>
      </c>
      <c r="H459" s="1">
        <v>1.2262168778414277</v>
      </c>
      <c r="I459">
        <v>1.3614045284230267</v>
      </c>
    </row>
    <row r="460" spans="1:9" x14ac:dyDescent="0.25">
      <c r="A460" t="s">
        <v>572</v>
      </c>
      <c r="B460" t="s">
        <v>1054</v>
      </c>
      <c r="C460" t="s">
        <v>201</v>
      </c>
      <c r="D460" s="1">
        <v>21671194320.089996</v>
      </c>
      <c r="E460" s="1">
        <v>180.39</v>
      </c>
      <c r="F460" s="1">
        <v>169.1</v>
      </c>
      <c r="G460" s="1">
        <v>142.34</v>
      </c>
      <c r="H460" s="1">
        <v>1.3337724045292045</v>
      </c>
      <c r="I460">
        <v>1.3528449416436759</v>
      </c>
    </row>
    <row r="461" spans="1:9" x14ac:dyDescent="0.25">
      <c r="A461" t="s">
        <v>573</v>
      </c>
      <c r="B461" t="s">
        <v>1055</v>
      </c>
      <c r="C461" t="s">
        <v>202</v>
      </c>
      <c r="D461" s="1">
        <v>16921605223.52</v>
      </c>
      <c r="E461" s="1">
        <v>165.92</v>
      </c>
      <c r="F461" s="1">
        <v>192.97</v>
      </c>
      <c r="G461" s="1">
        <v>191.53</v>
      </c>
      <c r="H461" s="1">
        <v>1.6913109106180371</v>
      </c>
      <c r="I461">
        <v>1.7095363550949334</v>
      </c>
    </row>
    <row r="462" spans="1:9" x14ac:dyDescent="0.25">
      <c r="A462" t="s">
        <v>178</v>
      </c>
      <c r="B462" t="s">
        <v>1056</v>
      </c>
      <c r="C462" t="s">
        <v>201</v>
      </c>
      <c r="D462" s="1">
        <v>106359173923.20001</v>
      </c>
      <c r="E462" s="1">
        <v>82.06</v>
      </c>
      <c r="F462" s="1">
        <v>74.969000000000008</v>
      </c>
      <c r="G462" s="1">
        <v>63.438000000000002</v>
      </c>
      <c r="H462" s="1">
        <v>2.6832664155954524</v>
      </c>
      <c r="I462">
        <v>2.5310762825501123</v>
      </c>
    </row>
    <row r="463" spans="1:9" x14ac:dyDescent="0.25">
      <c r="A463" t="s">
        <v>574</v>
      </c>
      <c r="B463" t="s">
        <v>1057</v>
      </c>
      <c r="C463" t="s">
        <v>217</v>
      </c>
      <c r="D463" s="1">
        <v>9895495175.2799988</v>
      </c>
      <c r="E463" s="1">
        <v>156.78</v>
      </c>
      <c r="F463" s="1">
        <v>106.34</v>
      </c>
      <c r="G463" s="1">
        <v>83.03</v>
      </c>
      <c r="H463" s="1">
        <v>2.4692140278609145</v>
      </c>
      <c r="I463">
        <v>2.4765022242178927</v>
      </c>
    </row>
    <row r="464" spans="1:9" x14ac:dyDescent="0.25">
      <c r="A464" t="s">
        <v>172</v>
      </c>
      <c r="B464" t="s">
        <v>1058</v>
      </c>
      <c r="C464" t="s">
        <v>202</v>
      </c>
      <c r="D464" s="1">
        <v>15927502112.639999</v>
      </c>
      <c r="E464" s="1">
        <v>96.24</v>
      </c>
      <c r="F464" s="1">
        <v>70.739999999999995</v>
      </c>
      <c r="G464" s="1">
        <v>64.48</v>
      </c>
      <c r="H464" s="1">
        <v>1.6723056721427152</v>
      </c>
      <c r="I464">
        <v>1.7146418120355629</v>
      </c>
    </row>
    <row r="465" spans="1:9" x14ac:dyDescent="0.25">
      <c r="A465" t="s">
        <v>575</v>
      </c>
      <c r="B465" t="s">
        <v>1059</v>
      </c>
      <c r="C465" t="s">
        <v>204</v>
      </c>
      <c r="D465" s="1">
        <v>41213768333.249992</v>
      </c>
      <c r="E465" s="1">
        <v>90.25</v>
      </c>
      <c r="F465" s="1">
        <v>76.17</v>
      </c>
      <c r="G465" s="1">
        <v>68.19</v>
      </c>
      <c r="H465" s="1">
        <v>1.9315288746706218</v>
      </c>
      <c r="I465">
        <v>1.8692064024077888</v>
      </c>
    </row>
    <row r="466" spans="1:9" x14ac:dyDescent="0.25">
      <c r="A466" t="s">
        <v>7</v>
      </c>
      <c r="B466" t="s">
        <v>1060</v>
      </c>
      <c r="C466" t="s">
        <v>204</v>
      </c>
      <c r="D466" s="1">
        <v>122895363958.44998</v>
      </c>
      <c r="E466" s="1">
        <v>476.15</v>
      </c>
      <c r="F466" s="1">
        <v>423.76</v>
      </c>
      <c r="G466" s="1">
        <v>360.57</v>
      </c>
      <c r="H466" s="1">
        <v>1.2324538548479942</v>
      </c>
      <c r="I466">
        <v>1.5094180047707202</v>
      </c>
    </row>
    <row r="467" spans="1:9" x14ac:dyDescent="0.25">
      <c r="A467" t="s">
        <v>576</v>
      </c>
      <c r="B467" t="s">
        <v>1061</v>
      </c>
      <c r="C467" t="s">
        <v>196</v>
      </c>
      <c r="D467" s="1">
        <v>16043309653.200001</v>
      </c>
      <c r="E467" s="1">
        <v>11.1</v>
      </c>
      <c r="F467" s="1">
        <v>9.76</v>
      </c>
      <c r="G467" s="1">
        <v>8.99</v>
      </c>
      <c r="H467" s="1">
        <v>1.3777960976190278</v>
      </c>
      <c r="I467">
        <v>1.3595076562957742</v>
      </c>
    </row>
    <row r="468" spans="1:9" x14ac:dyDescent="0.25">
      <c r="A468" t="s">
        <v>161</v>
      </c>
      <c r="B468" t="s">
        <v>1062</v>
      </c>
      <c r="C468" t="s">
        <v>200</v>
      </c>
      <c r="D468" s="1">
        <v>1477160541094.6802</v>
      </c>
      <c r="E468" s="1">
        <v>583.83000000000004</v>
      </c>
      <c r="F468" s="1">
        <v>370.47</v>
      </c>
      <c r="G468" s="1">
        <v>321.83999999999997</v>
      </c>
      <c r="H468" s="1">
        <v>2.4693620449448477</v>
      </c>
      <c r="I468">
        <v>2.2993711253969082</v>
      </c>
    </row>
    <row r="469" spans="1:9" x14ac:dyDescent="0.25">
      <c r="A469" t="s">
        <v>577</v>
      </c>
      <c r="B469" t="s">
        <v>1063</v>
      </c>
      <c r="C469" t="s">
        <v>200</v>
      </c>
      <c r="D469" s="1">
        <v>246716483777.84998</v>
      </c>
      <c r="E469" s="1">
        <v>211.45</v>
      </c>
      <c r="F469" s="1">
        <v>163.29</v>
      </c>
      <c r="G469" s="1">
        <v>142.41</v>
      </c>
      <c r="H469" s="1">
        <v>0.90481912124700736</v>
      </c>
      <c r="I469">
        <v>0.88474092826291473</v>
      </c>
    </row>
    <row r="470" spans="1:9" x14ac:dyDescent="0.25">
      <c r="A470" t="s">
        <v>578</v>
      </c>
      <c r="B470" t="s">
        <v>1064</v>
      </c>
      <c r="C470" t="s">
        <v>202</v>
      </c>
      <c r="D470" s="1">
        <v>53095861314.93</v>
      </c>
      <c r="E470" s="1">
        <v>802.83</v>
      </c>
      <c r="F470" s="1">
        <v>549.67999999999995</v>
      </c>
      <c r="G470" s="1">
        <v>448.87</v>
      </c>
      <c r="H470" s="1">
        <v>2.303494272770815</v>
      </c>
      <c r="I470">
        <v>2.3341861861838864</v>
      </c>
    </row>
    <row r="471" spans="1:9" x14ac:dyDescent="0.25">
      <c r="A471" t="s">
        <v>579</v>
      </c>
      <c r="B471" t="s">
        <v>1065</v>
      </c>
      <c r="C471" t="s">
        <v>202</v>
      </c>
      <c r="D471" s="1">
        <v>138769768320</v>
      </c>
      <c r="E471" s="1">
        <v>213.6</v>
      </c>
      <c r="F471" s="1">
        <v>202.4</v>
      </c>
      <c r="G471" s="1">
        <v>186.34</v>
      </c>
      <c r="H471" s="1">
        <v>1.0206680223897342</v>
      </c>
      <c r="I471">
        <v>1.0086103091334715</v>
      </c>
    </row>
    <row r="472" spans="1:9" x14ac:dyDescent="0.25">
      <c r="A472" t="s">
        <v>580</v>
      </c>
      <c r="B472" t="s">
        <v>1066</v>
      </c>
      <c r="C472" t="s">
        <v>212</v>
      </c>
      <c r="D472" s="1">
        <v>20133991002.299999</v>
      </c>
      <c r="E472" s="1">
        <v>115.1</v>
      </c>
      <c r="F472" s="1">
        <v>129.13</v>
      </c>
      <c r="G472" s="1">
        <v>100.45</v>
      </c>
      <c r="H472" s="1">
        <v>1.640370525422258</v>
      </c>
      <c r="I472">
        <v>2.0295730769105971</v>
      </c>
    </row>
    <row r="473" spans="1:9" x14ac:dyDescent="0.25">
      <c r="A473" t="s">
        <v>581</v>
      </c>
      <c r="B473" t="s">
        <v>1067</v>
      </c>
      <c r="C473" t="s">
        <v>202</v>
      </c>
      <c r="D473" s="1">
        <v>32451192604.089996</v>
      </c>
      <c r="E473" s="1">
        <v>50.29</v>
      </c>
      <c r="F473" s="1">
        <v>42.11</v>
      </c>
      <c r="G473" s="1">
        <v>35.83</v>
      </c>
      <c r="H473" s="1">
        <v>2.0163951821919888</v>
      </c>
      <c r="I473">
        <v>1.9871037697104146</v>
      </c>
    </row>
    <row r="474" spans="1:9" x14ac:dyDescent="0.25">
      <c r="A474" t="s">
        <v>582</v>
      </c>
      <c r="B474" t="s">
        <v>1068</v>
      </c>
      <c r="C474" t="s">
        <v>201</v>
      </c>
      <c r="D474" s="1">
        <v>22726309240.68</v>
      </c>
      <c r="E474" s="1">
        <v>108.12</v>
      </c>
      <c r="F474" s="1">
        <v>82.66</v>
      </c>
      <c r="G474" s="1">
        <v>66.58</v>
      </c>
      <c r="H474" s="1">
        <v>1.9606767134240857</v>
      </c>
      <c r="I474">
        <v>1.9206988969154086</v>
      </c>
    </row>
    <row r="475" spans="1:9" x14ac:dyDescent="0.25">
      <c r="A475" t="s">
        <v>583</v>
      </c>
      <c r="B475" t="s">
        <v>1069</v>
      </c>
      <c r="C475" t="s">
        <v>202</v>
      </c>
      <c r="D475" s="1">
        <v>19813673962.360001</v>
      </c>
      <c r="E475" s="1">
        <v>60.26</v>
      </c>
      <c r="F475" s="1">
        <v>44.26</v>
      </c>
      <c r="G475" s="1">
        <v>40.39</v>
      </c>
      <c r="H475" s="1">
        <v>2.8082277876280664</v>
      </c>
      <c r="I475">
        <v>2.6926753516781994</v>
      </c>
    </row>
    <row r="476" spans="1:9" x14ac:dyDescent="0.25">
      <c r="A476" t="s">
        <v>584</v>
      </c>
      <c r="B476" t="s">
        <v>1070</v>
      </c>
      <c r="C476" t="s">
        <v>200</v>
      </c>
      <c r="D476" s="1">
        <v>14878161374.429998</v>
      </c>
      <c r="E476" s="1">
        <v>27.03</v>
      </c>
      <c r="F476" s="1">
        <v>25.32</v>
      </c>
      <c r="G476" s="1">
        <v>21.51</v>
      </c>
      <c r="H476" s="1">
        <v>1.3666741032657272</v>
      </c>
      <c r="I476">
        <v>1.3970364918259734</v>
      </c>
    </row>
    <row r="477" spans="1:9" x14ac:dyDescent="0.25">
      <c r="A477" t="s">
        <v>585</v>
      </c>
      <c r="B477" t="s">
        <v>1071</v>
      </c>
      <c r="C477" t="s">
        <v>204</v>
      </c>
      <c r="D477" s="1">
        <v>37674268600</v>
      </c>
      <c r="E477" s="1">
        <v>71.62</v>
      </c>
      <c r="F477" s="1">
        <v>78.41</v>
      </c>
      <c r="G477" s="1">
        <v>71.17</v>
      </c>
      <c r="H477" s="1">
        <v>1.7329299961204365</v>
      </c>
      <c r="I477">
        <v>1.6622845917126639</v>
      </c>
    </row>
    <row r="478" spans="1:9" x14ac:dyDescent="0.25">
      <c r="A478" t="s">
        <v>586</v>
      </c>
      <c r="B478" t="s">
        <v>1072</v>
      </c>
      <c r="C478" t="s">
        <v>196</v>
      </c>
      <c r="D478" s="1">
        <v>32668287169.559998</v>
      </c>
      <c r="E478" s="1">
        <v>534.52</v>
      </c>
      <c r="F478" s="1">
        <v>499.94</v>
      </c>
      <c r="G478" s="1">
        <v>427.76</v>
      </c>
      <c r="H478" s="1">
        <v>1.4613614018483452</v>
      </c>
      <c r="I478">
        <v>1.4914550492680347</v>
      </c>
    </row>
    <row r="479" spans="1:9" x14ac:dyDescent="0.25">
      <c r="A479" t="s">
        <v>587</v>
      </c>
      <c r="B479" t="s">
        <v>1073</v>
      </c>
      <c r="C479" t="s">
        <v>201</v>
      </c>
      <c r="D479" s="1">
        <v>21039925173.540001</v>
      </c>
      <c r="E479" s="1">
        <v>128.94</v>
      </c>
      <c r="F479" s="1">
        <v>104.88</v>
      </c>
      <c r="G479" s="1">
        <v>99.59</v>
      </c>
      <c r="H479" s="1">
        <v>2.8827999430781088</v>
      </c>
      <c r="I479">
        <v>2.7060635766372045</v>
      </c>
    </row>
    <row r="480" spans="1:9" x14ac:dyDescent="0.25">
      <c r="A480" t="s">
        <v>32</v>
      </c>
      <c r="B480" t="s">
        <v>1074</v>
      </c>
      <c r="C480" t="s">
        <v>198</v>
      </c>
      <c r="D480" s="1">
        <v>80743891379.139999</v>
      </c>
      <c r="E480" s="1">
        <v>78.98</v>
      </c>
      <c r="F480" s="1">
        <v>60.96</v>
      </c>
      <c r="G480" s="1">
        <v>57.72</v>
      </c>
      <c r="H480" s="1">
        <v>2.2064529310391494</v>
      </c>
      <c r="I480">
        <v>2.2037510351329193</v>
      </c>
    </row>
    <row r="481" spans="1:9" x14ac:dyDescent="0.25">
      <c r="A481" t="s">
        <v>11</v>
      </c>
      <c r="B481" t="s">
        <v>1075</v>
      </c>
      <c r="C481" t="s">
        <v>217</v>
      </c>
      <c r="D481" s="1">
        <v>762784291889.55005</v>
      </c>
      <c r="E481" s="1">
        <v>238.77</v>
      </c>
      <c r="F481" s="1">
        <v>233.94</v>
      </c>
      <c r="G481" s="1">
        <v>263.62</v>
      </c>
      <c r="H481" s="1">
        <v>3.645925115475714</v>
      </c>
      <c r="I481">
        <v>3.4482051983257569</v>
      </c>
    </row>
    <row r="482" spans="1:9" x14ac:dyDescent="0.25">
      <c r="A482" t="s">
        <v>520</v>
      </c>
      <c r="B482" t="s">
        <v>2292</v>
      </c>
      <c r="C482" t="s">
        <v>198</v>
      </c>
      <c r="D482" s="1">
        <v>141550092292.02002</v>
      </c>
      <c r="E482" s="1">
        <v>955.59</v>
      </c>
      <c r="F482" s="1">
        <v>792.36</v>
      </c>
      <c r="G482" s="1">
        <v>641.95000000000005</v>
      </c>
      <c r="H482" s="1">
        <v>1.1248180555347984</v>
      </c>
      <c r="I482">
        <v>1.2248481375012954</v>
      </c>
    </row>
    <row r="483" spans="1:9" x14ac:dyDescent="0.25">
      <c r="A483" t="s">
        <v>588</v>
      </c>
      <c r="B483" t="s">
        <v>1076</v>
      </c>
      <c r="C483" t="s">
        <v>198</v>
      </c>
      <c r="D483" s="1">
        <v>42832988089.900002</v>
      </c>
      <c r="E483" s="1">
        <v>113.9</v>
      </c>
      <c r="F483" s="1">
        <v>76.959999999999994</v>
      </c>
      <c r="G483" s="1">
        <v>81.86</v>
      </c>
      <c r="H483" s="1">
        <v>1.3251451134195722</v>
      </c>
      <c r="I483">
        <v>1.4427346100991496</v>
      </c>
    </row>
    <row r="484" spans="1:9" x14ac:dyDescent="0.25">
      <c r="A484" t="s">
        <v>2154</v>
      </c>
      <c r="B484" t="s">
        <v>2155</v>
      </c>
      <c r="C484" t="s">
        <v>198</v>
      </c>
      <c r="D484" s="1">
        <v>118135996692.48</v>
      </c>
      <c r="E484" s="1">
        <v>133.12</v>
      </c>
      <c r="F484" s="1">
        <v>82.42</v>
      </c>
      <c r="G484" s="1">
        <v>62.07</v>
      </c>
      <c r="H484" s="1">
        <v>1.9930049109563224</v>
      </c>
      <c r="I484">
        <v>2.0105884317472058</v>
      </c>
    </row>
    <row r="485" spans="1:9" x14ac:dyDescent="0.25">
      <c r="A485" t="s">
        <v>589</v>
      </c>
      <c r="B485" t="s">
        <v>1077</v>
      </c>
      <c r="C485" t="s">
        <v>196</v>
      </c>
      <c r="D485" s="1">
        <v>37709236326.299995</v>
      </c>
      <c r="E485" s="1">
        <v>53.62</v>
      </c>
      <c r="F485" s="1">
        <v>53.38</v>
      </c>
      <c r="G485" s="1">
        <v>51.31</v>
      </c>
      <c r="H485" s="1">
        <v>1.2391295058362626</v>
      </c>
      <c r="I485">
        <v>1.2530776276741606</v>
      </c>
    </row>
    <row r="486" spans="1:9" x14ac:dyDescent="0.25">
      <c r="A486" t="s">
        <v>590</v>
      </c>
      <c r="B486" t="s">
        <v>1078</v>
      </c>
      <c r="C486" t="s">
        <v>198</v>
      </c>
      <c r="D486" s="1">
        <v>17043719221.42</v>
      </c>
      <c r="E486" s="1">
        <v>393.86</v>
      </c>
      <c r="F486" s="1">
        <v>370.5</v>
      </c>
      <c r="G486" s="1">
        <v>385.31</v>
      </c>
      <c r="H486" s="1">
        <v>1.5751858776069845</v>
      </c>
      <c r="I486">
        <v>1.6084855254157457</v>
      </c>
    </row>
    <row r="487" spans="1:9" x14ac:dyDescent="0.25">
      <c r="A487" t="s">
        <v>591</v>
      </c>
      <c r="B487" t="s">
        <v>1079</v>
      </c>
      <c r="C487" t="s">
        <v>201</v>
      </c>
      <c r="D487" s="1">
        <v>20893829525.799999</v>
      </c>
      <c r="E487" s="1">
        <v>446.6</v>
      </c>
      <c r="F487" s="1">
        <v>440.83</v>
      </c>
      <c r="G487" s="1">
        <v>411.02</v>
      </c>
      <c r="H487" s="1">
        <v>1.4291821756016865</v>
      </c>
      <c r="I487">
        <v>1.3552212508513111</v>
      </c>
    </row>
    <row r="488" spans="1:9" x14ac:dyDescent="0.25">
      <c r="A488" t="s">
        <v>592</v>
      </c>
      <c r="B488" t="s">
        <v>1080</v>
      </c>
      <c r="C488" t="s">
        <v>202</v>
      </c>
      <c r="D488" s="1">
        <v>72718114237.079987</v>
      </c>
      <c r="E488" s="1">
        <v>264.62</v>
      </c>
      <c r="F488" s="1" t="e">
        <v>#N/A</v>
      </c>
      <c r="G488" s="1" t="e">
        <v>#N/A</v>
      </c>
      <c r="H488" s="1">
        <v>3.0952476208239608</v>
      </c>
      <c r="I488">
        <v>3.0952476208239608</v>
      </c>
    </row>
    <row r="489" spans="1:9" x14ac:dyDescent="0.25">
      <c r="A489" t="s">
        <v>593</v>
      </c>
      <c r="B489" t="s">
        <v>1070</v>
      </c>
      <c r="C489" t="s">
        <v>200</v>
      </c>
      <c r="D489" s="1">
        <v>14878161374.429998</v>
      </c>
      <c r="E489" s="1">
        <v>25.68</v>
      </c>
      <c r="F489" s="1">
        <v>24.19</v>
      </c>
      <c r="G489" s="1">
        <v>20.64</v>
      </c>
      <c r="H489" s="1">
        <v>1.3547127901810621</v>
      </c>
      <c r="I489">
        <v>1.3908105062151483</v>
      </c>
    </row>
    <row r="490" spans="1:9" x14ac:dyDescent="0.25">
      <c r="A490" t="s">
        <v>594</v>
      </c>
      <c r="B490" t="s">
        <v>1081</v>
      </c>
      <c r="C490" t="s">
        <v>223</v>
      </c>
      <c r="D490" s="1">
        <v>39259598319.480003</v>
      </c>
      <c r="E490" s="1">
        <v>39.270000000000003</v>
      </c>
      <c r="F490" s="1">
        <v>36.64</v>
      </c>
      <c r="G490" s="1">
        <v>39.28</v>
      </c>
      <c r="H490" s="1">
        <v>1.1262180504647112</v>
      </c>
      <c r="I490">
        <v>1.3171282761647363</v>
      </c>
    </row>
    <row r="491" spans="1:9" x14ac:dyDescent="0.25">
      <c r="A491" t="s">
        <v>595</v>
      </c>
      <c r="B491" t="s">
        <v>1082</v>
      </c>
      <c r="C491" t="s">
        <v>198</v>
      </c>
      <c r="D491" s="1">
        <v>25158727198.079994</v>
      </c>
      <c r="E491" s="1">
        <v>98.88</v>
      </c>
      <c r="F491" s="1">
        <v>133.27000000000001</v>
      </c>
      <c r="G491" s="1">
        <v>115.22</v>
      </c>
      <c r="H491" s="1">
        <v>1.8208327550651706</v>
      </c>
      <c r="I491">
        <v>1.831374949442351</v>
      </c>
    </row>
    <row r="492" spans="1:9" x14ac:dyDescent="0.25">
      <c r="A492" t="s">
        <v>596</v>
      </c>
      <c r="B492" t="s">
        <v>1083</v>
      </c>
      <c r="C492" t="s">
        <v>212</v>
      </c>
      <c r="D492" s="1">
        <v>47776328742.120003</v>
      </c>
      <c r="E492" s="1">
        <v>109.94</v>
      </c>
      <c r="F492" s="1">
        <v>113.41</v>
      </c>
      <c r="G492" s="1">
        <v>93.11</v>
      </c>
      <c r="H492" s="1">
        <v>1.4305637622184113</v>
      </c>
      <c r="I492">
        <v>1.5730455367048408</v>
      </c>
    </row>
    <row r="493" spans="1:9" x14ac:dyDescent="0.25">
      <c r="A493" t="s">
        <v>597</v>
      </c>
      <c r="B493" t="s">
        <v>1084</v>
      </c>
      <c r="C493" t="s">
        <v>217</v>
      </c>
      <c r="D493" s="1">
        <v>18802526509</v>
      </c>
      <c r="E493" s="1">
        <v>70.75</v>
      </c>
      <c r="F493" s="1">
        <v>82.92</v>
      </c>
      <c r="G493" s="1">
        <v>98.12</v>
      </c>
      <c r="H493" s="1">
        <v>2.2679176161605485</v>
      </c>
      <c r="I493">
        <v>2.3605439015480352</v>
      </c>
    </row>
    <row r="494" spans="1:9" x14ac:dyDescent="0.25">
      <c r="A494" t="s">
        <v>27</v>
      </c>
      <c r="B494" t="s">
        <v>1085</v>
      </c>
      <c r="C494" t="s">
        <v>204</v>
      </c>
      <c r="D494" s="1">
        <v>17154180977.249998</v>
      </c>
      <c r="E494" s="1">
        <v>229.65</v>
      </c>
      <c r="F494" s="1">
        <v>276.79000000000002</v>
      </c>
      <c r="G494" s="1">
        <v>286.51</v>
      </c>
      <c r="H494" s="1">
        <v>2.3234283116079126</v>
      </c>
      <c r="I494">
        <v>2.8848421732356107</v>
      </c>
    </row>
    <row r="495" spans="1:9" x14ac:dyDescent="0.25">
      <c r="A495" t="s">
        <v>598</v>
      </c>
      <c r="B495" t="s">
        <v>1086</v>
      </c>
      <c r="C495" t="s">
        <v>208</v>
      </c>
      <c r="D495" s="1">
        <v>40831368029.919998</v>
      </c>
      <c r="E495" s="1">
        <v>21.32</v>
      </c>
      <c r="F495" s="1">
        <v>21.77</v>
      </c>
      <c r="G495" s="1">
        <v>19.690000000000001</v>
      </c>
      <c r="H495" s="1">
        <v>1.7308202914250506</v>
      </c>
      <c r="I495">
        <v>1.7204780796212356</v>
      </c>
    </row>
    <row r="496" spans="1:9" x14ac:dyDescent="0.25">
      <c r="A496" t="s">
        <v>599</v>
      </c>
      <c r="B496" t="s">
        <v>1087</v>
      </c>
      <c r="C496" t="s">
        <v>207</v>
      </c>
      <c r="D496" s="1">
        <v>35604835119.280006</v>
      </c>
      <c r="E496" s="1">
        <v>162.52000000000001</v>
      </c>
      <c r="F496" s="1">
        <v>83.81</v>
      </c>
      <c r="G496" s="1">
        <v>83.2</v>
      </c>
      <c r="H496" s="1">
        <v>1.3646715732447148</v>
      </c>
      <c r="I496">
        <v>1.4289171413772799</v>
      </c>
    </row>
    <row r="497" spans="1:9" x14ac:dyDescent="0.25">
      <c r="A497" t="s">
        <v>600</v>
      </c>
      <c r="B497" t="s">
        <v>1088</v>
      </c>
      <c r="C497" t="s">
        <v>208</v>
      </c>
      <c r="D497" s="1">
        <v>13607039631.84</v>
      </c>
      <c r="E497" s="1">
        <v>96.06</v>
      </c>
      <c r="F497" s="1">
        <v>94.91</v>
      </c>
      <c r="G497" s="1">
        <v>104.49</v>
      </c>
      <c r="H497" s="1">
        <v>1.5365150644227483</v>
      </c>
      <c r="I497">
        <v>1.473687032248632</v>
      </c>
    </row>
    <row r="498" spans="1:9" x14ac:dyDescent="0.25">
      <c r="A498" t="s">
        <v>601</v>
      </c>
      <c r="B498" t="s">
        <v>1089</v>
      </c>
      <c r="C498" t="s">
        <v>217</v>
      </c>
      <c r="D498" s="1">
        <v>24128862748.319996</v>
      </c>
      <c r="E498" s="1">
        <v>158.26</v>
      </c>
      <c r="F498" s="1">
        <v>115.985</v>
      </c>
      <c r="G498" s="1">
        <v>84.75833333333334</v>
      </c>
      <c r="H498" s="1">
        <v>2.5211672789745108</v>
      </c>
      <c r="I498">
        <v>2.6023731339453331</v>
      </c>
    </row>
    <row r="499" spans="1:9" x14ac:dyDescent="0.25">
      <c r="A499" t="s">
        <v>602</v>
      </c>
      <c r="B499" t="s">
        <v>1090</v>
      </c>
      <c r="C499" t="s">
        <v>217</v>
      </c>
      <c r="D499" s="1">
        <v>10085340271.560001</v>
      </c>
      <c r="E499" s="1">
        <v>38.31</v>
      </c>
      <c r="F499" s="1">
        <v>47.02</v>
      </c>
      <c r="G499" s="1">
        <v>51.2</v>
      </c>
      <c r="H499" s="1">
        <v>1.9409657270028371</v>
      </c>
      <c r="I499">
        <v>1.8300479101489149</v>
      </c>
    </row>
    <row r="500" spans="1:9" x14ac:dyDescent="0.25">
      <c r="A500" t="s">
        <v>603</v>
      </c>
      <c r="B500" t="s">
        <v>1091</v>
      </c>
      <c r="C500" t="s">
        <v>204</v>
      </c>
      <c r="D500" s="1">
        <v>86206542377.200012</v>
      </c>
      <c r="E500" s="1">
        <v>190.28</v>
      </c>
      <c r="F500" s="1">
        <v>198.77</v>
      </c>
      <c r="G500" s="1">
        <v>175.63</v>
      </c>
      <c r="H500" s="1">
        <v>1.6422673824966638</v>
      </c>
      <c r="I500">
        <v>1.6209622364297849</v>
      </c>
    </row>
    <row r="501" spans="1:9" x14ac:dyDescent="0.25">
      <c r="A501" t="s">
        <v>604</v>
      </c>
      <c r="B501" t="s">
        <v>1092</v>
      </c>
      <c r="C501" t="s">
        <v>212</v>
      </c>
      <c r="D501" s="1">
        <v>53055748457.099998</v>
      </c>
      <c r="E501" s="1">
        <v>158.85</v>
      </c>
      <c r="F501" s="1">
        <v>136.53</v>
      </c>
      <c r="G501" s="1">
        <v>120.45</v>
      </c>
      <c r="H501" s="1">
        <v>1.6277924214217423</v>
      </c>
      <c r="I501">
        <v>1.6137883392961487</v>
      </c>
    </row>
    <row r="502" spans="1:9" x14ac:dyDescent="0.25">
      <c r="A502" t="s">
        <v>8</v>
      </c>
      <c r="B502" t="s">
        <v>1093</v>
      </c>
      <c r="C502" t="s">
        <v>212</v>
      </c>
      <c r="D502" s="1">
        <v>82653415076.759995</v>
      </c>
      <c r="E502" s="1">
        <v>870.54</v>
      </c>
      <c r="F502" s="1">
        <v>804.39</v>
      </c>
      <c r="G502" s="1">
        <v>738.79</v>
      </c>
      <c r="H502" s="1">
        <v>1.6505143512109965</v>
      </c>
      <c r="I502">
        <v>1.5973181002748955</v>
      </c>
    </row>
    <row r="503" spans="1:9" x14ac:dyDescent="0.25">
      <c r="A503" t="s">
        <v>605</v>
      </c>
      <c r="B503" t="s">
        <v>1094</v>
      </c>
      <c r="C503" t="s">
        <v>217</v>
      </c>
      <c r="D503" s="1">
        <v>38301814173.279999</v>
      </c>
      <c r="E503" s="1">
        <v>52.01</v>
      </c>
      <c r="F503" s="1">
        <v>49.29</v>
      </c>
      <c r="G503" s="1">
        <v>46.32</v>
      </c>
      <c r="H503" s="1">
        <v>1.8708405521428282</v>
      </c>
      <c r="I503">
        <v>1.8681508940208273</v>
      </c>
    </row>
    <row r="504" spans="1:9" x14ac:dyDescent="0.25">
      <c r="A504" t="s">
        <v>606</v>
      </c>
      <c r="B504" t="s">
        <v>1095</v>
      </c>
      <c r="C504" t="s">
        <v>204</v>
      </c>
      <c r="D504" s="1">
        <v>19070198000</v>
      </c>
      <c r="E504" s="1">
        <v>325.43</v>
      </c>
      <c r="F504" s="1">
        <v>379.66</v>
      </c>
      <c r="G504" s="1">
        <v>340.11</v>
      </c>
      <c r="H504" s="1">
        <v>1.9840257557872953</v>
      </c>
      <c r="I504">
        <v>1.8962075724004666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6B3B4-2973-4539-B0E4-564137939573}">
  <sheetPr>
    <tabColor theme="5"/>
  </sheetPr>
  <dimension ref="A1:H21"/>
  <sheetViews>
    <sheetView workbookViewId="0">
      <selection activeCell="D26" sqref="D26"/>
    </sheetView>
  </sheetViews>
  <sheetFormatPr defaultRowHeight="15" x14ac:dyDescent="0.25"/>
  <cols>
    <col min="1" max="1" width="25.42578125" customWidth="1"/>
    <col min="2" max="3" width="14.140625" bestFit="1" customWidth="1"/>
    <col min="4" max="4" width="32" bestFit="1" customWidth="1"/>
    <col min="5" max="5" width="24.28515625" customWidth="1"/>
    <col min="6" max="6" width="11" customWidth="1"/>
    <col min="7" max="7" width="12.85546875" customWidth="1"/>
    <col min="8" max="8" width="13.7109375" customWidth="1"/>
  </cols>
  <sheetData>
    <row r="1" spans="1:8" x14ac:dyDescent="0.25">
      <c r="A1" s="2" t="s">
        <v>2211</v>
      </c>
      <c r="B1" s="2" t="s">
        <v>2212</v>
      </c>
      <c r="C1" s="2" t="str">
        <f ca="1">_xll.BQL(B2:B21,"name, gics_sector_name, cur_mkt_cap().value, px_last(start="&amp;TEXT(WORKDAY(TODAY(), -1),"jjjj-MM-tt")&amp;").value as #1D, px_last(start="&amp;TEXT(WORKDAY(EDATE(WORKDAY(TODAY(), -1), -12), 1),"jjjj-MM-tt")&amp;").value as #12M, std(pct_diff(px_last(start="&amp;TEXT(WORKDAY(EDATE(WORKDAY(TODAY(), -1), -12), 1),"jjjj-MM-tt")&amp;";end="&amp;TEXT(WORKDAY(TODAY(), -1),"jjjj-MM-tt")&amp;").value)) as #std12M","cols=6;rows=21")</f>
        <v>ID</v>
      </c>
      <c r="D1" t="s">
        <v>607</v>
      </c>
      <c r="E1" t="s">
        <v>2266</v>
      </c>
      <c r="F1" t="s">
        <v>2176</v>
      </c>
      <c r="G1" t="s">
        <v>2178</v>
      </c>
      <c r="H1" t="s">
        <v>2179</v>
      </c>
    </row>
    <row r="2" spans="1:8" x14ac:dyDescent="0.25">
      <c r="A2" s="3" t="s">
        <v>2213</v>
      </c>
      <c r="B2" t="s">
        <v>2246</v>
      </c>
      <c r="C2" t="s">
        <v>2246</v>
      </c>
      <c r="D2" t="s">
        <v>2267</v>
      </c>
      <c r="E2">
        <v>725945221240.25903</v>
      </c>
      <c r="F2">
        <v>115.63</v>
      </c>
      <c r="G2">
        <v>120.07</v>
      </c>
      <c r="H2">
        <v>0.98409060682269212</v>
      </c>
    </row>
    <row r="3" spans="1:8" x14ac:dyDescent="0.25">
      <c r="A3" s="4" t="s">
        <v>2215</v>
      </c>
      <c r="B3" s="5" t="s">
        <v>2247</v>
      </c>
      <c r="C3" t="s">
        <v>2247</v>
      </c>
      <c r="D3" t="s">
        <v>2268</v>
      </c>
      <c r="E3">
        <v>320086592562.68201</v>
      </c>
      <c r="F3">
        <v>1318.88</v>
      </c>
      <c r="G3">
        <v>1162.8</v>
      </c>
      <c r="H3">
        <v>0.76818914399785476</v>
      </c>
    </row>
    <row r="4" spans="1:8" x14ac:dyDescent="0.25">
      <c r="A4" s="4" t="s">
        <v>2215</v>
      </c>
      <c r="B4" s="5" t="s">
        <v>2248</v>
      </c>
      <c r="C4" t="s">
        <v>2248</v>
      </c>
      <c r="D4" t="s">
        <v>2269</v>
      </c>
      <c r="E4">
        <v>303443172760</v>
      </c>
      <c r="F4">
        <v>557.34</v>
      </c>
      <c r="G4">
        <v>554.53</v>
      </c>
      <c r="H4">
        <v>1.3390418926192178</v>
      </c>
    </row>
    <row r="5" spans="1:8" x14ac:dyDescent="0.25">
      <c r="A5" s="6" t="s">
        <v>2217</v>
      </c>
      <c r="B5" s="7" t="s">
        <v>2249</v>
      </c>
      <c r="C5" t="s">
        <v>2249</v>
      </c>
      <c r="D5" t="s">
        <v>2270</v>
      </c>
      <c r="E5">
        <v>437616427654</v>
      </c>
      <c r="F5">
        <v>711.03</v>
      </c>
      <c r="G5">
        <v>582.02</v>
      </c>
      <c r="H5">
        <v>0.92532072247021602</v>
      </c>
    </row>
    <row r="6" spans="1:8" x14ac:dyDescent="0.25">
      <c r="A6" s="6" t="s">
        <v>2217</v>
      </c>
      <c r="B6" s="8" t="s">
        <v>2250</v>
      </c>
      <c r="C6" t="s">
        <v>2250</v>
      </c>
      <c r="D6" t="s">
        <v>2271</v>
      </c>
      <c r="E6">
        <v>1838206012408</v>
      </c>
      <c r="F6">
        <v>875.33</v>
      </c>
      <c r="G6">
        <v>689.41</v>
      </c>
      <c r="H6">
        <v>0.91575246600265769</v>
      </c>
    </row>
    <row r="7" spans="1:8" x14ac:dyDescent="0.25">
      <c r="A7" s="9" t="s">
        <v>2219</v>
      </c>
      <c r="B7" s="10" t="s">
        <v>2251</v>
      </c>
      <c r="C7" t="s">
        <v>2251</v>
      </c>
      <c r="D7" t="s">
        <v>2272</v>
      </c>
      <c r="E7">
        <v>239887607694.108</v>
      </c>
      <c r="F7">
        <v>456.88</v>
      </c>
      <c r="G7">
        <v>381.44</v>
      </c>
      <c r="H7">
        <v>0.73743167639310958</v>
      </c>
    </row>
    <row r="8" spans="1:8" x14ac:dyDescent="0.25">
      <c r="A8" s="9" t="s">
        <v>2219</v>
      </c>
      <c r="B8" s="10" t="s">
        <v>2252</v>
      </c>
      <c r="C8" t="s">
        <v>2252</v>
      </c>
      <c r="D8" t="s">
        <v>2273</v>
      </c>
      <c r="E8">
        <v>336510035438</v>
      </c>
      <c r="F8">
        <v>558.1</v>
      </c>
      <c r="G8">
        <v>607.42999999999995</v>
      </c>
      <c r="H8">
        <v>1.1357330971351092</v>
      </c>
    </row>
    <row r="9" spans="1:8" x14ac:dyDescent="0.25">
      <c r="A9" s="9" t="s">
        <v>2219</v>
      </c>
      <c r="B9" s="10" t="s">
        <v>2253</v>
      </c>
      <c r="C9" t="s">
        <v>2253</v>
      </c>
      <c r="D9" t="s">
        <v>2274</v>
      </c>
      <c r="E9">
        <v>245821294107.70898</v>
      </c>
      <c r="F9">
        <v>469.14</v>
      </c>
      <c r="G9">
        <v>356.4</v>
      </c>
      <c r="H9">
        <v>1.0744360628738372</v>
      </c>
    </row>
    <row r="10" spans="1:8" x14ac:dyDescent="0.25">
      <c r="A10" s="9" t="s">
        <v>2219</v>
      </c>
      <c r="B10" s="10" t="s">
        <v>2254</v>
      </c>
      <c r="C10" t="s">
        <v>2254</v>
      </c>
      <c r="D10" t="s">
        <v>2275</v>
      </c>
      <c r="E10">
        <v>1215989082795.8301</v>
      </c>
      <c r="F10">
        <v>398.9</v>
      </c>
      <c r="G10">
        <v>380.15</v>
      </c>
      <c r="H10">
        <v>1.1610843601698573</v>
      </c>
    </row>
    <row r="11" spans="1:8" x14ac:dyDescent="0.25">
      <c r="A11" s="9" t="s">
        <v>2219</v>
      </c>
      <c r="B11" s="10" t="s">
        <v>2255</v>
      </c>
      <c r="C11" t="s">
        <v>2255</v>
      </c>
      <c r="D11" t="s">
        <v>2276</v>
      </c>
      <c r="E11">
        <v>119444666162.52499</v>
      </c>
      <c r="F11">
        <v>248.97</v>
      </c>
      <c r="G11">
        <v>221.02</v>
      </c>
      <c r="H11">
        <v>1.0743552798911171</v>
      </c>
    </row>
    <row r="12" spans="1:8" x14ac:dyDescent="0.25">
      <c r="A12" s="11" t="s">
        <v>2221</v>
      </c>
      <c r="B12" s="12" t="s">
        <v>2256</v>
      </c>
      <c r="C12" t="s">
        <v>2256</v>
      </c>
      <c r="D12" t="s">
        <v>2277</v>
      </c>
      <c r="E12">
        <v>834653668331.65698</v>
      </c>
      <c r="F12">
        <v>191.03</v>
      </c>
      <c r="G12">
        <v>195.81</v>
      </c>
      <c r="H12">
        <v>0.68269474577309031</v>
      </c>
    </row>
    <row r="13" spans="1:8" x14ac:dyDescent="0.25">
      <c r="A13" s="11" t="s">
        <v>2221</v>
      </c>
      <c r="B13" s="12" t="s">
        <v>2257</v>
      </c>
      <c r="C13" t="s">
        <v>2257</v>
      </c>
      <c r="D13" t="s">
        <v>2278</v>
      </c>
      <c r="E13">
        <v>358247949125.88104</v>
      </c>
      <c r="F13">
        <v>166.8</v>
      </c>
      <c r="G13">
        <v>150.18</v>
      </c>
      <c r="H13">
        <v>0.64478871588755304</v>
      </c>
    </row>
    <row r="14" spans="1:8" x14ac:dyDescent="0.25">
      <c r="A14" s="3" t="s">
        <v>2223</v>
      </c>
      <c r="B14" t="s">
        <v>2258</v>
      </c>
      <c r="C14" t="s">
        <v>2258</v>
      </c>
      <c r="D14" t="s">
        <v>2279</v>
      </c>
      <c r="E14">
        <v>2004199672180.3699</v>
      </c>
      <c r="F14">
        <v>1197.56</v>
      </c>
      <c r="G14">
        <v>1075.8800000000001</v>
      </c>
      <c r="H14">
        <v>0.74328400448037402</v>
      </c>
    </row>
    <row r="15" spans="1:8" ht="30" x14ac:dyDescent="0.25">
      <c r="A15" s="13" t="s">
        <v>2225</v>
      </c>
      <c r="B15" s="13" t="s">
        <v>2259</v>
      </c>
      <c r="C15" t="s">
        <v>2259</v>
      </c>
      <c r="D15" t="s">
        <v>2280</v>
      </c>
      <c r="E15">
        <v>560491897810.56909</v>
      </c>
      <c r="F15">
        <v>801.02</v>
      </c>
      <c r="G15">
        <v>630.48</v>
      </c>
      <c r="H15">
        <v>0.89620302960717779</v>
      </c>
    </row>
    <row r="16" spans="1:8" ht="30" x14ac:dyDescent="0.25">
      <c r="A16" s="13" t="s">
        <v>2225</v>
      </c>
      <c r="B16" s="13" t="s">
        <v>2260</v>
      </c>
      <c r="C16" t="s">
        <v>2260</v>
      </c>
      <c r="D16" t="s">
        <v>2281</v>
      </c>
      <c r="E16">
        <v>1195228224537.8201</v>
      </c>
      <c r="F16">
        <v>202.51</v>
      </c>
      <c r="G16">
        <v>162.97999999999999</v>
      </c>
      <c r="H16">
        <v>1.0041346275937701</v>
      </c>
    </row>
    <row r="17" spans="1:8" ht="30" x14ac:dyDescent="0.25">
      <c r="A17" s="13" t="s">
        <v>2225</v>
      </c>
      <c r="B17" s="13" t="s">
        <v>2261</v>
      </c>
      <c r="C17" t="s">
        <v>2261</v>
      </c>
      <c r="D17" t="s">
        <v>2282</v>
      </c>
      <c r="E17">
        <v>716523386278.21692</v>
      </c>
      <c r="F17">
        <v>404.69</v>
      </c>
      <c r="G17">
        <v>331.94</v>
      </c>
      <c r="H17">
        <v>0.73650850288566594</v>
      </c>
    </row>
    <row r="18" spans="1:8" x14ac:dyDescent="0.25">
      <c r="A18" s="3" t="s">
        <v>2227</v>
      </c>
      <c r="B18" t="s">
        <v>2262</v>
      </c>
      <c r="C18" t="s">
        <v>2262</v>
      </c>
      <c r="D18" t="s">
        <v>2283</v>
      </c>
      <c r="E18">
        <v>989157193614.40698</v>
      </c>
      <c r="F18">
        <v>821.56</v>
      </c>
      <c r="G18">
        <v>663.7</v>
      </c>
      <c r="H18">
        <v>1.3458792016585466</v>
      </c>
    </row>
    <row r="19" spans="1:8" ht="30" x14ac:dyDescent="0.25">
      <c r="A19" s="3" t="s">
        <v>2229</v>
      </c>
      <c r="B19" t="s">
        <v>2263</v>
      </c>
      <c r="C19" t="s">
        <v>2263</v>
      </c>
      <c r="D19" t="s">
        <v>2284</v>
      </c>
      <c r="E19">
        <v>406933128307.93604</v>
      </c>
      <c r="F19">
        <v>229.93</v>
      </c>
      <c r="G19">
        <v>194.4</v>
      </c>
      <c r="H19">
        <v>0.64408986759277309</v>
      </c>
    </row>
    <row r="20" spans="1:8" x14ac:dyDescent="0.25">
      <c r="A20" s="3" t="s">
        <v>2231</v>
      </c>
      <c r="B20" t="s">
        <v>2264</v>
      </c>
      <c r="C20" t="s">
        <v>2264</v>
      </c>
      <c r="D20" t="s">
        <v>2285</v>
      </c>
      <c r="E20">
        <v>571654917386.80103</v>
      </c>
      <c r="F20">
        <v>400.88</v>
      </c>
      <c r="G20">
        <v>355.86</v>
      </c>
      <c r="H20">
        <v>0.82423100128399462</v>
      </c>
    </row>
    <row r="21" spans="1:8" x14ac:dyDescent="0.25">
      <c r="A21" s="3" t="s">
        <v>2233</v>
      </c>
      <c r="B21" t="s">
        <v>2265</v>
      </c>
      <c r="C21" t="s">
        <v>2265</v>
      </c>
      <c r="D21" t="s">
        <v>2286</v>
      </c>
      <c r="E21">
        <v>188794823130.54401</v>
      </c>
      <c r="F21">
        <v>137.86000000000001</v>
      </c>
      <c r="G21">
        <v>111.67</v>
      </c>
      <c r="H21">
        <v>1.3157733951676973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12A6-CB93-4200-924F-C6C06321E9C3}">
  <sheetPr>
    <tabColor theme="5"/>
  </sheetPr>
  <dimension ref="A1:I601"/>
  <sheetViews>
    <sheetView zoomScaleNormal="100" workbookViewId="0">
      <selection activeCell="J16" sqref="J16"/>
    </sheetView>
  </sheetViews>
  <sheetFormatPr defaultRowHeight="15" x14ac:dyDescent="0.25"/>
  <cols>
    <col min="1" max="1" width="22.42578125" customWidth="1"/>
    <col min="2" max="2" width="31.7109375" bestFit="1" customWidth="1"/>
    <col min="3" max="3" width="23.140625" bestFit="1" customWidth="1"/>
    <col min="4" max="4" width="20.42578125" style="14" bestFit="1" customWidth="1"/>
    <col min="5" max="5" width="14.140625" style="1" customWidth="1"/>
    <col min="6" max="6" width="13.5703125" style="1" customWidth="1"/>
    <col min="7" max="7" width="12" style="1" bestFit="1" customWidth="1"/>
    <col min="8" max="8" width="14" style="1" customWidth="1"/>
  </cols>
  <sheetData>
    <row r="1" spans="1:9" x14ac:dyDescent="0.25">
      <c r="A1" t="str">
        <f ca="1">_xll.BQL("members(['SXXP Index'])","name, gics_sector_name, cur_mkt_cap(currency=EUR).value as #mkt_cap, px_last(start="&amp;TEXT(WORKDAY(TODAY(), -1),"jjjj-MM-tt")&amp;"; currency=EUR).value as #1D, px_last(start="&amp;TEXT(WORKDAY(EDATE(WORKDAY(TODAY(), -1), -9), 0),"jjjj-MM-tt")&amp;"; currency=EUR).value as #9M, px_last(start="&amp;TEXT(WORKDAY(EDATE(WORKDAY(TODAY(), -1), -12), 0),"jjjj-MM-tt")&amp;"; currency=EUR).value as #12M, std(pct_diff(px_last(start="&amp;TEXT(WORKDAY(EDATE(WORKDAY(TODAY(), -1), -9), 0),"jjjj-MM-tt")&amp;";end="&amp;TEXT(WORKDAY(TODAY(), -1),"jjjj-MM-tt")&amp;";currency=EUR).value)) as #std9M, std(pct_diff(px_last(start="&amp;TEXT(WORKDAY(EDATE(WORKDAY(TODAY(), -1), -12), 0),"jjjj-MM-tt")&amp;";end="&amp;TEXT(WORKDAY(TODAY(), -1),"jjjj-MM-tt")&amp;";currency=EUR).value)) as #std12M","cols=9;rows=601")</f>
        <v>ID</v>
      </c>
      <c r="B1" t="s">
        <v>607</v>
      </c>
      <c r="C1" t="s">
        <v>194</v>
      </c>
      <c r="D1" s="14" t="s">
        <v>2181</v>
      </c>
      <c r="E1" s="1" t="s">
        <v>2176</v>
      </c>
      <c r="F1" s="1" t="s">
        <v>2177</v>
      </c>
      <c r="G1" s="1" t="s">
        <v>2178</v>
      </c>
      <c r="H1" s="1" t="s">
        <v>2180</v>
      </c>
      <c r="I1" t="s">
        <v>2179</v>
      </c>
    </row>
    <row r="2" spans="1:9" x14ac:dyDescent="0.25">
      <c r="A2" t="s">
        <v>1096</v>
      </c>
      <c r="B2" t="s">
        <v>1097</v>
      </c>
      <c r="C2" t="s">
        <v>198</v>
      </c>
      <c r="D2" s="14">
        <v>10418338606.548477</v>
      </c>
      <c r="E2" s="1">
        <v>98.45</v>
      </c>
      <c r="F2" s="1">
        <v>77.900000000000006</v>
      </c>
      <c r="G2" s="1">
        <v>67.3</v>
      </c>
      <c r="H2" s="1">
        <v>1.1094991544801511</v>
      </c>
      <c r="I2">
        <v>1.0474814406113748</v>
      </c>
    </row>
    <row r="3" spans="1:9" x14ac:dyDescent="0.25">
      <c r="A3" t="s">
        <v>1098</v>
      </c>
      <c r="B3" t="s">
        <v>1099</v>
      </c>
      <c r="C3" t="s">
        <v>212</v>
      </c>
      <c r="D3" s="14">
        <v>6027167342.1935301</v>
      </c>
      <c r="E3" s="1">
        <v>130.28713185152907</v>
      </c>
      <c r="F3" s="1">
        <v>125.36273493056886</v>
      </c>
      <c r="G3" s="1">
        <v>114.60998015371906</v>
      </c>
      <c r="H3" s="1">
        <v>0.90806967047761789</v>
      </c>
      <c r="I3">
        <v>0.89618329675317043</v>
      </c>
    </row>
    <row r="4" spans="1:9" x14ac:dyDescent="0.25">
      <c r="A4" t="s">
        <v>94</v>
      </c>
      <c r="B4" t="s">
        <v>1100</v>
      </c>
      <c r="C4" t="s">
        <v>196</v>
      </c>
      <c r="D4" s="14">
        <v>8130177016.7587738</v>
      </c>
      <c r="E4" s="1">
        <v>29.323416746664918</v>
      </c>
      <c r="F4" s="1">
        <v>25.611999165723557</v>
      </c>
      <c r="G4" s="1">
        <v>26.866273613734414</v>
      </c>
      <c r="H4" s="1">
        <v>2.0312230735333854</v>
      </c>
      <c r="I4">
        <v>2.1364542677638032</v>
      </c>
    </row>
    <row r="5" spans="1:9" x14ac:dyDescent="0.25">
      <c r="A5" t="s">
        <v>1101</v>
      </c>
      <c r="B5" t="s">
        <v>1102</v>
      </c>
      <c r="C5" t="s">
        <v>201</v>
      </c>
      <c r="D5" s="14">
        <v>2947433115</v>
      </c>
      <c r="E5" s="1">
        <v>84.3</v>
      </c>
      <c r="F5" s="1">
        <v>152.5</v>
      </c>
      <c r="G5" s="1">
        <v>157.9</v>
      </c>
      <c r="H5" s="1">
        <v>2.9175084446499242</v>
      </c>
      <c r="I5">
        <v>2.7348123808289948</v>
      </c>
    </row>
    <row r="6" spans="1:9" x14ac:dyDescent="0.25">
      <c r="A6" t="s">
        <v>2200</v>
      </c>
      <c r="B6" t="s">
        <v>2201</v>
      </c>
      <c r="C6" t="s">
        <v>204</v>
      </c>
      <c r="D6" s="14">
        <v>2246223481.8685002</v>
      </c>
      <c r="E6" s="1">
        <v>28.281169029256166</v>
      </c>
      <c r="F6" s="1">
        <v>23.26532424923305</v>
      </c>
      <c r="G6" s="1">
        <v>19.63435282698671</v>
      </c>
      <c r="H6" s="1">
        <v>3.2371716093591036</v>
      </c>
      <c r="I6">
        <v>3.1486599046264412</v>
      </c>
    </row>
    <row r="7" spans="1:9" x14ac:dyDescent="0.25">
      <c r="A7" t="s">
        <v>1103</v>
      </c>
      <c r="B7" t="s">
        <v>1104</v>
      </c>
      <c r="C7" t="s">
        <v>212</v>
      </c>
      <c r="D7" s="14">
        <v>10575432094.887527</v>
      </c>
      <c r="E7" s="1">
        <v>74.72</v>
      </c>
      <c r="F7" s="1">
        <v>66.16</v>
      </c>
      <c r="G7" s="1">
        <v>45.81</v>
      </c>
      <c r="H7" s="1">
        <v>1.4175453380778067</v>
      </c>
      <c r="I7">
        <v>1.6838894303398768</v>
      </c>
    </row>
    <row r="8" spans="1:9" x14ac:dyDescent="0.25">
      <c r="A8" t="s">
        <v>1105</v>
      </c>
      <c r="B8" t="s">
        <v>1106</v>
      </c>
      <c r="C8" t="s">
        <v>196</v>
      </c>
      <c r="D8" s="14">
        <v>3117332327.0774937</v>
      </c>
      <c r="E8" s="1">
        <v>27.96</v>
      </c>
      <c r="F8" s="1">
        <v>29.72</v>
      </c>
      <c r="G8" s="1">
        <v>23.82</v>
      </c>
      <c r="H8" s="1">
        <v>1.4575075540177123</v>
      </c>
      <c r="I8">
        <v>1.5018066100144571</v>
      </c>
    </row>
    <row r="9" spans="1:9" x14ac:dyDescent="0.25">
      <c r="A9" t="s">
        <v>138</v>
      </c>
      <c r="B9" t="s">
        <v>1107</v>
      </c>
      <c r="C9" t="s">
        <v>202</v>
      </c>
      <c r="D9" s="14">
        <v>8630000114.440918</v>
      </c>
      <c r="E9" s="1">
        <v>17.5</v>
      </c>
      <c r="F9" s="1">
        <v>12.725</v>
      </c>
      <c r="G9" s="1">
        <v>10.654999999999999</v>
      </c>
      <c r="H9" s="1">
        <v>1.9364689944110021</v>
      </c>
      <c r="I9">
        <v>2.0063366605705157</v>
      </c>
    </row>
    <row r="10" spans="1:9" x14ac:dyDescent="0.25">
      <c r="A10" t="s">
        <v>99</v>
      </c>
      <c r="B10" t="s">
        <v>1108</v>
      </c>
      <c r="C10" t="s">
        <v>200</v>
      </c>
      <c r="D10" s="14">
        <v>14315152861.129362</v>
      </c>
      <c r="E10" s="1">
        <v>3.6789999999999998</v>
      </c>
      <c r="F10" s="1">
        <v>3.121</v>
      </c>
      <c r="G10" s="1">
        <v>3.157</v>
      </c>
      <c r="H10" s="1">
        <v>0.8001454061066342</v>
      </c>
      <c r="I10">
        <v>0.72509729627692177</v>
      </c>
    </row>
    <row r="11" spans="1:9" x14ac:dyDescent="0.25">
      <c r="A11" t="s">
        <v>81</v>
      </c>
      <c r="B11" t="s">
        <v>1109</v>
      </c>
      <c r="C11" t="s">
        <v>201</v>
      </c>
      <c r="D11" s="14">
        <v>11272799823.760986</v>
      </c>
      <c r="E11" s="1">
        <v>97</v>
      </c>
      <c r="F11" s="1">
        <v>75.62</v>
      </c>
      <c r="G11" s="1">
        <v>63</v>
      </c>
      <c r="H11" s="1">
        <v>1.9248668993644911</v>
      </c>
      <c r="I11">
        <v>1.8953699110336437</v>
      </c>
    </row>
    <row r="12" spans="1:9" x14ac:dyDescent="0.25">
      <c r="A12" t="s">
        <v>1110</v>
      </c>
      <c r="B12" t="s">
        <v>1111</v>
      </c>
      <c r="C12" t="s">
        <v>208</v>
      </c>
      <c r="D12" s="14">
        <v>15295551223.30475</v>
      </c>
      <c r="E12" s="1">
        <v>105.32389868810186</v>
      </c>
      <c r="F12" s="1">
        <v>115.93774839127894</v>
      </c>
      <c r="G12" s="1">
        <v>121.34673796350802</v>
      </c>
      <c r="H12" s="1">
        <v>1.4725562472817872</v>
      </c>
      <c r="I12">
        <v>1.3593229868096275</v>
      </c>
    </row>
    <row r="13" spans="1:9" x14ac:dyDescent="0.25">
      <c r="A13" t="s">
        <v>1112</v>
      </c>
      <c r="B13" t="s">
        <v>1113</v>
      </c>
      <c r="C13" t="s">
        <v>204</v>
      </c>
      <c r="D13" s="14">
        <v>5036169919.2379074</v>
      </c>
      <c r="E13" s="1">
        <v>18.405216871894091</v>
      </c>
      <c r="F13" s="1">
        <v>20.464642451540378</v>
      </c>
      <c r="G13" s="1">
        <v>17.78648826357357</v>
      </c>
      <c r="H13" s="1">
        <v>2.2169693483291177</v>
      </c>
      <c r="I13">
        <v>2.1401743574313157</v>
      </c>
    </row>
    <row r="14" spans="1:9" x14ac:dyDescent="0.25">
      <c r="A14" t="s">
        <v>190</v>
      </c>
      <c r="B14" t="s">
        <v>1114</v>
      </c>
      <c r="C14" t="s">
        <v>196</v>
      </c>
      <c r="D14" s="14">
        <v>103867645180.34467</v>
      </c>
      <c r="E14" s="1">
        <v>60.585380007673123</v>
      </c>
      <c r="F14" s="1">
        <v>63.919640740403032</v>
      </c>
      <c r="G14" s="1">
        <v>58.612916077988132</v>
      </c>
      <c r="H14" s="1">
        <v>1.4084081608998136</v>
      </c>
      <c r="I14">
        <v>1.3941351566187341</v>
      </c>
    </row>
    <row r="15" spans="1:9" x14ac:dyDescent="0.25">
      <c r="A15" t="s">
        <v>1115</v>
      </c>
      <c r="B15" t="s">
        <v>1116</v>
      </c>
      <c r="C15" t="s">
        <v>208</v>
      </c>
      <c r="D15" s="14">
        <v>8556205244.2776585</v>
      </c>
      <c r="E15" s="1">
        <v>16.589227273533698</v>
      </c>
      <c r="F15" s="1">
        <v>16.443189642458272</v>
      </c>
      <c r="G15" s="1">
        <v>16.224803656014473</v>
      </c>
      <c r="H15" s="1">
        <v>1.3347598090201835</v>
      </c>
      <c r="I15">
        <v>1.4025097728726752</v>
      </c>
    </row>
    <row r="16" spans="1:9" x14ac:dyDescent="0.25">
      <c r="A16" t="s">
        <v>1117</v>
      </c>
      <c r="B16" t="s">
        <v>1118</v>
      </c>
      <c r="C16" t="s">
        <v>217</v>
      </c>
      <c r="D16" s="14">
        <v>6429400207.5195313</v>
      </c>
      <c r="E16" s="1">
        <v>94.4</v>
      </c>
      <c r="F16" s="1">
        <v>84.4</v>
      </c>
      <c r="G16" s="1">
        <v>73.75</v>
      </c>
      <c r="H16" s="1">
        <v>1.863863162500333</v>
      </c>
      <c r="I16">
        <v>1.9297287217817567</v>
      </c>
    </row>
    <row r="17" spans="1:9" x14ac:dyDescent="0.25">
      <c r="A17" t="s">
        <v>1119</v>
      </c>
      <c r="B17" t="s">
        <v>1120</v>
      </c>
      <c r="C17" t="s">
        <v>198</v>
      </c>
      <c r="D17" s="14">
        <v>9679203257.4430332</v>
      </c>
      <c r="E17" s="1">
        <v>5.6859999999999999</v>
      </c>
      <c r="F17" s="1">
        <v>5.2519999999999998</v>
      </c>
      <c r="G17" s="1">
        <v>4.6399999999999997</v>
      </c>
      <c r="H17" s="1">
        <v>1.3395236637668368</v>
      </c>
      <c r="I17">
        <v>1.2446500905810942</v>
      </c>
    </row>
    <row r="18" spans="1:9" x14ac:dyDescent="0.25">
      <c r="A18" t="s">
        <v>186</v>
      </c>
      <c r="B18" t="s">
        <v>1121</v>
      </c>
      <c r="C18" t="s">
        <v>196</v>
      </c>
      <c r="D18" s="14">
        <v>33929012391.191601</v>
      </c>
      <c r="E18" s="1">
        <v>27.477961853943679</v>
      </c>
      <c r="F18" s="1">
        <v>21.169534786176715</v>
      </c>
      <c r="G18" s="1">
        <v>26.27335829330319</v>
      </c>
      <c r="H18" s="1">
        <v>2.4716760456155611</v>
      </c>
      <c r="I18">
        <v>2.7579453571707209</v>
      </c>
    </row>
    <row r="19" spans="1:9" x14ac:dyDescent="0.25">
      <c r="A19" t="s">
        <v>1122</v>
      </c>
      <c r="B19" t="s">
        <v>1123</v>
      </c>
      <c r="C19" t="s">
        <v>198</v>
      </c>
      <c r="D19" s="14">
        <v>13762553386.499998</v>
      </c>
      <c r="E19" s="1">
        <v>67.099999999999994</v>
      </c>
      <c r="F19" s="1">
        <v>62.75</v>
      </c>
      <c r="G19" s="1">
        <v>53.2</v>
      </c>
      <c r="H19" s="1">
        <v>1.3415671954731634</v>
      </c>
      <c r="I19">
        <v>1.3855435995569596</v>
      </c>
    </row>
    <row r="20" spans="1:9" x14ac:dyDescent="0.25">
      <c r="A20" t="s">
        <v>1124</v>
      </c>
      <c r="B20" t="s">
        <v>1125</v>
      </c>
      <c r="C20" t="s">
        <v>207</v>
      </c>
      <c r="D20" s="14">
        <v>15092513594.697014</v>
      </c>
      <c r="E20" s="1">
        <v>12.87974769281362</v>
      </c>
      <c r="F20" s="1">
        <v>14.399923978713359</v>
      </c>
      <c r="G20" s="1">
        <v>13.381162565635835</v>
      </c>
      <c r="H20" s="1">
        <v>1.8246986827998135</v>
      </c>
      <c r="I20">
        <v>1.9175982058412528</v>
      </c>
    </row>
    <row r="21" spans="1:9" x14ac:dyDescent="0.25">
      <c r="A21" t="s">
        <v>2189</v>
      </c>
      <c r="B21" t="s">
        <v>1759</v>
      </c>
      <c r="C21" t="s">
        <v>198</v>
      </c>
      <c r="D21" s="14">
        <v>53471761840.743942</v>
      </c>
      <c r="E21" s="1">
        <v>9.23</v>
      </c>
      <c r="F21" s="1">
        <v>8.4019999999999992</v>
      </c>
      <c r="G21" s="1">
        <v>7.65</v>
      </c>
      <c r="H21" s="1">
        <v>1.7954001021656898</v>
      </c>
      <c r="I21">
        <v>1.6519563298207645</v>
      </c>
    </row>
    <row r="22" spans="1:9" x14ac:dyDescent="0.25">
      <c r="A22" t="s">
        <v>1126</v>
      </c>
      <c r="B22" t="s">
        <v>1127</v>
      </c>
      <c r="C22" t="s">
        <v>212</v>
      </c>
      <c r="D22" s="14">
        <v>7771359992.2408752</v>
      </c>
      <c r="E22" s="1">
        <v>99.986556068175091</v>
      </c>
      <c r="F22" s="1">
        <v>96.218577750128915</v>
      </c>
      <c r="G22" s="1">
        <v>88.562257391510173</v>
      </c>
      <c r="H22" s="1">
        <v>0.87366613746187649</v>
      </c>
      <c r="I22">
        <v>0.85355668151467101</v>
      </c>
    </row>
    <row r="23" spans="1:9" x14ac:dyDescent="0.25">
      <c r="A23" t="s">
        <v>121</v>
      </c>
      <c r="B23" t="s">
        <v>1128</v>
      </c>
      <c r="C23" t="s">
        <v>204</v>
      </c>
      <c r="D23" s="14">
        <v>5947797904.999999</v>
      </c>
      <c r="E23" s="1">
        <v>65.75</v>
      </c>
      <c r="F23" s="1">
        <v>101.05</v>
      </c>
      <c r="G23" s="1">
        <v>81.16</v>
      </c>
      <c r="H23" s="1">
        <v>2.6052742707587409</v>
      </c>
      <c r="I23">
        <v>2.5798544662747971</v>
      </c>
    </row>
    <row r="24" spans="1:9" x14ac:dyDescent="0.25">
      <c r="A24" t="s">
        <v>2190</v>
      </c>
      <c r="B24" t="s">
        <v>1760</v>
      </c>
      <c r="C24" t="s">
        <v>198</v>
      </c>
      <c r="D24" s="14">
        <v>70646143720.573898</v>
      </c>
      <c r="E24" s="1">
        <v>4.5350000000000001</v>
      </c>
      <c r="F24" s="1">
        <v>3.8490000000000002</v>
      </c>
      <c r="G24" s="1">
        <v>3.6070000000000002</v>
      </c>
      <c r="H24" s="1">
        <v>1.5963420589224351</v>
      </c>
      <c r="I24">
        <v>1.5142410745720865</v>
      </c>
    </row>
    <row r="25" spans="1:9" x14ac:dyDescent="0.25">
      <c r="A25" t="s">
        <v>1129</v>
      </c>
      <c r="B25" t="s">
        <v>1130</v>
      </c>
      <c r="C25" t="s">
        <v>202</v>
      </c>
      <c r="D25" s="14">
        <v>5761649876.0842276</v>
      </c>
      <c r="E25" s="1">
        <v>34.36</v>
      </c>
      <c r="F25" s="1">
        <v>28.08</v>
      </c>
      <c r="G25" s="1">
        <v>27.1</v>
      </c>
      <c r="H25" s="1">
        <v>1.5539878685932718</v>
      </c>
      <c r="I25">
        <v>1.4960647427096481</v>
      </c>
    </row>
    <row r="26" spans="1:9" x14ac:dyDescent="0.25">
      <c r="A26" t="s">
        <v>1131</v>
      </c>
      <c r="B26" t="s">
        <v>1132</v>
      </c>
      <c r="C26" t="s">
        <v>202</v>
      </c>
      <c r="D26" s="14">
        <v>6233657000</v>
      </c>
      <c r="E26" s="1">
        <v>187.6</v>
      </c>
      <c r="F26" s="1">
        <v>156.19999999999999</v>
      </c>
      <c r="G26" s="1">
        <v>141.4</v>
      </c>
      <c r="H26" s="1">
        <v>0.98392523999636838</v>
      </c>
      <c r="I26">
        <v>0.95598712566461586</v>
      </c>
    </row>
    <row r="27" spans="1:9" x14ac:dyDescent="0.25">
      <c r="A27" t="s">
        <v>1133</v>
      </c>
      <c r="B27" t="s">
        <v>1134</v>
      </c>
      <c r="C27" t="s">
        <v>223</v>
      </c>
      <c r="D27" s="14">
        <v>20010414607.418118</v>
      </c>
      <c r="E27" s="1">
        <v>18.68</v>
      </c>
      <c r="F27" s="1">
        <v>18.97</v>
      </c>
      <c r="G27" s="1">
        <v>19.195</v>
      </c>
      <c r="H27" s="1">
        <v>1.3349771005461546</v>
      </c>
      <c r="I27">
        <v>1.2801856781035899</v>
      </c>
    </row>
    <row r="28" spans="1:9" x14ac:dyDescent="0.25">
      <c r="A28" t="s">
        <v>1135</v>
      </c>
      <c r="B28" t="s">
        <v>1136</v>
      </c>
      <c r="C28" t="s">
        <v>204</v>
      </c>
      <c r="D28" s="14">
        <v>27483827373.024948</v>
      </c>
      <c r="E28" s="1">
        <v>29.25</v>
      </c>
      <c r="F28" s="1">
        <v>21.171628953544253</v>
      </c>
      <c r="G28" s="1">
        <v>17.445925077864601</v>
      </c>
      <c r="H28" s="1">
        <v>2.6813021275460542</v>
      </c>
      <c r="I28">
        <v>2.4649521277540991</v>
      </c>
    </row>
    <row r="29" spans="1:9" x14ac:dyDescent="0.25">
      <c r="A29" t="s">
        <v>1137</v>
      </c>
      <c r="B29" t="s">
        <v>1138</v>
      </c>
      <c r="C29" t="s">
        <v>198</v>
      </c>
      <c r="D29" s="14">
        <v>8390144191.8444834</v>
      </c>
      <c r="E29" s="1">
        <v>16.457194912691708</v>
      </c>
      <c r="F29" s="1">
        <v>16.099705766691873</v>
      </c>
      <c r="G29" s="1">
        <v>13.805928191689388</v>
      </c>
      <c r="H29" s="1">
        <v>1.342048998733345</v>
      </c>
      <c r="I29">
        <v>1.3400065441504661</v>
      </c>
    </row>
    <row r="30" spans="1:9" x14ac:dyDescent="0.25">
      <c r="A30" t="s">
        <v>1139</v>
      </c>
      <c r="B30" t="s">
        <v>1140</v>
      </c>
      <c r="C30" t="s">
        <v>212</v>
      </c>
      <c r="D30" s="14">
        <v>5344941938.6519918</v>
      </c>
      <c r="E30" s="1">
        <v>10.99596559618451</v>
      </c>
      <c r="F30" s="1">
        <v>12.029200328257501</v>
      </c>
      <c r="G30" s="1">
        <v>10.563753885278325</v>
      </c>
      <c r="H30" s="1">
        <v>1.1520758922366197</v>
      </c>
      <c r="I30">
        <v>1.3346843273076821</v>
      </c>
    </row>
    <row r="31" spans="1:9" x14ac:dyDescent="0.25">
      <c r="A31" t="s">
        <v>1141</v>
      </c>
      <c r="B31" t="s">
        <v>1142</v>
      </c>
      <c r="C31" t="s">
        <v>196</v>
      </c>
      <c r="D31" s="14">
        <v>3150994518.4874582</v>
      </c>
      <c r="E31" s="1">
        <v>9.0354482444719082</v>
      </c>
      <c r="F31" s="1">
        <v>10.464063692555927</v>
      </c>
      <c r="G31" s="1">
        <v>8.3509731481412484</v>
      </c>
      <c r="H31" s="1">
        <v>1.5509789464648316</v>
      </c>
      <c r="I31">
        <v>1.6092736046216314</v>
      </c>
    </row>
    <row r="32" spans="1:9" x14ac:dyDescent="0.25">
      <c r="A32" t="s">
        <v>1143</v>
      </c>
      <c r="B32" t="s">
        <v>1144</v>
      </c>
      <c r="C32" t="s">
        <v>198</v>
      </c>
      <c r="D32" s="14">
        <v>8282068016.1020155</v>
      </c>
      <c r="E32" s="1">
        <v>9.5365929667728278</v>
      </c>
      <c r="F32" s="1">
        <v>10.645723849352507</v>
      </c>
      <c r="G32" s="1">
        <v>9.2309733849294009</v>
      </c>
      <c r="H32" s="1">
        <v>2.0678801413699666</v>
      </c>
      <c r="I32">
        <v>2.0354154785474652</v>
      </c>
    </row>
    <row r="33" spans="1:9" x14ac:dyDescent="0.25">
      <c r="A33" t="s">
        <v>1145</v>
      </c>
      <c r="B33" t="s">
        <v>1146</v>
      </c>
      <c r="C33" t="s">
        <v>207</v>
      </c>
      <c r="D33" s="14">
        <v>14181735548.21319</v>
      </c>
      <c r="E33" s="1">
        <v>12.05</v>
      </c>
      <c r="F33" s="1">
        <v>12.93</v>
      </c>
      <c r="G33" s="1">
        <v>14.705</v>
      </c>
      <c r="H33" s="1">
        <v>1.2096849394744902</v>
      </c>
      <c r="I33">
        <v>1.2260473546468307</v>
      </c>
    </row>
    <row r="34" spans="1:9" x14ac:dyDescent="0.25">
      <c r="A34" t="s">
        <v>1147</v>
      </c>
      <c r="B34" t="s">
        <v>1148</v>
      </c>
      <c r="C34" t="s">
        <v>201</v>
      </c>
      <c r="D34" s="14">
        <v>3235753195.6254349</v>
      </c>
      <c r="E34" s="1">
        <v>91.4</v>
      </c>
      <c r="F34" s="1">
        <v>130.4</v>
      </c>
      <c r="G34" s="1">
        <v>124</v>
      </c>
      <c r="H34" s="1">
        <v>1.9651224201070143</v>
      </c>
      <c r="I34">
        <v>1.8412917797937933</v>
      </c>
    </row>
    <row r="35" spans="1:9" x14ac:dyDescent="0.25">
      <c r="A35" t="s">
        <v>1149</v>
      </c>
      <c r="B35" t="s">
        <v>1150</v>
      </c>
      <c r="C35" t="s">
        <v>200</v>
      </c>
      <c r="D35" s="14">
        <v>24897678215.596703</v>
      </c>
      <c r="E35" s="1">
        <v>4.4210000000000003</v>
      </c>
      <c r="F35" s="1">
        <v>3.71</v>
      </c>
      <c r="G35" s="1">
        <v>3.855</v>
      </c>
      <c r="H35" s="1">
        <v>0.95394494736822577</v>
      </c>
      <c r="I35">
        <v>1.0590027956977679</v>
      </c>
    </row>
    <row r="36" spans="1:9" x14ac:dyDescent="0.25">
      <c r="A36" t="s">
        <v>1151</v>
      </c>
      <c r="B36" t="s">
        <v>1152</v>
      </c>
      <c r="C36" t="s">
        <v>202</v>
      </c>
      <c r="D36" s="14">
        <v>9688227529.9018497</v>
      </c>
      <c r="E36" s="1">
        <v>60.059486000899085</v>
      </c>
      <c r="F36" s="1">
        <v>49.812036108324975</v>
      </c>
      <c r="G36" s="1">
        <v>48.84216727889234</v>
      </c>
      <c r="H36" s="1">
        <v>1.2367575327264646</v>
      </c>
      <c r="I36">
        <v>1.2284692615072885</v>
      </c>
    </row>
    <row r="37" spans="1:9" x14ac:dyDescent="0.25">
      <c r="A37" t="s">
        <v>47</v>
      </c>
      <c r="B37" t="s">
        <v>1153</v>
      </c>
      <c r="C37" t="s">
        <v>207</v>
      </c>
      <c r="D37" s="14">
        <v>149831006040.31567</v>
      </c>
      <c r="E37" s="1">
        <v>62.41</v>
      </c>
      <c r="F37" s="1">
        <v>59.77</v>
      </c>
      <c r="G37" s="1">
        <v>61.89</v>
      </c>
      <c r="H37" s="1">
        <v>1.2119685745579771</v>
      </c>
      <c r="I37">
        <v>1.1994666607006748</v>
      </c>
    </row>
    <row r="38" spans="1:9" x14ac:dyDescent="0.25">
      <c r="A38" t="s">
        <v>1154</v>
      </c>
      <c r="B38" t="s">
        <v>1155</v>
      </c>
      <c r="C38" t="s">
        <v>212</v>
      </c>
      <c r="D38" s="14">
        <v>2817455491.3721132</v>
      </c>
      <c r="E38" s="1">
        <v>168.87093381904504</v>
      </c>
      <c r="F38" s="1">
        <v>161.57863613273321</v>
      </c>
      <c r="G38" s="1">
        <v>153.7857551880812</v>
      </c>
      <c r="H38" s="1">
        <v>0.87035602305189497</v>
      </c>
      <c r="I38">
        <v>0.91884694984942039</v>
      </c>
    </row>
    <row r="39" spans="1:9" x14ac:dyDescent="0.25">
      <c r="A39" t="s">
        <v>90</v>
      </c>
      <c r="B39" t="s">
        <v>1156</v>
      </c>
      <c r="C39" t="s">
        <v>198</v>
      </c>
      <c r="D39" s="14">
        <v>2995433253.2619085</v>
      </c>
      <c r="E39" s="1">
        <v>2.5219008052118821</v>
      </c>
      <c r="F39" s="1">
        <v>2.6032304185283124</v>
      </c>
      <c r="G39" s="1">
        <v>2.6614871432608087</v>
      </c>
      <c r="H39" s="1">
        <v>1.6387086854751391</v>
      </c>
      <c r="I39">
        <v>1.6641813281409792</v>
      </c>
    </row>
    <row r="40" spans="1:9" x14ac:dyDescent="0.25">
      <c r="A40" t="s">
        <v>1157</v>
      </c>
      <c r="B40" t="s">
        <v>1158</v>
      </c>
      <c r="C40" t="s">
        <v>196</v>
      </c>
      <c r="D40" s="14">
        <v>98402047680.305588</v>
      </c>
      <c r="E40" s="1">
        <v>170.02</v>
      </c>
      <c r="F40" s="1">
        <v>155.87272727272727</v>
      </c>
      <c r="G40" s="1">
        <v>147.03636363636363</v>
      </c>
      <c r="H40" s="1">
        <v>1.1928023809319683</v>
      </c>
      <c r="I40">
        <v>1.1187517285301607</v>
      </c>
    </row>
    <row r="41" spans="1:9" x14ac:dyDescent="0.25">
      <c r="A41" t="s">
        <v>158</v>
      </c>
      <c r="B41" t="s">
        <v>1159</v>
      </c>
      <c r="C41" t="s">
        <v>201</v>
      </c>
      <c r="D41" s="14">
        <v>4712400192.2607422</v>
      </c>
      <c r="E41" s="1">
        <v>37.22</v>
      </c>
      <c r="F41" s="1">
        <v>43.77</v>
      </c>
      <c r="G41" s="1">
        <v>45.35</v>
      </c>
      <c r="H41" s="1">
        <v>1.5804442097289044</v>
      </c>
      <c r="I41">
        <v>1.6331466279278415</v>
      </c>
    </row>
    <row r="42" spans="1:9" x14ac:dyDescent="0.25">
      <c r="A42" t="s">
        <v>80</v>
      </c>
      <c r="B42" t="s">
        <v>1160</v>
      </c>
      <c r="C42" t="s">
        <v>198</v>
      </c>
      <c r="D42" s="14">
        <v>76799470934.121063</v>
      </c>
      <c r="E42" s="1">
        <v>34.86</v>
      </c>
      <c r="F42" s="1">
        <v>29.535</v>
      </c>
      <c r="G42" s="1">
        <v>28.32</v>
      </c>
      <c r="H42" s="1">
        <v>1.1655305780562422</v>
      </c>
      <c r="I42">
        <v>1.0875856024976887</v>
      </c>
    </row>
    <row r="43" spans="1:9" x14ac:dyDescent="0.25">
      <c r="A43" t="s">
        <v>50</v>
      </c>
      <c r="B43" t="s">
        <v>1161</v>
      </c>
      <c r="C43" t="s">
        <v>198</v>
      </c>
      <c r="D43" s="14">
        <v>70551277073.49794</v>
      </c>
      <c r="E43" s="1">
        <v>61.92</v>
      </c>
      <c r="F43" s="1">
        <v>62.43</v>
      </c>
      <c r="G43" s="1">
        <v>59.83</v>
      </c>
      <c r="H43" s="1">
        <v>1.5663018841662821</v>
      </c>
      <c r="I43">
        <v>1.4903698636010607</v>
      </c>
    </row>
    <row r="44" spans="1:9" x14ac:dyDescent="0.25">
      <c r="A44" t="s">
        <v>106</v>
      </c>
      <c r="B44" t="s">
        <v>1162</v>
      </c>
      <c r="C44" t="s">
        <v>208</v>
      </c>
      <c r="D44" s="14">
        <v>43994323925.656059</v>
      </c>
      <c r="E44" s="1">
        <v>64.72</v>
      </c>
      <c r="F44" s="1">
        <v>61.06</v>
      </c>
      <c r="G44" s="1">
        <v>54.12</v>
      </c>
      <c r="H44" s="1">
        <v>0.788498382107926</v>
      </c>
      <c r="I44">
        <v>0.78070697816305645</v>
      </c>
    </row>
    <row r="45" spans="1:9" x14ac:dyDescent="0.25">
      <c r="A45" t="s">
        <v>1163</v>
      </c>
      <c r="B45" t="s">
        <v>1164</v>
      </c>
      <c r="C45" t="s">
        <v>198</v>
      </c>
      <c r="D45" s="14">
        <v>6147848320.342185</v>
      </c>
      <c r="E45" s="1">
        <v>12.968068121587164</v>
      </c>
      <c r="F45" s="1">
        <v>8.5644190754080434</v>
      </c>
      <c r="G45" s="1">
        <v>8.9140717716869169</v>
      </c>
      <c r="H45" s="1">
        <v>1.8314231908725054</v>
      </c>
      <c r="I45">
        <v>1.9442483707245362</v>
      </c>
    </row>
    <row r="46" spans="1:9" x14ac:dyDescent="0.25">
      <c r="A46" t="s">
        <v>82</v>
      </c>
      <c r="B46" t="s">
        <v>1165</v>
      </c>
      <c r="C46" t="s">
        <v>201</v>
      </c>
      <c r="D46" s="14">
        <v>31406045633.591843</v>
      </c>
      <c r="E46" s="1">
        <v>182.35</v>
      </c>
      <c r="F46" s="1">
        <v>182.45</v>
      </c>
      <c r="G46" s="1">
        <v>168.5</v>
      </c>
      <c r="H46" s="1">
        <v>1.4601136567456861</v>
      </c>
      <c r="I46">
        <v>1.4066671175510452</v>
      </c>
    </row>
    <row r="47" spans="1:9" x14ac:dyDescent="0.25">
      <c r="A47" t="s">
        <v>1166</v>
      </c>
      <c r="B47" t="s">
        <v>1167</v>
      </c>
      <c r="C47" t="s">
        <v>201</v>
      </c>
      <c r="D47" s="14">
        <v>3166641506.8988609</v>
      </c>
      <c r="E47" s="1">
        <v>5.1678892880260943</v>
      </c>
      <c r="F47" s="1">
        <v>4.841634921461992</v>
      </c>
      <c r="G47" s="1">
        <v>4.6817507644020964</v>
      </c>
      <c r="H47" s="1">
        <v>3.1332988841853786</v>
      </c>
      <c r="I47">
        <v>3.1097836138250008</v>
      </c>
    </row>
    <row r="48" spans="1:9" x14ac:dyDescent="0.25">
      <c r="A48" t="s">
        <v>1168</v>
      </c>
      <c r="B48" t="s">
        <v>1169</v>
      </c>
      <c r="C48" t="s">
        <v>208</v>
      </c>
      <c r="D48" s="14">
        <v>10267843662.609665</v>
      </c>
      <c r="E48" s="1">
        <v>15.455</v>
      </c>
      <c r="F48" s="1">
        <v>16.489999999999998</v>
      </c>
      <c r="G48" s="1">
        <v>16</v>
      </c>
      <c r="H48" s="1">
        <v>1.4537967433499255</v>
      </c>
      <c r="I48">
        <v>1.3973017765034517</v>
      </c>
    </row>
    <row r="49" spans="1:9" x14ac:dyDescent="0.25">
      <c r="A49" t="s">
        <v>1170</v>
      </c>
      <c r="B49" t="s">
        <v>1171</v>
      </c>
      <c r="C49" t="s">
        <v>202</v>
      </c>
      <c r="D49" s="14">
        <v>41509918160.340729</v>
      </c>
      <c r="E49" s="1">
        <v>82.28</v>
      </c>
      <c r="F49" s="1">
        <v>62.77</v>
      </c>
      <c r="G49" s="1">
        <v>55.14</v>
      </c>
      <c r="H49" s="1">
        <v>1.5227716843270209</v>
      </c>
      <c r="I49">
        <v>1.5411709575822092</v>
      </c>
    </row>
    <row r="50" spans="1:9" x14ac:dyDescent="0.25">
      <c r="A50" t="s">
        <v>1172</v>
      </c>
      <c r="B50" t="s">
        <v>1173</v>
      </c>
      <c r="C50" t="s">
        <v>204</v>
      </c>
      <c r="D50" s="14">
        <v>3629963978.3425994</v>
      </c>
      <c r="E50" s="1">
        <v>282.16409195080945</v>
      </c>
      <c r="F50" s="1">
        <v>352.08713417252079</v>
      </c>
      <c r="G50" s="1">
        <v>317.78221769894827</v>
      </c>
      <c r="H50" s="1">
        <v>2.0940020227102738</v>
      </c>
      <c r="I50">
        <v>2.1333155774658392</v>
      </c>
    </row>
    <row r="51" spans="1:9" x14ac:dyDescent="0.25">
      <c r="A51" t="s">
        <v>70</v>
      </c>
      <c r="B51" t="s">
        <v>1174</v>
      </c>
      <c r="C51" t="s">
        <v>204</v>
      </c>
      <c r="D51" s="14">
        <v>97226729298.873947</v>
      </c>
      <c r="E51" s="1">
        <v>210.9</v>
      </c>
      <c r="F51" s="1">
        <v>184.4</v>
      </c>
      <c r="G51" s="1">
        <v>166</v>
      </c>
      <c r="H51" s="1">
        <v>1.2175742782809233</v>
      </c>
      <c r="I51">
        <v>1.1460846684545993</v>
      </c>
    </row>
    <row r="52" spans="1:9" x14ac:dyDescent="0.25">
      <c r="A52" t="s">
        <v>75</v>
      </c>
      <c r="B52" t="s">
        <v>1175</v>
      </c>
      <c r="C52" t="s">
        <v>198</v>
      </c>
      <c r="D52" s="14">
        <v>64196087809.463814</v>
      </c>
      <c r="E52" s="1">
        <v>120.71657882767775</v>
      </c>
      <c r="F52" s="1">
        <v>105.56900519741042</v>
      </c>
      <c r="G52" s="1">
        <v>95.600525572195536</v>
      </c>
      <c r="H52" s="1">
        <v>0.83879587487303231</v>
      </c>
      <c r="I52">
        <v>0.81787844837134815</v>
      </c>
    </row>
    <row r="53" spans="1:9" x14ac:dyDescent="0.25">
      <c r="A53" t="s">
        <v>1176</v>
      </c>
      <c r="B53" t="s">
        <v>1177</v>
      </c>
      <c r="C53" t="s">
        <v>212</v>
      </c>
      <c r="D53" s="14">
        <v>5263979372.2538605</v>
      </c>
      <c r="E53" s="1">
        <v>23.08</v>
      </c>
      <c r="F53" s="1">
        <v>27.46</v>
      </c>
      <c r="G53" s="1">
        <v>23.8</v>
      </c>
      <c r="H53" s="1">
        <v>1.364202737449697</v>
      </c>
      <c r="I53">
        <v>1.4323897283872997</v>
      </c>
    </row>
    <row r="54" spans="1:9" x14ac:dyDescent="0.25">
      <c r="A54" t="s">
        <v>1178</v>
      </c>
      <c r="B54" t="s">
        <v>1179</v>
      </c>
      <c r="C54" t="s">
        <v>202</v>
      </c>
      <c r="D54" s="14">
        <v>8665159820.5566406</v>
      </c>
      <c r="E54" s="1">
        <v>88.54</v>
      </c>
      <c r="F54" s="1">
        <v>97.5</v>
      </c>
      <c r="G54" s="1">
        <v>88.58</v>
      </c>
      <c r="H54" s="1">
        <v>1.3350135250354158</v>
      </c>
      <c r="I54">
        <v>1.2658027660041968</v>
      </c>
    </row>
    <row r="55" spans="1:9" x14ac:dyDescent="0.25">
      <c r="A55" t="s">
        <v>1180</v>
      </c>
      <c r="B55" t="s">
        <v>1181</v>
      </c>
      <c r="C55" t="s">
        <v>202</v>
      </c>
      <c r="D55" s="14">
        <v>42426441259.263672</v>
      </c>
      <c r="E55" s="1">
        <v>46.087438411834199</v>
      </c>
      <c r="F55" s="1">
        <v>36.517215282210273</v>
      </c>
      <c r="G55" s="1">
        <v>32.194848827352359</v>
      </c>
      <c r="H55" s="1">
        <v>1.2916856346897627</v>
      </c>
      <c r="I55">
        <v>1.5164238521169502</v>
      </c>
    </row>
    <row r="56" spans="1:9" x14ac:dyDescent="0.25">
      <c r="A56" t="s">
        <v>1182</v>
      </c>
      <c r="B56" t="s">
        <v>1183</v>
      </c>
      <c r="C56" t="s">
        <v>202</v>
      </c>
      <c r="D56" s="14">
        <v>4593045950.1602497</v>
      </c>
      <c r="E56" s="1">
        <v>18.84</v>
      </c>
      <c r="F56" s="1">
        <v>21.14</v>
      </c>
      <c r="G56" s="1">
        <v>17.399999999999999</v>
      </c>
      <c r="H56" s="1">
        <v>2.1997336920963853</v>
      </c>
      <c r="I56">
        <v>2.282758324207335</v>
      </c>
    </row>
    <row r="57" spans="1:9" x14ac:dyDescent="0.25">
      <c r="A57" t="s">
        <v>1184</v>
      </c>
      <c r="B57" t="s">
        <v>1185</v>
      </c>
      <c r="C57" t="s">
        <v>217</v>
      </c>
      <c r="D57" s="14">
        <v>4858797763.532712</v>
      </c>
      <c r="E57" s="1">
        <v>4.9063520404714573</v>
      </c>
      <c r="F57" s="1">
        <v>6.5417485182821196</v>
      </c>
      <c r="G57" s="1">
        <v>6.6404046340774237</v>
      </c>
      <c r="H57" s="1">
        <v>1.514326998836987</v>
      </c>
      <c r="I57">
        <v>1.607733998233384</v>
      </c>
    </row>
    <row r="58" spans="1:9" x14ac:dyDescent="0.25">
      <c r="A58" t="s">
        <v>1186</v>
      </c>
      <c r="B58" t="s">
        <v>1187</v>
      </c>
      <c r="C58" t="s">
        <v>212</v>
      </c>
      <c r="D58" s="14">
        <v>7866430221.6095505</v>
      </c>
      <c r="E58" s="1">
        <v>102.2</v>
      </c>
      <c r="F58" s="1">
        <v>106.4</v>
      </c>
      <c r="G58" s="1">
        <v>96.35</v>
      </c>
      <c r="H58" s="1">
        <v>1.3190730160593238</v>
      </c>
      <c r="I58">
        <v>1.3744121466585133</v>
      </c>
    </row>
    <row r="59" spans="1:9" x14ac:dyDescent="0.25">
      <c r="A59" t="s">
        <v>1188</v>
      </c>
      <c r="B59" t="s">
        <v>1189</v>
      </c>
      <c r="C59" t="s">
        <v>200</v>
      </c>
      <c r="D59" s="14">
        <v>10216528329.65851</v>
      </c>
      <c r="E59" s="1">
        <v>10.75</v>
      </c>
      <c r="F59" s="1">
        <v>11.494999999999999</v>
      </c>
      <c r="G59" s="1">
        <v>10.785</v>
      </c>
      <c r="H59" s="1">
        <v>1.0296671713472239</v>
      </c>
      <c r="I59">
        <v>1.041080033128313</v>
      </c>
    </row>
    <row r="60" spans="1:9" x14ac:dyDescent="0.25">
      <c r="A60" t="s">
        <v>1190</v>
      </c>
      <c r="B60" t="s">
        <v>1191</v>
      </c>
      <c r="C60" t="s">
        <v>217</v>
      </c>
      <c r="D60" s="14">
        <v>6785853079.8822975</v>
      </c>
      <c r="E60" s="1">
        <v>3603.5395169424391</v>
      </c>
      <c r="F60" s="1">
        <v>3650.6201135293136</v>
      </c>
      <c r="G60" s="1">
        <v>2824.8630927125091</v>
      </c>
      <c r="H60" s="1">
        <v>3.7110411129786254</v>
      </c>
      <c r="I60">
        <v>3.4570595796622965</v>
      </c>
    </row>
    <row r="61" spans="1:9" x14ac:dyDescent="0.25">
      <c r="A61" t="s">
        <v>1192</v>
      </c>
      <c r="B61" t="s">
        <v>1193</v>
      </c>
      <c r="C61" t="s">
        <v>212</v>
      </c>
      <c r="D61" s="14">
        <v>8485353445.8742304</v>
      </c>
      <c r="E61" s="1">
        <v>29.36</v>
      </c>
      <c r="F61" s="1">
        <v>24.53</v>
      </c>
      <c r="G61" s="1">
        <v>22.67</v>
      </c>
      <c r="H61" s="1">
        <v>0.99638257010236508</v>
      </c>
      <c r="I61">
        <v>1.1320096271587432</v>
      </c>
    </row>
    <row r="62" spans="1:9" x14ac:dyDescent="0.25">
      <c r="A62" t="s">
        <v>1194</v>
      </c>
      <c r="B62" t="s">
        <v>1195</v>
      </c>
      <c r="C62" t="s">
        <v>198</v>
      </c>
      <c r="D62" s="14">
        <v>4049873321.3961182</v>
      </c>
      <c r="E62" s="1">
        <v>90.95</v>
      </c>
      <c r="F62" s="1">
        <v>80.099999999999994</v>
      </c>
      <c r="G62" s="1">
        <v>74.8</v>
      </c>
      <c r="H62" s="1">
        <v>1.2172061687528075</v>
      </c>
      <c r="I62">
        <v>1.3105366234569042</v>
      </c>
    </row>
    <row r="63" spans="1:9" x14ac:dyDescent="0.25">
      <c r="A63" t="s">
        <v>1196</v>
      </c>
      <c r="B63" t="s">
        <v>1197</v>
      </c>
      <c r="C63" t="s">
        <v>202</v>
      </c>
      <c r="D63" s="14">
        <v>5736068385.0494394</v>
      </c>
      <c r="E63" s="1">
        <v>128.19999999999999</v>
      </c>
      <c r="F63" s="1">
        <v>77.8</v>
      </c>
      <c r="G63" s="1">
        <v>73.5</v>
      </c>
      <c r="H63" s="1">
        <v>2.0018761816389383</v>
      </c>
      <c r="I63">
        <v>2.1210614534947978</v>
      </c>
    </row>
    <row r="64" spans="1:9" x14ac:dyDescent="0.25">
      <c r="A64" t="s">
        <v>1198</v>
      </c>
      <c r="B64" t="s">
        <v>1199</v>
      </c>
      <c r="C64" t="s">
        <v>198</v>
      </c>
      <c r="D64" s="14">
        <v>3742284571.2005424</v>
      </c>
      <c r="E64" s="1">
        <v>20.54</v>
      </c>
      <c r="F64" s="1">
        <v>26.46</v>
      </c>
      <c r="G64" s="1">
        <v>29.32</v>
      </c>
      <c r="H64" s="1">
        <v>2.744518458125794</v>
      </c>
      <c r="I64">
        <v>2.4984580011959552</v>
      </c>
    </row>
    <row r="65" spans="1:9" x14ac:dyDescent="0.25">
      <c r="A65" t="s">
        <v>1200</v>
      </c>
      <c r="B65" t="s">
        <v>1201</v>
      </c>
      <c r="C65" t="s">
        <v>200</v>
      </c>
      <c r="D65" s="14">
        <v>3778924194.8065443</v>
      </c>
      <c r="E65" s="1">
        <v>39.18558616649343</v>
      </c>
      <c r="F65" s="1">
        <v>25.59577280103781</v>
      </c>
      <c r="G65" s="1">
        <v>24.76441259263191</v>
      </c>
      <c r="H65" s="1">
        <v>2.1276664142980151</v>
      </c>
      <c r="I65">
        <v>2.0801737665333913</v>
      </c>
    </row>
    <row r="66" spans="1:9" x14ac:dyDescent="0.25">
      <c r="A66" t="s">
        <v>1202</v>
      </c>
      <c r="B66" t="s">
        <v>1203</v>
      </c>
      <c r="C66" t="s">
        <v>198</v>
      </c>
      <c r="D66" s="14">
        <v>5538760659.3834534</v>
      </c>
      <c r="E66" s="1">
        <v>72.7</v>
      </c>
      <c r="F66" s="1">
        <v>70.650000000000006</v>
      </c>
      <c r="G66" s="1">
        <v>56.3</v>
      </c>
      <c r="H66" s="1">
        <v>1.5903059328665969</v>
      </c>
      <c r="I66">
        <v>1.6523342681111841</v>
      </c>
    </row>
    <row r="67" spans="1:9" x14ac:dyDescent="0.25">
      <c r="A67" t="s">
        <v>1204</v>
      </c>
      <c r="B67" t="s">
        <v>1205</v>
      </c>
      <c r="C67" t="s">
        <v>202</v>
      </c>
      <c r="D67" s="14">
        <v>86520259552.5</v>
      </c>
      <c r="E67" s="1">
        <v>201.3</v>
      </c>
      <c r="F67" s="1">
        <v>163.62</v>
      </c>
      <c r="G67" s="1">
        <v>150.4</v>
      </c>
      <c r="H67" s="1">
        <v>1.2598810573559356</v>
      </c>
      <c r="I67">
        <v>1.2035262461384209</v>
      </c>
    </row>
    <row r="68" spans="1:9" x14ac:dyDescent="0.25">
      <c r="A68" t="s">
        <v>1206</v>
      </c>
      <c r="B68" t="s">
        <v>1207</v>
      </c>
      <c r="C68" t="s">
        <v>202</v>
      </c>
      <c r="D68" s="14">
        <v>30355836719.230316</v>
      </c>
      <c r="E68" s="1">
        <v>149.4</v>
      </c>
      <c r="F68" s="1">
        <v>138.4</v>
      </c>
      <c r="G68" s="1">
        <v>135.4</v>
      </c>
      <c r="H68" s="1">
        <v>1.6060925877656123</v>
      </c>
      <c r="I68">
        <v>1.5109214973460483</v>
      </c>
    </row>
    <row r="69" spans="1:9" x14ac:dyDescent="0.25">
      <c r="A69" t="s">
        <v>117</v>
      </c>
      <c r="B69" t="s">
        <v>1208</v>
      </c>
      <c r="C69" t="s">
        <v>207</v>
      </c>
      <c r="D69" s="14">
        <v>195022831594.00864</v>
      </c>
      <c r="E69" s="1">
        <v>31.265000000000001</v>
      </c>
      <c r="F69" s="1">
        <v>28.824999999999999</v>
      </c>
      <c r="G69" s="1">
        <v>31.234999999999999</v>
      </c>
      <c r="H69" s="1">
        <v>1.0493858205034303</v>
      </c>
      <c r="I69">
        <v>1.1055494806697017</v>
      </c>
    </row>
    <row r="70" spans="1:9" x14ac:dyDescent="0.25">
      <c r="A70" t="s">
        <v>1209</v>
      </c>
      <c r="B70" t="s">
        <v>1210</v>
      </c>
      <c r="C70" t="s">
        <v>207</v>
      </c>
      <c r="D70" s="14">
        <v>3299257287.3749995</v>
      </c>
      <c r="E70" s="1">
        <v>13.82</v>
      </c>
      <c r="F70" s="1">
        <v>13.53</v>
      </c>
      <c r="G70" s="1">
        <v>11.21</v>
      </c>
      <c r="H70" s="1">
        <v>1.9357563533004469</v>
      </c>
      <c r="I70">
        <v>1.9022554825229017</v>
      </c>
    </row>
    <row r="71" spans="1:9" x14ac:dyDescent="0.25">
      <c r="A71" t="s">
        <v>1211</v>
      </c>
      <c r="B71" t="s">
        <v>1212</v>
      </c>
      <c r="C71" t="s">
        <v>208</v>
      </c>
      <c r="D71" s="14">
        <v>15808895356.760489</v>
      </c>
      <c r="E71" s="1">
        <v>93.65</v>
      </c>
      <c r="F71" s="1">
        <v>76.7</v>
      </c>
      <c r="G71" s="1">
        <v>77.02</v>
      </c>
      <c r="H71" s="1">
        <v>1.1595632051644156</v>
      </c>
      <c r="I71">
        <v>1.1908950624448975</v>
      </c>
    </row>
    <row r="72" spans="1:9" x14ac:dyDescent="0.25">
      <c r="A72" t="s">
        <v>140</v>
      </c>
      <c r="B72" t="s">
        <v>1213</v>
      </c>
      <c r="C72" t="s">
        <v>200</v>
      </c>
      <c r="D72" s="14">
        <v>9523199707.03125</v>
      </c>
      <c r="E72" s="1">
        <v>96.3</v>
      </c>
      <c r="F72" s="1">
        <v>60.05</v>
      </c>
      <c r="G72" s="1">
        <v>57.05</v>
      </c>
      <c r="H72" s="1">
        <v>1.7388274478212429</v>
      </c>
      <c r="I72">
        <v>1.6578872515147243</v>
      </c>
    </row>
    <row r="73" spans="1:9" x14ac:dyDescent="0.25">
      <c r="A73" t="s">
        <v>85</v>
      </c>
      <c r="B73" t="s">
        <v>1214</v>
      </c>
      <c r="C73" t="s">
        <v>208</v>
      </c>
      <c r="D73" s="14">
        <v>28930529678.122082</v>
      </c>
      <c r="E73" s="1">
        <v>31.11</v>
      </c>
      <c r="F73" s="1">
        <v>26.695</v>
      </c>
      <c r="G73" s="1">
        <v>28.704999999999998</v>
      </c>
      <c r="H73" s="1">
        <v>0.93098907029841804</v>
      </c>
      <c r="I73">
        <v>1.0419770229744312</v>
      </c>
    </row>
    <row r="74" spans="1:9" x14ac:dyDescent="0.25">
      <c r="A74" t="s">
        <v>1215</v>
      </c>
      <c r="B74" t="s">
        <v>1216</v>
      </c>
      <c r="C74" t="s">
        <v>198</v>
      </c>
      <c r="D74" s="14">
        <v>6600378523.0597162</v>
      </c>
      <c r="E74" s="1">
        <v>6.8904067023917062</v>
      </c>
      <c r="F74" s="1">
        <v>6.0703339108233791</v>
      </c>
      <c r="G74" s="1">
        <v>5.510517095224639</v>
      </c>
      <c r="H74" s="1">
        <v>1.6554237695968952</v>
      </c>
      <c r="I74">
        <v>1.6538841838885154</v>
      </c>
    </row>
    <row r="75" spans="1:9" x14ac:dyDescent="0.25">
      <c r="A75" t="s">
        <v>71</v>
      </c>
      <c r="B75" t="s">
        <v>1217</v>
      </c>
      <c r="C75" t="s">
        <v>198</v>
      </c>
      <c r="D75" s="14">
        <v>65519986910.327911</v>
      </c>
      <c r="E75" s="1">
        <v>40</v>
      </c>
      <c r="F75" s="1">
        <v>25.864999999999998</v>
      </c>
      <c r="G75" s="1">
        <v>22.815000000000001</v>
      </c>
      <c r="H75" s="1">
        <v>1.7872302607050827</v>
      </c>
      <c r="I75">
        <v>1.6957924170480128</v>
      </c>
    </row>
    <row r="76" spans="1:9" x14ac:dyDescent="0.25">
      <c r="A76" t="s">
        <v>1218</v>
      </c>
      <c r="B76" t="s">
        <v>1219</v>
      </c>
      <c r="C76" t="s">
        <v>198</v>
      </c>
      <c r="D76" s="14">
        <v>12764940568.92762</v>
      </c>
      <c r="E76" s="1">
        <v>15.29</v>
      </c>
      <c r="F76" s="1">
        <v>11.234999999999999</v>
      </c>
      <c r="G76" s="1">
        <v>12.18</v>
      </c>
      <c r="H76" s="1">
        <v>1.2205775718571441</v>
      </c>
      <c r="I76">
        <v>1.2873169235197659</v>
      </c>
    </row>
    <row r="77" spans="1:9" x14ac:dyDescent="0.25">
      <c r="A77" t="s">
        <v>1220</v>
      </c>
      <c r="B77" t="s">
        <v>1221</v>
      </c>
      <c r="C77" t="s">
        <v>196</v>
      </c>
      <c r="D77" s="14">
        <v>16702760452.999998</v>
      </c>
      <c r="E77" s="1">
        <v>119.8</v>
      </c>
      <c r="F77" s="1">
        <v>97.66</v>
      </c>
      <c r="G77" s="1">
        <v>91.84</v>
      </c>
      <c r="H77" s="1">
        <v>1.1442842315562305</v>
      </c>
      <c r="I77">
        <v>1.2192506979277982</v>
      </c>
    </row>
    <row r="78" spans="1:9" x14ac:dyDescent="0.25">
      <c r="A78" t="s">
        <v>1222</v>
      </c>
      <c r="B78" t="s">
        <v>1223</v>
      </c>
      <c r="C78" t="s">
        <v>200</v>
      </c>
      <c r="D78" s="14">
        <v>9210481334.9647331</v>
      </c>
      <c r="E78" s="1">
        <v>10.283618259736034</v>
      </c>
      <c r="F78" s="1">
        <v>8.2439500319139238</v>
      </c>
      <c r="G78" s="1">
        <v>7.4183599886973708</v>
      </c>
      <c r="H78" s="1">
        <v>1.4735890288435076</v>
      </c>
      <c r="I78">
        <v>1.5081932328670264</v>
      </c>
    </row>
    <row r="79" spans="1:9" x14ac:dyDescent="0.25">
      <c r="A79" t="s">
        <v>1224</v>
      </c>
      <c r="B79" t="s">
        <v>2183</v>
      </c>
      <c r="C79" t="s">
        <v>198</v>
      </c>
      <c r="D79" s="14">
        <v>40773530985.496529</v>
      </c>
      <c r="E79" s="1">
        <v>25.99</v>
      </c>
      <c r="F79" s="1">
        <v>19.734999999999999</v>
      </c>
      <c r="G79" s="1">
        <v>19.05</v>
      </c>
      <c r="H79" s="1">
        <v>1.0187254190904882</v>
      </c>
      <c r="I79">
        <v>0.96245466922911049</v>
      </c>
    </row>
    <row r="80" spans="1:9" x14ac:dyDescent="0.25">
      <c r="A80" t="s">
        <v>1225</v>
      </c>
      <c r="B80" t="s">
        <v>1226</v>
      </c>
      <c r="C80" t="s">
        <v>198</v>
      </c>
      <c r="D80" s="14">
        <v>4943856622.9483156</v>
      </c>
      <c r="E80" s="1">
        <v>320.42725290474505</v>
      </c>
      <c r="F80" s="1">
        <v>213.65238756543104</v>
      </c>
      <c r="G80" s="1">
        <v>174.10297894260412</v>
      </c>
      <c r="H80" s="1">
        <v>1.5442601481003386</v>
      </c>
      <c r="I80">
        <v>1.5737617779026483</v>
      </c>
    </row>
    <row r="81" spans="1:9" x14ac:dyDescent="0.25">
      <c r="A81" t="s">
        <v>1227</v>
      </c>
      <c r="B81" t="s">
        <v>1228</v>
      </c>
      <c r="C81" t="s">
        <v>198</v>
      </c>
      <c r="D81" s="14">
        <v>8178900104.5227051</v>
      </c>
      <c r="E81" s="1">
        <v>238.4</v>
      </c>
      <c r="F81" s="1">
        <v>217.8</v>
      </c>
      <c r="G81" s="1">
        <v>192.3</v>
      </c>
      <c r="H81" s="1">
        <v>1.4690104381509055</v>
      </c>
      <c r="I81">
        <v>1.511472978755722</v>
      </c>
    </row>
    <row r="82" spans="1:9" x14ac:dyDescent="0.25">
      <c r="A82" t="s">
        <v>1229</v>
      </c>
      <c r="B82" t="s">
        <v>1230</v>
      </c>
      <c r="C82" t="s">
        <v>202</v>
      </c>
      <c r="D82" s="14">
        <v>4437919840.6897202</v>
      </c>
      <c r="E82" s="1">
        <v>40.5</v>
      </c>
      <c r="F82" s="1">
        <v>46.42</v>
      </c>
      <c r="G82" s="1">
        <v>43.32</v>
      </c>
      <c r="H82" s="1">
        <v>1.7659309479616363</v>
      </c>
      <c r="I82">
        <v>1.7157795797877919</v>
      </c>
    </row>
    <row r="83" spans="1:9" x14ac:dyDescent="0.25">
      <c r="A83" t="s">
        <v>1231</v>
      </c>
      <c r="B83" t="s">
        <v>1232</v>
      </c>
      <c r="C83" t="s">
        <v>202</v>
      </c>
      <c r="D83" s="14">
        <v>15286154876</v>
      </c>
      <c r="E83" s="1">
        <v>284.89999999999998</v>
      </c>
      <c r="F83" s="1">
        <v>202.4</v>
      </c>
      <c r="G83" s="1">
        <v>170.35</v>
      </c>
      <c r="H83" s="1">
        <v>1.3929174589631654</v>
      </c>
      <c r="I83">
        <v>1.3712648980702187</v>
      </c>
    </row>
    <row r="84" spans="1:9" x14ac:dyDescent="0.25">
      <c r="A84" t="s">
        <v>1233</v>
      </c>
      <c r="B84" t="s">
        <v>1234</v>
      </c>
      <c r="C84" t="s">
        <v>198</v>
      </c>
      <c r="D84" s="14">
        <v>28802450160.651882</v>
      </c>
      <c r="E84" s="1">
        <v>68.959999999999994</v>
      </c>
      <c r="F84" s="1">
        <v>59.82</v>
      </c>
      <c r="G84" s="1">
        <v>58.2</v>
      </c>
      <c r="H84" s="1">
        <v>1.3742203553555605</v>
      </c>
      <c r="I84">
        <v>1.3774189400116492</v>
      </c>
    </row>
    <row r="85" spans="1:9" x14ac:dyDescent="0.25">
      <c r="A85" t="s">
        <v>1235</v>
      </c>
      <c r="B85" t="s">
        <v>1236</v>
      </c>
      <c r="C85" t="s">
        <v>196</v>
      </c>
      <c r="D85" s="14">
        <v>7522976664.2770367</v>
      </c>
      <c r="E85" s="1">
        <v>29.490066660320235</v>
      </c>
      <c r="F85" s="1">
        <v>31.116116232889702</v>
      </c>
      <c r="G85" s="1">
        <v>35.069328031514601</v>
      </c>
      <c r="H85" s="1">
        <v>1.5607193921785301</v>
      </c>
      <c r="I85">
        <v>1.5808144507524828</v>
      </c>
    </row>
    <row r="86" spans="1:9" x14ac:dyDescent="0.25">
      <c r="A86" t="s">
        <v>2191</v>
      </c>
      <c r="B86" t="s">
        <v>1528</v>
      </c>
      <c r="C86" t="s">
        <v>223</v>
      </c>
      <c r="D86" s="14">
        <v>86521994044.43837</v>
      </c>
      <c r="E86" s="1">
        <v>13.53</v>
      </c>
      <c r="F86" s="1">
        <v>11.605</v>
      </c>
      <c r="G86" s="1">
        <v>10.505000000000001</v>
      </c>
      <c r="H86" s="1">
        <v>0.99754394524221657</v>
      </c>
      <c r="I86">
        <v>0.96644117191991208</v>
      </c>
    </row>
    <row r="87" spans="1:9" x14ac:dyDescent="0.25">
      <c r="A87" t="s">
        <v>1237</v>
      </c>
      <c r="B87" t="s">
        <v>1238</v>
      </c>
      <c r="C87" t="s">
        <v>198</v>
      </c>
      <c r="D87" s="14">
        <v>52431277072.576668</v>
      </c>
      <c r="E87" s="1">
        <v>15.784000000000001</v>
      </c>
      <c r="F87" s="1">
        <v>12.933999999999999</v>
      </c>
      <c r="G87" s="1">
        <v>12.784000000000001</v>
      </c>
      <c r="H87" s="1">
        <v>1.4179690208154516</v>
      </c>
      <c r="I87">
        <v>1.3222865190068045</v>
      </c>
    </row>
    <row r="88" spans="1:9" x14ac:dyDescent="0.25">
      <c r="A88" t="s">
        <v>1239</v>
      </c>
      <c r="B88" t="s">
        <v>1240</v>
      </c>
      <c r="C88" t="s">
        <v>202</v>
      </c>
      <c r="D88" s="14">
        <v>8016841734.4069061</v>
      </c>
      <c r="E88" s="1">
        <v>45.96</v>
      </c>
      <c r="F88" s="1">
        <v>36.22</v>
      </c>
      <c r="G88" s="1">
        <v>34.24</v>
      </c>
      <c r="H88" s="1">
        <v>1.1746564603238159</v>
      </c>
      <c r="I88">
        <v>1.2495535077748878</v>
      </c>
    </row>
    <row r="89" spans="1:9" x14ac:dyDescent="0.25">
      <c r="A89" t="s">
        <v>0</v>
      </c>
      <c r="B89" t="s">
        <v>1241</v>
      </c>
      <c r="C89" t="s">
        <v>208</v>
      </c>
      <c r="D89" s="14">
        <v>142137901849.80722</v>
      </c>
      <c r="E89" s="1">
        <v>57.190973236677038</v>
      </c>
      <c r="F89" s="1">
        <v>44.494107777879094</v>
      </c>
      <c r="G89" s="1">
        <v>45.768549025148346</v>
      </c>
      <c r="H89" s="1">
        <v>1.0024405543878938</v>
      </c>
      <c r="I89">
        <v>0.95182002741156946</v>
      </c>
    </row>
    <row r="90" spans="1:9" x14ac:dyDescent="0.25">
      <c r="A90" t="s">
        <v>1242</v>
      </c>
      <c r="B90" t="s">
        <v>1243</v>
      </c>
      <c r="C90" t="s">
        <v>217</v>
      </c>
      <c r="D90" s="14">
        <v>2796619378.6395345</v>
      </c>
      <c r="E90" s="1">
        <v>26.112181489379381</v>
      </c>
      <c r="F90" s="1">
        <v>23.762516017337393</v>
      </c>
      <c r="G90" s="1">
        <v>23.417430157748811</v>
      </c>
      <c r="H90" s="1">
        <v>1.8721302642339359</v>
      </c>
      <c r="I90">
        <v>2.1210872990890257</v>
      </c>
    </row>
    <row r="91" spans="1:9" x14ac:dyDescent="0.25">
      <c r="A91" t="s">
        <v>1244</v>
      </c>
      <c r="B91" t="s">
        <v>1245</v>
      </c>
      <c r="C91" t="s">
        <v>202</v>
      </c>
      <c r="D91" s="14">
        <v>4497334027.9641266</v>
      </c>
      <c r="E91" s="1">
        <v>47.326613604476677</v>
      </c>
      <c r="F91" s="1">
        <v>29.22987528979418</v>
      </c>
      <c r="G91" s="1">
        <v>24.589050287525179</v>
      </c>
      <c r="H91" s="1">
        <v>1.5440456296768359</v>
      </c>
      <c r="I91">
        <v>1.4730839473175874</v>
      </c>
    </row>
    <row r="92" spans="1:9" x14ac:dyDescent="0.25">
      <c r="A92" t="s">
        <v>1246</v>
      </c>
      <c r="B92" t="s">
        <v>1247</v>
      </c>
      <c r="C92" t="s">
        <v>208</v>
      </c>
      <c r="D92" s="14">
        <v>18995588700.601685</v>
      </c>
      <c r="E92" s="1">
        <v>65.7</v>
      </c>
      <c r="F92" s="1">
        <v>76.05</v>
      </c>
      <c r="G92" s="1">
        <v>72.3</v>
      </c>
      <c r="H92" s="1">
        <v>1.20615780754044</v>
      </c>
      <c r="I92">
        <v>1.1280842451304867</v>
      </c>
    </row>
    <row r="93" spans="1:9" x14ac:dyDescent="0.25">
      <c r="A93" t="s">
        <v>1248</v>
      </c>
      <c r="B93" t="s">
        <v>1249</v>
      </c>
      <c r="C93" t="s">
        <v>202</v>
      </c>
      <c r="D93" s="14">
        <v>7913032399.999999</v>
      </c>
      <c r="E93" s="1">
        <v>43.67</v>
      </c>
      <c r="F93" s="1">
        <v>52.2</v>
      </c>
      <c r="G93" s="1">
        <v>51.56</v>
      </c>
      <c r="H93" s="1">
        <v>1.419165159370527</v>
      </c>
      <c r="I93">
        <v>1.3853295229386724</v>
      </c>
    </row>
    <row r="94" spans="1:9" x14ac:dyDescent="0.25">
      <c r="A94" t="s">
        <v>1250</v>
      </c>
      <c r="B94" t="s">
        <v>1251</v>
      </c>
      <c r="C94" t="s">
        <v>201</v>
      </c>
      <c r="D94" s="14">
        <v>3082610955.840003</v>
      </c>
      <c r="E94" s="1">
        <v>1250.4999529638146</v>
      </c>
      <c r="F94" s="1">
        <v>1300.7723094505179</v>
      </c>
      <c r="G94" s="1">
        <v>1139.8483480742605</v>
      </c>
      <c r="H94" s="1">
        <v>1.6769471061457304</v>
      </c>
      <c r="I94">
        <v>1.8918190227224236</v>
      </c>
    </row>
    <row r="95" spans="1:9" x14ac:dyDescent="0.25">
      <c r="A95" t="s">
        <v>1252</v>
      </c>
      <c r="B95" t="s">
        <v>1253</v>
      </c>
      <c r="C95" t="s">
        <v>201</v>
      </c>
      <c r="D95" s="14">
        <v>4986943466.5706177</v>
      </c>
      <c r="E95" s="1">
        <v>133.6</v>
      </c>
      <c r="F95" s="1">
        <v>118.1</v>
      </c>
      <c r="G95" s="1">
        <v>90.15</v>
      </c>
      <c r="H95" s="1">
        <v>1.5791392886091693</v>
      </c>
      <c r="I95">
        <v>1.7086214580572645</v>
      </c>
    </row>
    <row r="96" spans="1:9" x14ac:dyDescent="0.25">
      <c r="A96" t="s">
        <v>17</v>
      </c>
      <c r="B96" t="s">
        <v>1254</v>
      </c>
      <c r="C96" t="s">
        <v>223</v>
      </c>
      <c r="D96" s="14">
        <v>25674019725.514271</v>
      </c>
      <c r="E96" s="1">
        <v>73.55</v>
      </c>
      <c r="F96" s="1">
        <v>86.25</v>
      </c>
      <c r="G96" s="1">
        <v>80.900000000000006</v>
      </c>
      <c r="H96" s="1">
        <v>1.6555097039880025</v>
      </c>
      <c r="I96">
        <v>1.632018112116923</v>
      </c>
    </row>
    <row r="97" spans="1:9" x14ac:dyDescent="0.25">
      <c r="A97" t="s">
        <v>1255</v>
      </c>
      <c r="B97" t="s">
        <v>1256</v>
      </c>
      <c r="C97" t="s">
        <v>198</v>
      </c>
      <c r="D97" s="14">
        <v>9191791331.1212692</v>
      </c>
      <c r="E97" s="1">
        <v>49.12</v>
      </c>
      <c r="F97" s="1">
        <v>39.9</v>
      </c>
      <c r="G97" s="1">
        <v>38.950000000000003</v>
      </c>
      <c r="H97" s="1">
        <v>1.1476886806707187</v>
      </c>
      <c r="I97">
        <v>1.1038214875647829</v>
      </c>
    </row>
    <row r="98" spans="1:9" x14ac:dyDescent="0.25">
      <c r="A98" t="s">
        <v>1257</v>
      </c>
      <c r="B98" t="s">
        <v>1258</v>
      </c>
      <c r="C98" t="s">
        <v>223</v>
      </c>
      <c r="D98" s="14">
        <v>25054863353.170113</v>
      </c>
      <c r="E98" s="1">
        <v>59.041966622688811</v>
      </c>
      <c r="F98" s="1">
        <v>50.835068719793945</v>
      </c>
      <c r="G98" s="1">
        <v>49.622339794980071</v>
      </c>
      <c r="H98" s="1">
        <v>2.2334027440971775</v>
      </c>
      <c r="I98">
        <v>2.9773391796037147</v>
      </c>
    </row>
    <row r="99" spans="1:9" x14ac:dyDescent="0.25">
      <c r="A99" t="s">
        <v>1259</v>
      </c>
      <c r="B99" t="s">
        <v>1260</v>
      </c>
      <c r="C99" t="s">
        <v>204</v>
      </c>
      <c r="D99" s="14">
        <v>9328363984.081625</v>
      </c>
      <c r="E99" s="1">
        <v>26.076989870121455</v>
      </c>
      <c r="F99" s="1">
        <v>24.921228351266073</v>
      </c>
      <c r="G99" s="1">
        <v>19.122643967276169</v>
      </c>
      <c r="H99" s="1">
        <v>1.9070667153013172</v>
      </c>
      <c r="I99">
        <v>1.8247114712533747</v>
      </c>
    </row>
    <row r="100" spans="1:9" x14ac:dyDescent="0.25">
      <c r="A100" t="s">
        <v>1261</v>
      </c>
      <c r="B100" t="s">
        <v>1262</v>
      </c>
      <c r="C100" t="s">
        <v>223</v>
      </c>
      <c r="D100" s="14">
        <v>6533427288.5953884</v>
      </c>
      <c r="E100" s="1">
        <v>118.5</v>
      </c>
      <c r="F100" s="1">
        <v>128.6</v>
      </c>
      <c r="G100" s="1">
        <v>117</v>
      </c>
      <c r="H100" s="1">
        <v>1.9882243379007238</v>
      </c>
      <c r="I100">
        <v>1.9313642385774492</v>
      </c>
    </row>
    <row r="101" spans="1:9" x14ac:dyDescent="0.25">
      <c r="A101" t="s">
        <v>1263</v>
      </c>
      <c r="B101" t="s">
        <v>1264</v>
      </c>
      <c r="C101" t="s">
        <v>198</v>
      </c>
      <c r="D101" s="14">
        <v>9515000000</v>
      </c>
      <c r="E101" s="1">
        <v>68.400000000000006</v>
      </c>
      <c r="F101" s="1">
        <v>70.319999999999993</v>
      </c>
      <c r="G101" s="1">
        <v>71.06</v>
      </c>
      <c r="H101" s="1">
        <v>0.86792143241408581</v>
      </c>
      <c r="I101">
        <v>0.86180857647450781</v>
      </c>
    </row>
    <row r="102" spans="1:9" x14ac:dyDescent="0.25">
      <c r="A102" t="s">
        <v>1265</v>
      </c>
      <c r="B102" t="s">
        <v>1266</v>
      </c>
      <c r="C102" t="s">
        <v>217</v>
      </c>
      <c r="D102" s="14">
        <v>64280157775.878906</v>
      </c>
      <c r="E102" s="1">
        <v>69.38</v>
      </c>
      <c r="F102" s="1">
        <v>77.319999999999993</v>
      </c>
      <c r="G102" s="1">
        <v>89.66</v>
      </c>
      <c r="H102" s="1">
        <v>1.9475925630673678</v>
      </c>
      <c r="I102">
        <v>1.8568572219675303</v>
      </c>
    </row>
    <row r="103" spans="1:9" x14ac:dyDescent="0.25">
      <c r="A103" t="s">
        <v>1267</v>
      </c>
      <c r="B103" t="s">
        <v>1268</v>
      </c>
      <c r="C103" t="s">
        <v>212</v>
      </c>
      <c r="D103" s="14">
        <v>2236848692.0359778</v>
      </c>
      <c r="E103" s="1">
        <v>10.237004927317425</v>
      </c>
      <c r="F103" s="1">
        <v>9.8462952493845179</v>
      </c>
      <c r="G103" s="1">
        <v>8.3931195252896291</v>
      </c>
      <c r="H103" s="1">
        <v>1.664124268820526</v>
      </c>
      <c r="I103">
        <v>1.884898049025197</v>
      </c>
    </row>
    <row r="104" spans="1:9" x14ac:dyDescent="0.25">
      <c r="A104" t="s">
        <v>1269</v>
      </c>
      <c r="B104" t="s">
        <v>1270</v>
      </c>
      <c r="C104" t="s">
        <v>202</v>
      </c>
      <c r="D104" s="14">
        <v>21965929548.213852</v>
      </c>
      <c r="E104" s="1">
        <v>18.677951921143002</v>
      </c>
      <c r="F104" s="1">
        <v>16.765676154768055</v>
      </c>
      <c r="G104" s="1">
        <v>18.263686729181639</v>
      </c>
      <c r="H104" s="1">
        <v>1.6084092551607472</v>
      </c>
      <c r="I104">
        <v>1.5990788432530514</v>
      </c>
    </row>
    <row r="105" spans="1:9" x14ac:dyDescent="0.25">
      <c r="A105" t="s">
        <v>1271</v>
      </c>
      <c r="B105" t="s">
        <v>1272</v>
      </c>
      <c r="C105" t="s">
        <v>208</v>
      </c>
      <c r="D105" s="14">
        <v>7466243884.9370356</v>
      </c>
      <c r="E105" s="1">
        <v>18.670000000000002</v>
      </c>
      <c r="F105" s="1">
        <v>18.305</v>
      </c>
      <c r="G105" s="1">
        <v>16.36</v>
      </c>
      <c r="H105" s="1">
        <v>1.3735543707088704</v>
      </c>
      <c r="I105">
        <v>1.3093361251856717</v>
      </c>
    </row>
    <row r="106" spans="1:9" x14ac:dyDescent="0.25">
      <c r="A106" t="s">
        <v>143</v>
      </c>
      <c r="B106" t="s">
        <v>1273</v>
      </c>
      <c r="C106" t="s">
        <v>204</v>
      </c>
      <c r="D106" s="14">
        <v>7381895221.6258574</v>
      </c>
      <c r="E106" s="1">
        <v>105.01562054228533</v>
      </c>
      <c r="F106" s="1">
        <v>55.917234650894422</v>
      </c>
      <c r="G106" s="1">
        <v>40.663495745507994</v>
      </c>
      <c r="H106" s="1">
        <v>4.0954396586029382</v>
      </c>
      <c r="I106">
        <v>3.8418906472711019</v>
      </c>
    </row>
    <row r="107" spans="1:9" x14ac:dyDescent="0.25">
      <c r="A107" t="s">
        <v>1274</v>
      </c>
      <c r="B107" t="s">
        <v>1275</v>
      </c>
      <c r="C107" t="s">
        <v>202</v>
      </c>
      <c r="D107" s="14">
        <v>11480545286.459997</v>
      </c>
      <c r="E107" s="1">
        <v>42.32</v>
      </c>
      <c r="F107" s="1">
        <v>39.43</v>
      </c>
      <c r="G107" s="1">
        <v>33.44</v>
      </c>
      <c r="H107" s="1">
        <v>1.3202170024901254</v>
      </c>
      <c r="I107">
        <v>1.2386461488843454</v>
      </c>
    </row>
    <row r="108" spans="1:9" x14ac:dyDescent="0.25">
      <c r="A108" t="s">
        <v>1276</v>
      </c>
      <c r="B108" t="s">
        <v>1277</v>
      </c>
      <c r="C108" t="s">
        <v>212</v>
      </c>
      <c r="D108" s="14">
        <v>2938597317.9221377</v>
      </c>
      <c r="E108" s="1">
        <v>61.45</v>
      </c>
      <c r="F108" s="1">
        <v>61.5</v>
      </c>
      <c r="G108" s="1">
        <v>52.45</v>
      </c>
      <c r="H108" s="1">
        <v>1.4088413916338367</v>
      </c>
      <c r="I108">
        <v>1.6060587582703667</v>
      </c>
    </row>
    <row r="109" spans="1:9" x14ac:dyDescent="0.25">
      <c r="A109" t="s">
        <v>2186</v>
      </c>
      <c r="B109" t="s">
        <v>2187</v>
      </c>
      <c r="C109" t="s">
        <v>207</v>
      </c>
      <c r="D109" s="14">
        <v>4059055341.0265789</v>
      </c>
      <c r="E109" s="1">
        <v>2.0230000000000001</v>
      </c>
      <c r="F109" s="1">
        <v>1.4450000000000001</v>
      </c>
      <c r="G109" s="1">
        <v>1.4730000000000001</v>
      </c>
      <c r="H109" s="1">
        <v>2.6715142035330599</v>
      </c>
      <c r="I109">
        <v>2.5904908689620498</v>
      </c>
    </row>
    <row r="110" spans="1:9" x14ac:dyDescent="0.25">
      <c r="A110" t="s">
        <v>1278</v>
      </c>
      <c r="B110" t="s">
        <v>1279</v>
      </c>
      <c r="C110" t="s">
        <v>198</v>
      </c>
      <c r="D110" s="14">
        <v>20809933593.484081</v>
      </c>
      <c r="E110" s="1">
        <v>49.22</v>
      </c>
      <c r="F110" s="1">
        <v>38.44</v>
      </c>
      <c r="G110" s="1">
        <v>32.54</v>
      </c>
      <c r="H110" s="1">
        <v>1.3266333131568671</v>
      </c>
      <c r="I110">
        <v>1.2647391585227448</v>
      </c>
    </row>
    <row r="111" spans="1:9" x14ac:dyDescent="0.25">
      <c r="A111" t="s">
        <v>1280</v>
      </c>
      <c r="B111" t="s">
        <v>1281</v>
      </c>
      <c r="C111" t="s">
        <v>198</v>
      </c>
      <c r="D111" s="14">
        <v>4612789824.2552423</v>
      </c>
      <c r="E111" s="1">
        <v>70.434854620256473</v>
      </c>
      <c r="F111" s="1">
        <v>69.621650433439768</v>
      </c>
      <c r="G111" s="1">
        <v>69.229869735591123</v>
      </c>
      <c r="H111" s="1">
        <v>1.3722730817516882</v>
      </c>
      <c r="I111">
        <v>1.369727047160747</v>
      </c>
    </row>
    <row r="112" spans="1:9" x14ac:dyDescent="0.25">
      <c r="A112" t="s">
        <v>1282</v>
      </c>
      <c r="B112" t="s">
        <v>1283</v>
      </c>
      <c r="C112" t="s">
        <v>198</v>
      </c>
      <c r="D112" s="14">
        <v>22494815235.02647</v>
      </c>
      <c r="E112" s="1">
        <v>40.75</v>
      </c>
      <c r="F112" s="1">
        <v>39.270000000000003</v>
      </c>
      <c r="G112" s="1">
        <v>37.72</v>
      </c>
      <c r="H112" s="1">
        <v>1.0203671439267348</v>
      </c>
      <c r="I112">
        <v>0.99905579580862147</v>
      </c>
    </row>
    <row r="113" spans="1:9" x14ac:dyDescent="0.25">
      <c r="A113" t="s">
        <v>1284</v>
      </c>
      <c r="B113" t="s">
        <v>1285</v>
      </c>
      <c r="C113" t="s">
        <v>202</v>
      </c>
      <c r="D113" s="14">
        <v>9726090221.9668026</v>
      </c>
      <c r="E113" s="1">
        <v>26.23535215678211</v>
      </c>
      <c r="F113" s="1">
        <v>22.621630027007615</v>
      </c>
      <c r="G113" s="1">
        <v>17.890604292433512</v>
      </c>
      <c r="H113" s="1">
        <v>1.903631587873968</v>
      </c>
      <c r="I113">
        <v>1.9097031132276456</v>
      </c>
    </row>
    <row r="114" spans="1:9" x14ac:dyDescent="0.25">
      <c r="A114" t="s">
        <v>2202</v>
      </c>
      <c r="B114" t="s">
        <v>2203</v>
      </c>
      <c r="C114" t="s">
        <v>212</v>
      </c>
      <c r="D114" s="14">
        <v>3119497629.8507047</v>
      </c>
      <c r="E114" s="1">
        <v>1.7031794537568394</v>
      </c>
      <c r="F114" s="1">
        <v>1.5582226680040119</v>
      </c>
      <c r="G114" s="1">
        <v>1.3232187058491098</v>
      </c>
      <c r="H114" s="1">
        <v>1.4428533658666751</v>
      </c>
      <c r="I114">
        <v>1.6404193207266613</v>
      </c>
    </row>
    <row r="115" spans="1:9" x14ac:dyDescent="0.25">
      <c r="A115" t="s">
        <v>1286</v>
      </c>
      <c r="B115" t="s">
        <v>1287</v>
      </c>
      <c r="C115" t="s">
        <v>208</v>
      </c>
      <c r="D115" s="14">
        <v>3955773581.4608278</v>
      </c>
      <c r="E115" s="1">
        <v>4.8238822985000738</v>
      </c>
      <c r="F115" s="1">
        <v>7.9629590589951675</v>
      </c>
      <c r="G115" s="1">
        <v>6.9460299519638307</v>
      </c>
      <c r="H115" s="1">
        <v>3.5843266533143239</v>
      </c>
      <c r="I115">
        <v>3.6754265231904726</v>
      </c>
    </row>
    <row r="116" spans="1:9" x14ac:dyDescent="0.25">
      <c r="A116" t="s">
        <v>1288</v>
      </c>
      <c r="B116" t="s">
        <v>1289</v>
      </c>
      <c r="C116" t="s">
        <v>223</v>
      </c>
      <c r="D116" s="14">
        <v>22805317043.373974</v>
      </c>
      <c r="E116" s="1">
        <v>23.24</v>
      </c>
      <c r="F116" s="1">
        <v>26.92</v>
      </c>
      <c r="G116" s="1">
        <v>26.18</v>
      </c>
      <c r="H116" s="1">
        <v>1.6742832879844505</v>
      </c>
      <c r="I116">
        <v>1.5104525063340011</v>
      </c>
    </row>
    <row r="117" spans="1:9" x14ac:dyDescent="0.25">
      <c r="A117" t="s">
        <v>87</v>
      </c>
      <c r="B117" t="s">
        <v>1290</v>
      </c>
      <c r="C117" t="s">
        <v>198</v>
      </c>
      <c r="D117" s="14">
        <v>70882413389.064911</v>
      </c>
      <c r="E117" s="1">
        <v>3.85</v>
      </c>
      <c r="F117" s="1">
        <v>2.7484999999999999</v>
      </c>
      <c r="G117" s="1">
        <v>2.4249999999999998</v>
      </c>
      <c r="H117" s="1">
        <v>1.387665679023071</v>
      </c>
      <c r="I117">
        <v>1.326066631473767</v>
      </c>
    </row>
    <row r="118" spans="1:9" x14ac:dyDescent="0.25">
      <c r="A118" t="s">
        <v>1291</v>
      </c>
      <c r="B118" t="s">
        <v>1292</v>
      </c>
      <c r="C118" t="s">
        <v>198</v>
      </c>
      <c r="D118" s="14">
        <v>5962276202.8068504</v>
      </c>
      <c r="E118" s="1">
        <v>9.3226664837216493</v>
      </c>
      <c r="F118" s="1">
        <v>5.9507385793744874</v>
      </c>
      <c r="G118" s="1">
        <v>6.2224851653009319</v>
      </c>
      <c r="H118" s="1">
        <v>1.8695819854421427</v>
      </c>
      <c r="I118">
        <v>1.8193086157901683</v>
      </c>
    </row>
    <row r="119" spans="1:9" x14ac:dyDescent="0.25">
      <c r="A119" t="s">
        <v>1293</v>
      </c>
      <c r="B119" t="s">
        <v>1294</v>
      </c>
      <c r="C119" t="s">
        <v>200</v>
      </c>
      <c r="D119" s="14">
        <v>16884875128.323668</v>
      </c>
      <c r="E119" s="1">
        <v>5.9</v>
      </c>
      <c r="F119" s="1">
        <v>5.7149999999999999</v>
      </c>
      <c r="G119" s="1">
        <v>5.1150000000000002</v>
      </c>
      <c r="H119" s="1">
        <v>1.2342008988192072</v>
      </c>
      <c r="I119">
        <v>1.2111957480704667</v>
      </c>
    </row>
    <row r="120" spans="1:9" x14ac:dyDescent="0.25">
      <c r="A120" t="s">
        <v>1295</v>
      </c>
      <c r="B120" t="s">
        <v>1296</v>
      </c>
      <c r="C120" t="s">
        <v>198</v>
      </c>
      <c r="D120" s="14">
        <v>2423107065.5314403</v>
      </c>
      <c r="E120" s="1">
        <v>44.043564658832118</v>
      </c>
      <c r="F120" s="1">
        <v>40.576870996068706</v>
      </c>
      <c r="G120" s="1">
        <v>42.165577382545223</v>
      </c>
      <c r="H120" s="1">
        <v>1.6598832264849268</v>
      </c>
      <c r="I120">
        <v>1.566064546498904</v>
      </c>
    </row>
    <row r="121" spans="1:9" x14ac:dyDescent="0.25">
      <c r="A121" t="s">
        <v>1297</v>
      </c>
      <c r="B121" t="s">
        <v>1298</v>
      </c>
      <c r="C121" t="s">
        <v>196</v>
      </c>
      <c r="D121" s="14">
        <v>30752041910.999996</v>
      </c>
      <c r="E121" s="1">
        <v>116</v>
      </c>
      <c r="F121" s="1">
        <v>88.83</v>
      </c>
      <c r="G121" s="1">
        <v>79.22</v>
      </c>
      <c r="H121" s="1">
        <v>1.6852945532134507</v>
      </c>
      <c r="I121">
        <v>1.6793968989190595</v>
      </c>
    </row>
    <row r="122" spans="1:9" x14ac:dyDescent="0.25">
      <c r="A122" t="s">
        <v>1299</v>
      </c>
      <c r="B122" t="s">
        <v>1300</v>
      </c>
      <c r="C122" t="s">
        <v>207</v>
      </c>
      <c r="D122" s="14">
        <v>46961646629.031654</v>
      </c>
      <c r="E122" s="1">
        <v>14.262</v>
      </c>
      <c r="F122" s="1">
        <v>14.884</v>
      </c>
      <c r="G122" s="1">
        <v>15.15</v>
      </c>
      <c r="H122" s="1">
        <v>1.1453595101910374</v>
      </c>
      <c r="I122">
        <v>1.1181744430230753</v>
      </c>
    </row>
    <row r="123" spans="1:9" x14ac:dyDescent="0.25">
      <c r="A123" t="s">
        <v>1301</v>
      </c>
      <c r="B123" t="s">
        <v>1302</v>
      </c>
      <c r="C123" t="s">
        <v>198</v>
      </c>
      <c r="D123" s="14">
        <v>13170498178.021093</v>
      </c>
      <c r="E123" s="1">
        <v>15.824999999999999</v>
      </c>
      <c r="F123" s="1">
        <v>13.285</v>
      </c>
      <c r="G123" s="1">
        <v>13.585000000000001</v>
      </c>
      <c r="H123" s="1">
        <v>1.5104493565150878</v>
      </c>
      <c r="I123">
        <v>1.5536215765168631</v>
      </c>
    </row>
    <row r="124" spans="1:9" x14ac:dyDescent="0.25">
      <c r="A124" t="s">
        <v>1303</v>
      </c>
      <c r="B124" t="s">
        <v>1304</v>
      </c>
      <c r="C124" t="s">
        <v>198</v>
      </c>
      <c r="D124" s="14">
        <v>13399532533.668411</v>
      </c>
      <c r="E124" s="1">
        <v>21.177368277831633</v>
      </c>
      <c r="F124" s="1">
        <v>19.517394492656315</v>
      </c>
      <c r="G124" s="1">
        <v>17.656164956781424</v>
      </c>
      <c r="H124" s="1">
        <v>1.0112591425899948</v>
      </c>
      <c r="I124">
        <v>1.0527637373335337</v>
      </c>
    </row>
    <row r="125" spans="1:9" x14ac:dyDescent="0.25">
      <c r="A125" t="s">
        <v>1305</v>
      </c>
      <c r="B125" t="s">
        <v>1306</v>
      </c>
      <c r="C125" t="s">
        <v>202</v>
      </c>
      <c r="D125" s="14">
        <v>11241924236.198105</v>
      </c>
      <c r="E125" s="1">
        <v>110.9</v>
      </c>
      <c r="F125" s="1">
        <v>116.9</v>
      </c>
      <c r="G125" s="1">
        <v>108</v>
      </c>
      <c r="H125" s="1">
        <v>1.5807574261239909</v>
      </c>
      <c r="I125">
        <v>1.5125688605000096</v>
      </c>
    </row>
    <row r="126" spans="1:9" x14ac:dyDescent="0.25">
      <c r="A126" t="s">
        <v>1307</v>
      </c>
      <c r="B126" t="s">
        <v>1308</v>
      </c>
      <c r="C126" t="s">
        <v>223</v>
      </c>
      <c r="D126" s="14">
        <v>38233974208.206245</v>
      </c>
      <c r="E126" s="1">
        <v>15.565</v>
      </c>
      <c r="F126" s="1">
        <v>16.501999999999999</v>
      </c>
      <c r="G126" s="1">
        <v>14.57</v>
      </c>
      <c r="H126" s="1">
        <v>1.0764696250370083</v>
      </c>
      <c r="I126">
        <v>1.0169120322765475</v>
      </c>
    </row>
    <row r="127" spans="1:9" x14ac:dyDescent="0.25">
      <c r="A127" t="s">
        <v>1309</v>
      </c>
      <c r="B127" t="s">
        <v>1310</v>
      </c>
      <c r="C127" t="s">
        <v>212</v>
      </c>
      <c r="D127" s="14">
        <v>6066735315.4761038</v>
      </c>
      <c r="E127" s="1">
        <v>54.25</v>
      </c>
      <c r="F127" s="1">
        <v>46.32</v>
      </c>
      <c r="G127" s="1">
        <v>40.6</v>
      </c>
      <c r="H127" s="1">
        <v>1.6257300599690445</v>
      </c>
      <c r="I127">
        <v>1.7416547066993946</v>
      </c>
    </row>
    <row r="128" spans="1:9" x14ac:dyDescent="0.25">
      <c r="A128" t="s">
        <v>1311</v>
      </c>
      <c r="B128" t="s">
        <v>1312</v>
      </c>
      <c r="C128" t="s">
        <v>200</v>
      </c>
      <c r="D128" s="14">
        <v>26706968152.486893</v>
      </c>
      <c r="E128" s="1">
        <v>10.145</v>
      </c>
      <c r="F128" s="1">
        <v>10.544</v>
      </c>
      <c r="G128" s="1">
        <v>11.002000000000001</v>
      </c>
      <c r="H128" s="1">
        <v>0.9828850260850539</v>
      </c>
      <c r="I128">
        <v>0.947031520506325</v>
      </c>
    </row>
    <row r="129" spans="1:9" x14ac:dyDescent="0.25">
      <c r="A129" t="s">
        <v>1313</v>
      </c>
      <c r="B129" t="s">
        <v>1314</v>
      </c>
      <c r="C129" t="s">
        <v>212</v>
      </c>
      <c r="D129" s="14">
        <v>6178424914.5444002</v>
      </c>
      <c r="E129" s="1">
        <v>10.92</v>
      </c>
      <c r="F129" s="1">
        <v>9.7050000000000001</v>
      </c>
      <c r="G129" s="1">
        <v>8.0649999999999995</v>
      </c>
      <c r="H129" s="1">
        <v>1.3351787051557351</v>
      </c>
      <c r="I129">
        <v>1.5128498838016733</v>
      </c>
    </row>
    <row r="130" spans="1:9" x14ac:dyDescent="0.25">
      <c r="A130" t="s">
        <v>23</v>
      </c>
      <c r="B130" t="s">
        <v>1315</v>
      </c>
      <c r="C130" t="s">
        <v>196</v>
      </c>
      <c r="D130" s="14">
        <v>7913899303.716054</v>
      </c>
      <c r="E130" s="1">
        <v>20.627905207009935</v>
      </c>
      <c r="F130" s="1">
        <v>19.854457079174711</v>
      </c>
      <c r="G130" s="1">
        <v>22.776128783275443</v>
      </c>
      <c r="H130" s="1">
        <v>1.4480057290292452</v>
      </c>
      <c r="I130">
        <v>1.4425050377524082</v>
      </c>
    </row>
    <row r="131" spans="1:9" x14ac:dyDescent="0.25">
      <c r="A131" t="s">
        <v>1316</v>
      </c>
      <c r="B131" t="s">
        <v>1317</v>
      </c>
      <c r="C131" t="s">
        <v>223</v>
      </c>
      <c r="D131" s="14">
        <v>4615968784.6296577</v>
      </c>
      <c r="E131" s="1">
        <v>5.6449999999999996</v>
      </c>
      <c r="F131" s="1">
        <v>5.2</v>
      </c>
      <c r="G131" s="1">
        <v>4.9560000000000004</v>
      </c>
      <c r="H131" s="1">
        <v>1.1949956833323203</v>
      </c>
      <c r="I131">
        <v>1.1353105949084259</v>
      </c>
    </row>
    <row r="132" spans="1:9" x14ac:dyDescent="0.25">
      <c r="A132" t="s">
        <v>1318</v>
      </c>
      <c r="B132" t="s">
        <v>1319</v>
      </c>
      <c r="C132" t="s">
        <v>196</v>
      </c>
      <c r="D132" s="14">
        <v>3724535649.1577606</v>
      </c>
      <c r="E132" s="1">
        <v>20.68</v>
      </c>
      <c r="F132" s="1">
        <v>26.7</v>
      </c>
      <c r="G132" s="1">
        <v>25.74</v>
      </c>
      <c r="H132" s="1">
        <v>1.5618144778632275</v>
      </c>
      <c r="I132">
        <v>1.5836768660557592</v>
      </c>
    </row>
    <row r="133" spans="1:9" x14ac:dyDescent="0.25">
      <c r="A133" t="s">
        <v>1320</v>
      </c>
      <c r="B133" t="s">
        <v>1321</v>
      </c>
      <c r="C133" t="s">
        <v>198</v>
      </c>
      <c r="D133" s="14">
        <v>3328071809.6477504</v>
      </c>
      <c r="E133" s="1">
        <v>22.99</v>
      </c>
      <c r="F133" s="1">
        <v>24.435851208436134</v>
      </c>
      <c r="G133" s="1">
        <v>20.29585221386446</v>
      </c>
      <c r="H133" s="1">
        <v>1.4308311539226133</v>
      </c>
      <c r="I133">
        <v>1.3580950386701693</v>
      </c>
    </row>
    <row r="134" spans="1:9" x14ac:dyDescent="0.25">
      <c r="A134" t="s">
        <v>1322</v>
      </c>
      <c r="B134" t="s">
        <v>1323</v>
      </c>
      <c r="C134" t="s">
        <v>217</v>
      </c>
      <c r="D134" s="14">
        <v>2820927978.5156255</v>
      </c>
      <c r="E134" s="1">
        <v>40.03</v>
      </c>
      <c r="F134" s="1">
        <v>66.28</v>
      </c>
      <c r="G134" s="1">
        <v>60.52</v>
      </c>
      <c r="H134" s="1">
        <v>2.4159292697355617</v>
      </c>
      <c r="I134">
        <v>2.2701046943661045</v>
      </c>
    </row>
    <row r="135" spans="1:9" x14ac:dyDescent="0.25">
      <c r="A135" t="s">
        <v>1324</v>
      </c>
      <c r="B135" t="s">
        <v>1325</v>
      </c>
      <c r="C135" t="s">
        <v>208</v>
      </c>
      <c r="D135" s="14">
        <v>119296819462.18248</v>
      </c>
      <c r="E135" s="1">
        <v>58.76</v>
      </c>
      <c r="F135" s="1">
        <v>60.09</v>
      </c>
      <c r="G135" s="1">
        <v>50.63</v>
      </c>
      <c r="H135" s="1">
        <v>1.1690046454910792</v>
      </c>
      <c r="I135">
        <v>1.141316595030953</v>
      </c>
    </row>
    <row r="136" spans="1:9" x14ac:dyDescent="0.25">
      <c r="A136" t="s">
        <v>1326</v>
      </c>
      <c r="B136" t="s">
        <v>1327</v>
      </c>
      <c r="C136" t="s">
        <v>204</v>
      </c>
      <c r="D136" s="14">
        <v>8946101870.6762543</v>
      </c>
      <c r="E136" s="1">
        <v>40.125</v>
      </c>
      <c r="F136" s="1">
        <v>42.041237113402062</v>
      </c>
      <c r="G136" s="1">
        <v>39.257731958762889</v>
      </c>
      <c r="H136" s="1">
        <v>1.2405041933975385</v>
      </c>
      <c r="I136">
        <v>1.2803829335369301</v>
      </c>
    </row>
    <row r="137" spans="1:9" x14ac:dyDescent="0.25">
      <c r="A137" t="s">
        <v>1328</v>
      </c>
      <c r="B137" t="s">
        <v>1329</v>
      </c>
      <c r="C137" t="s">
        <v>201</v>
      </c>
      <c r="D137" s="14">
        <v>23078215319.25293</v>
      </c>
      <c r="E137" s="1">
        <v>25.614999999999998</v>
      </c>
      <c r="F137" s="1">
        <v>40.299999999999997</v>
      </c>
      <c r="G137" s="1">
        <v>42.674999999999997</v>
      </c>
      <c r="H137" s="1">
        <v>2.2329944658996399</v>
      </c>
      <c r="I137">
        <v>2.1906308575209583</v>
      </c>
    </row>
    <row r="138" spans="1:9" x14ac:dyDescent="0.25">
      <c r="A138" t="s">
        <v>1330</v>
      </c>
      <c r="B138" t="s">
        <v>1331</v>
      </c>
      <c r="C138" t="s">
        <v>198</v>
      </c>
      <c r="D138" s="14">
        <v>6673835884.5906086</v>
      </c>
      <c r="E138" s="1">
        <v>5.18</v>
      </c>
      <c r="F138" s="1">
        <v>3.266</v>
      </c>
      <c r="G138" s="1">
        <v>2.4590000000000001</v>
      </c>
      <c r="H138" s="1">
        <v>2.4375225241198963</v>
      </c>
      <c r="I138">
        <v>2.5024932717673414</v>
      </c>
    </row>
    <row r="139" spans="1:9" x14ac:dyDescent="0.25">
      <c r="A139" t="s">
        <v>1332</v>
      </c>
      <c r="B139" t="s">
        <v>1333</v>
      </c>
      <c r="C139" t="s">
        <v>198</v>
      </c>
      <c r="D139" s="14">
        <v>9082506342.5083275</v>
      </c>
      <c r="E139" s="1">
        <v>14.9</v>
      </c>
      <c r="F139" s="1">
        <v>13.87</v>
      </c>
      <c r="G139" s="1">
        <v>11.03</v>
      </c>
      <c r="H139" s="1">
        <v>1.4748840556323739</v>
      </c>
      <c r="I139">
        <v>1.5189202815759977</v>
      </c>
    </row>
    <row r="140" spans="1:9" x14ac:dyDescent="0.25">
      <c r="A140" t="s">
        <v>1334</v>
      </c>
      <c r="B140" t="s">
        <v>2192</v>
      </c>
      <c r="C140" t="s">
        <v>223</v>
      </c>
      <c r="D140" s="14">
        <v>16158691464.005672</v>
      </c>
      <c r="E140" s="1">
        <v>3.8620000000000001</v>
      </c>
      <c r="F140" s="1">
        <v>4.5780000000000003</v>
      </c>
      <c r="G140" s="1">
        <v>3.7850000000000001</v>
      </c>
      <c r="H140" s="1">
        <v>1.5237929750696528</v>
      </c>
      <c r="I140">
        <v>1.4522072861212842</v>
      </c>
    </row>
    <row r="141" spans="1:9" x14ac:dyDescent="0.25">
      <c r="A141" t="s">
        <v>1335</v>
      </c>
      <c r="B141" t="s">
        <v>1336</v>
      </c>
      <c r="C141" t="s">
        <v>223</v>
      </c>
      <c r="D141" s="14">
        <v>9046857228.4698486</v>
      </c>
      <c r="E141" s="1">
        <v>16.649999999999999</v>
      </c>
      <c r="F141" s="1">
        <v>14.765000000000001</v>
      </c>
      <c r="G141" s="1">
        <v>14.945</v>
      </c>
      <c r="H141" s="1">
        <v>1.0799124706842298</v>
      </c>
      <c r="I141">
        <v>1.009536681149485</v>
      </c>
    </row>
    <row r="142" spans="1:9" x14ac:dyDescent="0.25">
      <c r="A142" t="s">
        <v>1337</v>
      </c>
      <c r="B142" t="s">
        <v>1338</v>
      </c>
      <c r="C142" t="s">
        <v>200</v>
      </c>
      <c r="D142" s="14">
        <v>2397778987.5</v>
      </c>
      <c r="E142" s="1">
        <v>55.35</v>
      </c>
      <c r="F142" s="1">
        <v>58.55</v>
      </c>
      <c r="G142" s="1">
        <v>43.54</v>
      </c>
      <c r="H142" s="1">
        <v>1.4359788970517806</v>
      </c>
      <c r="I142">
        <v>1.522871483679384</v>
      </c>
    </row>
    <row r="143" spans="1:9" x14ac:dyDescent="0.25">
      <c r="A143" t="s">
        <v>1339</v>
      </c>
      <c r="B143" t="s">
        <v>1340</v>
      </c>
      <c r="C143" t="s">
        <v>196</v>
      </c>
      <c r="D143" s="14">
        <v>19392894020.087334</v>
      </c>
      <c r="E143" s="1">
        <v>22.61</v>
      </c>
      <c r="F143" s="1">
        <v>24.72</v>
      </c>
      <c r="G143" s="1">
        <v>23.2</v>
      </c>
      <c r="H143" s="1">
        <v>1.6191392855522151</v>
      </c>
      <c r="I143">
        <v>1.6664260361363621</v>
      </c>
    </row>
    <row r="144" spans="1:9" x14ac:dyDescent="0.25">
      <c r="A144" t="s">
        <v>2204</v>
      </c>
      <c r="B144" t="s">
        <v>2205</v>
      </c>
      <c r="C144" t="s">
        <v>204</v>
      </c>
      <c r="D144" s="14">
        <v>6124933756.4833364</v>
      </c>
      <c r="E144" s="1">
        <v>135</v>
      </c>
      <c r="F144" s="1">
        <v>74.099999999999994</v>
      </c>
      <c r="G144" s="1">
        <v>69.3</v>
      </c>
      <c r="H144" s="1">
        <v>1.7729595244380574</v>
      </c>
      <c r="I144">
        <v>1.7366774635134772</v>
      </c>
    </row>
    <row r="145" spans="1:9" x14ac:dyDescent="0.25">
      <c r="A145" t="s">
        <v>84</v>
      </c>
      <c r="B145" t="s">
        <v>1341</v>
      </c>
      <c r="C145" t="s">
        <v>223</v>
      </c>
      <c r="D145" s="14">
        <v>6516442737.1382961</v>
      </c>
      <c r="E145" s="1">
        <v>2.0230000000000001</v>
      </c>
      <c r="F145" s="1">
        <v>1.9175</v>
      </c>
      <c r="G145" s="1">
        <v>1.7030000000000001</v>
      </c>
      <c r="H145" s="1">
        <v>1.3645675652205298</v>
      </c>
      <c r="I145">
        <v>1.2984298809406258</v>
      </c>
    </row>
    <row r="146" spans="1:9" x14ac:dyDescent="0.25">
      <c r="A146" t="s">
        <v>1342</v>
      </c>
      <c r="B146" t="s">
        <v>1343</v>
      </c>
      <c r="C146" t="s">
        <v>223</v>
      </c>
      <c r="D146" s="14">
        <v>12660401293.098692</v>
      </c>
      <c r="E146" s="1">
        <v>14.06</v>
      </c>
      <c r="F146" s="1">
        <v>13.795</v>
      </c>
      <c r="G146" s="1">
        <v>11.35</v>
      </c>
      <c r="H146" s="1">
        <v>1.5248604900102094</v>
      </c>
      <c r="I146">
        <v>1.5544711913044007</v>
      </c>
    </row>
    <row r="147" spans="1:9" x14ac:dyDescent="0.25">
      <c r="A147" t="s">
        <v>1344</v>
      </c>
      <c r="B147" t="s">
        <v>1345</v>
      </c>
      <c r="C147" t="s">
        <v>198</v>
      </c>
      <c r="D147" s="14">
        <v>16652902500</v>
      </c>
      <c r="E147" s="1">
        <v>12.725</v>
      </c>
      <c r="F147" s="1">
        <v>10.205</v>
      </c>
      <c r="G147" s="1">
        <v>9.7620000000000005</v>
      </c>
      <c r="H147" s="1">
        <v>1.1528958566877803</v>
      </c>
      <c r="I147">
        <v>1.1145605439899358</v>
      </c>
    </row>
    <row r="148" spans="1:9" x14ac:dyDescent="0.25">
      <c r="A148" t="s">
        <v>1346</v>
      </c>
      <c r="B148" t="s">
        <v>1347</v>
      </c>
      <c r="C148" t="s">
        <v>208</v>
      </c>
      <c r="D148" s="14">
        <v>9111381378.6228428</v>
      </c>
      <c r="E148" s="1">
        <v>7.3879999999999999</v>
      </c>
      <c r="F148" s="1">
        <v>9.2780000000000005</v>
      </c>
      <c r="G148" s="1">
        <v>11.525</v>
      </c>
      <c r="H148" s="1">
        <v>1.7975935055571584</v>
      </c>
      <c r="I148">
        <v>1.7888269311873164</v>
      </c>
    </row>
    <row r="149" spans="1:9" x14ac:dyDescent="0.25">
      <c r="A149" t="s">
        <v>1348</v>
      </c>
      <c r="B149" t="s">
        <v>1349</v>
      </c>
      <c r="C149" t="s">
        <v>198</v>
      </c>
      <c r="D149" s="14">
        <v>8285226657.8871946</v>
      </c>
      <c r="E149" s="1">
        <v>5.758</v>
      </c>
      <c r="F149" s="1">
        <v>3.1669999999999998</v>
      </c>
      <c r="G149" s="1">
        <v>2.8820000000000001</v>
      </c>
      <c r="H149" s="1">
        <v>2.0692405319026528</v>
      </c>
      <c r="I149">
        <v>2.0914521689558558</v>
      </c>
    </row>
    <row r="150" spans="1:9" x14ac:dyDescent="0.25">
      <c r="A150" t="s">
        <v>78</v>
      </c>
      <c r="B150" t="s">
        <v>1350</v>
      </c>
      <c r="C150" t="s">
        <v>223</v>
      </c>
      <c r="D150" s="14">
        <v>22064041870.407711</v>
      </c>
      <c r="E150" s="1">
        <v>29.49</v>
      </c>
      <c r="F150" s="1">
        <v>28.88</v>
      </c>
      <c r="G150" s="1">
        <v>27.17</v>
      </c>
      <c r="H150" s="1">
        <v>1.2081936906280282</v>
      </c>
      <c r="I150">
        <v>1.1763191973877833</v>
      </c>
    </row>
    <row r="151" spans="1:9" x14ac:dyDescent="0.25">
      <c r="A151" t="s">
        <v>100</v>
      </c>
      <c r="B151" t="s">
        <v>1351</v>
      </c>
      <c r="C151" t="s">
        <v>204</v>
      </c>
      <c r="D151" s="14">
        <v>127322862837.5368</v>
      </c>
      <c r="E151" s="1">
        <v>100.6</v>
      </c>
      <c r="F151" s="1">
        <v>94.85</v>
      </c>
      <c r="G151" s="1">
        <v>102.68</v>
      </c>
      <c r="H151" s="1">
        <v>1.1328030966257465</v>
      </c>
      <c r="I151">
        <v>1.6285729645832168</v>
      </c>
    </row>
    <row r="152" spans="1:9" x14ac:dyDescent="0.25">
      <c r="A152" t="s">
        <v>1352</v>
      </c>
      <c r="B152" t="s">
        <v>1353</v>
      </c>
      <c r="C152" t="s">
        <v>201</v>
      </c>
      <c r="D152" s="14">
        <v>2470885846.8493052</v>
      </c>
      <c r="E152" s="1">
        <v>320.64101358046531</v>
      </c>
      <c r="F152" s="1">
        <v>267.01191063844237</v>
      </c>
      <c r="G152" s="1">
        <v>209.84045457235473</v>
      </c>
      <c r="H152" s="1">
        <v>2.0307360678454849</v>
      </c>
      <c r="I152">
        <v>2.2408394223834742</v>
      </c>
    </row>
    <row r="153" spans="1:9" x14ac:dyDescent="0.25">
      <c r="A153" t="s">
        <v>1354</v>
      </c>
      <c r="B153" t="s">
        <v>1355</v>
      </c>
      <c r="C153" t="s">
        <v>207</v>
      </c>
      <c r="D153" s="14">
        <v>13215848653.04122</v>
      </c>
      <c r="E153" s="1">
        <v>16.899999999999999</v>
      </c>
      <c r="F153" s="1">
        <v>14.98</v>
      </c>
      <c r="G153" s="1">
        <v>14.215</v>
      </c>
      <c r="H153" s="1">
        <v>2.0011171461871586</v>
      </c>
      <c r="I153">
        <v>1.9244857996658213</v>
      </c>
    </row>
    <row r="154" spans="1:9" x14ac:dyDescent="0.25">
      <c r="A154" t="s">
        <v>104</v>
      </c>
      <c r="B154" t="s">
        <v>1356</v>
      </c>
      <c r="C154" t="s">
        <v>223</v>
      </c>
      <c r="D154" s="14">
        <v>71420927590.220169</v>
      </c>
      <c r="E154" s="1">
        <v>6.9820000000000002</v>
      </c>
      <c r="F154" s="1">
        <v>6.7370000000000001</v>
      </c>
      <c r="G154" s="1">
        <v>5.7110000000000003</v>
      </c>
      <c r="H154" s="1">
        <v>1.0866331697410405</v>
      </c>
      <c r="I154">
        <v>1.0219060874991996</v>
      </c>
    </row>
    <row r="155" spans="1:9" x14ac:dyDescent="0.25">
      <c r="A155" t="s">
        <v>131</v>
      </c>
      <c r="B155" t="s">
        <v>1357</v>
      </c>
      <c r="C155" t="s">
        <v>202</v>
      </c>
      <c r="D155" s="14">
        <v>15860925441.89687</v>
      </c>
      <c r="E155" s="1">
        <v>91.911559579680926</v>
      </c>
      <c r="F155" s="1">
        <v>44.018779771294291</v>
      </c>
      <c r="G155" s="1">
        <v>40.69299517601047</v>
      </c>
      <c r="H155" s="1">
        <v>2.0969871914742364</v>
      </c>
      <c r="I155">
        <v>2.0217877230371406</v>
      </c>
    </row>
    <row r="156" spans="1:9" x14ac:dyDescent="0.25">
      <c r="A156" t="s">
        <v>1358</v>
      </c>
      <c r="B156" t="s">
        <v>1359</v>
      </c>
      <c r="C156" t="s">
        <v>202</v>
      </c>
      <c r="D156" s="14">
        <v>9359059768.9770794</v>
      </c>
      <c r="E156" s="1">
        <v>65.040000000000006</v>
      </c>
      <c r="F156" s="1">
        <v>82.04</v>
      </c>
      <c r="G156" s="1">
        <v>72.28</v>
      </c>
      <c r="H156" s="1">
        <v>1.4529138905912857</v>
      </c>
      <c r="I156">
        <v>1.357123187401442</v>
      </c>
    </row>
    <row r="157" spans="1:9" x14ac:dyDescent="0.25">
      <c r="A157" t="s">
        <v>1360</v>
      </c>
      <c r="B157" t="s">
        <v>1361</v>
      </c>
      <c r="C157" t="s">
        <v>223</v>
      </c>
      <c r="D157" s="14">
        <v>3515906813.0682564</v>
      </c>
      <c r="E157" s="1">
        <v>13.3</v>
      </c>
      <c r="F157" s="1">
        <v>15.63</v>
      </c>
      <c r="G157" s="1">
        <v>16.149999999999999</v>
      </c>
      <c r="H157" s="1">
        <v>1.4547512358412973</v>
      </c>
      <c r="I157">
        <v>1.3729241767358689</v>
      </c>
    </row>
    <row r="158" spans="1:9" x14ac:dyDescent="0.25">
      <c r="A158" t="s">
        <v>107</v>
      </c>
      <c r="B158" t="s">
        <v>1362</v>
      </c>
      <c r="C158" t="s">
        <v>223</v>
      </c>
      <c r="D158" s="14">
        <v>15718137785.037994</v>
      </c>
      <c r="E158" s="1">
        <v>7.83</v>
      </c>
      <c r="F158" s="1">
        <v>7.5640000000000001</v>
      </c>
      <c r="G158" s="1">
        <v>7.226</v>
      </c>
      <c r="H158" s="1">
        <v>1.0775354451550812</v>
      </c>
      <c r="I158">
        <v>1.0225398635541971</v>
      </c>
    </row>
    <row r="159" spans="1:9" x14ac:dyDescent="0.25">
      <c r="A159" t="s">
        <v>1363</v>
      </c>
      <c r="B159" t="s">
        <v>1364</v>
      </c>
      <c r="C159" t="s">
        <v>217</v>
      </c>
      <c r="D159" s="14">
        <v>2706132400.3425636</v>
      </c>
      <c r="E159" s="1">
        <v>13.535</v>
      </c>
      <c r="F159" s="1">
        <v>13.907999999999999</v>
      </c>
      <c r="G159" s="1">
        <v>12.151999999999999</v>
      </c>
      <c r="H159" s="1">
        <v>2.7708952619229223</v>
      </c>
      <c r="I159">
        <v>2.747292954134454</v>
      </c>
    </row>
    <row r="160" spans="1:9" x14ac:dyDescent="0.25">
      <c r="A160" t="s">
        <v>1365</v>
      </c>
      <c r="B160" t="s">
        <v>1366</v>
      </c>
      <c r="C160" t="s">
        <v>204</v>
      </c>
      <c r="D160" s="14">
        <v>9655433139.4183655</v>
      </c>
      <c r="E160" s="1">
        <v>114</v>
      </c>
      <c r="F160" s="1">
        <v>105.4</v>
      </c>
      <c r="G160" s="1">
        <v>121.7</v>
      </c>
      <c r="H160" s="1">
        <v>1.4410653388454719</v>
      </c>
      <c r="I160">
        <v>1.4713616046000533</v>
      </c>
    </row>
    <row r="161" spans="1:9" x14ac:dyDescent="0.25">
      <c r="A161" t="s">
        <v>1367</v>
      </c>
      <c r="B161" t="s">
        <v>1368</v>
      </c>
      <c r="C161" t="s">
        <v>202</v>
      </c>
      <c r="D161" s="14">
        <v>8662154416</v>
      </c>
      <c r="E161" s="1">
        <v>151.9</v>
      </c>
      <c r="F161" s="1">
        <v>150.9</v>
      </c>
      <c r="G161" s="1">
        <v>118.3</v>
      </c>
      <c r="H161" s="1">
        <v>1.5196551648631695</v>
      </c>
      <c r="I161">
        <v>1.5309011722906023</v>
      </c>
    </row>
    <row r="162" spans="1:9" x14ac:dyDescent="0.25">
      <c r="A162" t="s">
        <v>105</v>
      </c>
      <c r="B162" t="s">
        <v>1369</v>
      </c>
      <c r="C162" t="s">
        <v>223</v>
      </c>
      <c r="D162" s="14">
        <v>15036477760.542068</v>
      </c>
      <c r="E162" s="1">
        <v>4.4859999999999998</v>
      </c>
      <c r="F162" s="1">
        <v>4.7830000000000004</v>
      </c>
      <c r="G162" s="1">
        <v>4.4930000000000003</v>
      </c>
      <c r="H162" s="1">
        <v>1.1073884775366059</v>
      </c>
      <c r="I162">
        <v>1.0608370044511612</v>
      </c>
    </row>
    <row r="163" spans="1:9" x14ac:dyDescent="0.25">
      <c r="A163" t="s">
        <v>1370</v>
      </c>
      <c r="B163" t="s">
        <v>1371</v>
      </c>
      <c r="C163" t="s">
        <v>207</v>
      </c>
      <c r="D163" s="14">
        <v>17179742032.6432</v>
      </c>
      <c r="E163" s="1">
        <v>14.715</v>
      </c>
      <c r="F163" s="1">
        <v>14.77</v>
      </c>
      <c r="G163" s="1">
        <v>15.34</v>
      </c>
      <c r="H163" s="1">
        <v>1.6125549624497499</v>
      </c>
      <c r="I163">
        <v>1.6528078288874699</v>
      </c>
    </row>
    <row r="164" spans="1:9" x14ac:dyDescent="0.25">
      <c r="A164" t="s">
        <v>1372</v>
      </c>
      <c r="B164" t="s">
        <v>1373</v>
      </c>
      <c r="C164" t="s">
        <v>198</v>
      </c>
      <c r="D164" s="14">
        <v>1859638765.581697</v>
      </c>
      <c r="E164" s="1">
        <v>6.5359999999999996</v>
      </c>
      <c r="F164" s="1">
        <v>14.234999999999999</v>
      </c>
      <c r="G164" s="1">
        <v>24.27</v>
      </c>
      <c r="H164" s="1">
        <v>3.4946567797362627</v>
      </c>
      <c r="I164">
        <v>5.1123643111179309</v>
      </c>
    </row>
    <row r="165" spans="1:9" x14ac:dyDescent="0.25">
      <c r="A165" t="s">
        <v>1374</v>
      </c>
      <c r="B165" t="s">
        <v>1375</v>
      </c>
      <c r="C165" t="s">
        <v>202</v>
      </c>
      <c r="D165" s="14">
        <v>2436599209.4686508</v>
      </c>
      <c r="E165" s="1">
        <v>9.0120000000000005</v>
      </c>
      <c r="F165" s="1">
        <v>8.6980000000000004</v>
      </c>
      <c r="G165" s="1">
        <v>8.8019999999999996</v>
      </c>
      <c r="H165" s="1">
        <v>2.6494720659736095</v>
      </c>
      <c r="I165">
        <v>2.489866258090653</v>
      </c>
    </row>
    <row r="166" spans="1:9" x14ac:dyDescent="0.25">
      <c r="A166" t="s">
        <v>1376</v>
      </c>
      <c r="B166" t="s">
        <v>1377</v>
      </c>
      <c r="C166" t="s">
        <v>204</v>
      </c>
      <c r="D166" s="14">
        <v>12806683642.790222</v>
      </c>
      <c r="E166" s="1">
        <v>107.3</v>
      </c>
      <c r="F166" s="1">
        <v>100.15</v>
      </c>
      <c r="G166" s="1">
        <v>93.54</v>
      </c>
      <c r="H166" s="1">
        <v>1.4846289559937178</v>
      </c>
      <c r="I166">
        <v>1.4557740526966481</v>
      </c>
    </row>
    <row r="167" spans="1:9" x14ac:dyDescent="0.25">
      <c r="A167" t="s">
        <v>1378</v>
      </c>
      <c r="B167" t="s">
        <v>1379</v>
      </c>
      <c r="C167" t="s">
        <v>202</v>
      </c>
      <c r="D167" s="14">
        <v>7697255977.6192408</v>
      </c>
      <c r="E167" s="1">
        <v>25.53</v>
      </c>
      <c r="F167" s="1">
        <v>23.74</v>
      </c>
      <c r="G167" s="1">
        <v>20.92</v>
      </c>
      <c r="H167" s="1">
        <v>2.0119106169708538</v>
      </c>
      <c r="I167">
        <v>1.9240717932764002</v>
      </c>
    </row>
    <row r="168" spans="1:9" x14ac:dyDescent="0.25">
      <c r="A168" t="s">
        <v>1380</v>
      </c>
      <c r="B168" t="s">
        <v>1381</v>
      </c>
      <c r="C168" t="s">
        <v>196</v>
      </c>
      <c r="D168" s="14">
        <v>5702438446.4679909</v>
      </c>
      <c r="E168" s="1">
        <v>26.09</v>
      </c>
      <c r="F168" s="1">
        <v>25.11</v>
      </c>
      <c r="G168" s="1">
        <v>26.24</v>
      </c>
      <c r="H168" s="1">
        <v>1.6584968980538235</v>
      </c>
      <c r="I168">
        <v>2.6263584380991878</v>
      </c>
    </row>
    <row r="169" spans="1:9" x14ac:dyDescent="0.25">
      <c r="A169" t="s">
        <v>1382</v>
      </c>
      <c r="B169" t="s">
        <v>1383</v>
      </c>
      <c r="C169" t="s">
        <v>198</v>
      </c>
      <c r="D169" s="14">
        <v>38855198161.975258</v>
      </c>
      <c r="E169" s="1">
        <v>5.298</v>
      </c>
      <c r="F169" s="1">
        <v>3.8660000000000001</v>
      </c>
      <c r="G169" s="1">
        <v>3.8330000000000002</v>
      </c>
      <c r="H169" s="1">
        <v>1.6660031891299623</v>
      </c>
      <c r="I169">
        <v>1.5944603291079322</v>
      </c>
    </row>
    <row r="170" spans="1:9" x14ac:dyDescent="0.25">
      <c r="A170" t="s">
        <v>1384</v>
      </c>
      <c r="B170" t="s">
        <v>1385</v>
      </c>
      <c r="C170" t="s">
        <v>223</v>
      </c>
      <c r="D170" s="14">
        <v>7065447078.1146011</v>
      </c>
      <c r="E170" s="1">
        <v>95.7</v>
      </c>
      <c r="F170" s="1">
        <v>114.7</v>
      </c>
      <c r="G170" s="1">
        <v>92.25</v>
      </c>
      <c r="H170" s="1">
        <v>1.5856536685646812</v>
      </c>
      <c r="I170">
        <v>1.6528994861634982</v>
      </c>
    </row>
    <row r="171" spans="1:9" x14ac:dyDescent="0.25">
      <c r="A171" t="s">
        <v>1386</v>
      </c>
      <c r="B171" t="s">
        <v>1387</v>
      </c>
      <c r="C171" t="s">
        <v>223</v>
      </c>
      <c r="D171" s="14">
        <v>14849141560.208525</v>
      </c>
      <c r="E171" s="1">
        <v>14.33</v>
      </c>
      <c r="F171" s="1">
        <v>17.14</v>
      </c>
      <c r="G171" s="1">
        <v>14.78</v>
      </c>
      <c r="H171" s="1">
        <v>1.9288272567547844</v>
      </c>
      <c r="I171">
        <v>1.9893378577967158</v>
      </c>
    </row>
    <row r="172" spans="1:9" x14ac:dyDescent="0.25">
      <c r="A172" t="s">
        <v>1388</v>
      </c>
      <c r="B172" t="s">
        <v>1389</v>
      </c>
      <c r="C172" t="s">
        <v>198</v>
      </c>
      <c r="D172" s="14">
        <v>9264619702.2810726</v>
      </c>
      <c r="E172" s="1">
        <v>9.2059999999999995</v>
      </c>
      <c r="F172" s="1">
        <v>8.548</v>
      </c>
      <c r="G172" s="1">
        <v>9.4879999999999995</v>
      </c>
      <c r="H172" s="1">
        <v>2.1737081653129695</v>
      </c>
      <c r="I172">
        <v>2.0636211949162235</v>
      </c>
    </row>
    <row r="173" spans="1:9" x14ac:dyDescent="0.25">
      <c r="A173" t="s">
        <v>1390</v>
      </c>
      <c r="B173" t="s">
        <v>1391</v>
      </c>
      <c r="C173" t="s">
        <v>198</v>
      </c>
      <c r="D173" s="14">
        <v>8229421328.346096</v>
      </c>
      <c r="E173" s="1">
        <v>11.43</v>
      </c>
      <c r="F173" s="1">
        <v>5.37</v>
      </c>
      <c r="G173" s="1">
        <v>5.1219999999999999</v>
      </c>
      <c r="H173" s="1">
        <v>2.0448718786849338</v>
      </c>
      <c r="I173">
        <v>1.8351214787610488</v>
      </c>
    </row>
    <row r="174" spans="1:9" x14ac:dyDescent="0.25">
      <c r="A174" t="s">
        <v>1392</v>
      </c>
      <c r="B174" t="s">
        <v>1393</v>
      </c>
      <c r="C174" t="s">
        <v>207</v>
      </c>
      <c r="D174" s="14">
        <v>12956915032.6171</v>
      </c>
      <c r="E174" s="1">
        <v>20.452238605265421</v>
      </c>
      <c r="F174" s="1">
        <v>25.100744767544764</v>
      </c>
      <c r="G174" s="1">
        <v>26.642559717169085</v>
      </c>
      <c r="H174" s="1">
        <v>1.8253876929064019</v>
      </c>
      <c r="I174">
        <v>1.8567838185280674</v>
      </c>
    </row>
    <row r="175" spans="1:9" x14ac:dyDescent="0.25">
      <c r="A175" t="s">
        <v>2206</v>
      </c>
      <c r="B175" t="s">
        <v>2207</v>
      </c>
      <c r="C175" t="s">
        <v>208</v>
      </c>
      <c r="D175" s="14">
        <v>11150670385.25</v>
      </c>
      <c r="E175" s="1">
        <v>19.715</v>
      </c>
      <c r="F175" s="1" t="e">
        <v>#N/A</v>
      </c>
      <c r="G175" s="1" t="e">
        <v>#N/A</v>
      </c>
      <c r="H175" s="1">
        <v>2.1159376261918834</v>
      </c>
      <c r="I175">
        <v>2.1159376261918834</v>
      </c>
    </row>
    <row r="176" spans="1:9" x14ac:dyDescent="0.25">
      <c r="A176" t="s">
        <v>1394</v>
      </c>
      <c r="B176" t="s">
        <v>1395</v>
      </c>
      <c r="C176" t="s">
        <v>208</v>
      </c>
      <c r="D176" s="14">
        <v>8205081817.7804689</v>
      </c>
      <c r="E176" s="1">
        <v>82.951154815810469</v>
      </c>
      <c r="F176" s="1">
        <v>105.85877617983172</v>
      </c>
      <c r="G176" s="1">
        <v>80.688322062724978</v>
      </c>
      <c r="H176" s="1">
        <v>2.5332869431242528</v>
      </c>
      <c r="I176">
        <v>2.4045520697140983</v>
      </c>
    </row>
    <row r="177" spans="1:9" x14ac:dyDescent="0.25">
      <c r="A177" t="s">
        <v>1396</v>
      </c>
      <c r="B177" t="s">
        <v>1397</v>
      </c>
      <c r="C177" t="s">
        <v>198</v>
      </c>
      <c r="D177" s="14">
        <v>11968173964.619909</v>
      </c>
      <c r="E177" s="1">
        <v>5.0599999999999996</v>
      </c>
      <c r="F177" s="1">
        <v>3.95</v>
      </c>
      <c r="G177" s="1">
        <v>4.2720000000000002</v>
      </c>
      <c r="H177" s="1">
        <v>1.7618762387712372</v>
      </c>
      <c r="I177">
        <v>1.7716952083159818</v>
      </c>
    </row>
    <row r="178" spans="1:9" x14ac:dyDescent="0.25">
      <c r="A178" t="s">
        <v>21</v>
      </c>
      <c r="B178" t="s">
        <v>1398</v>
      </c>
      <c r="C178" t="s">
        <v>198</v>
      </c>
      <c r="D178" s="14">
        <v>42179527512.674927</v>
      </c>
      <c r="E178" s="1">
        <v>1366.2</v>
      </c>
      <c r="F178" s="1">
        <v>1152</v>
      </c>
      <c r="G178" s="1">
        <v>732.1</v>
      </c>
      <c r="H178" s="1">
        <v>2.8452429720612615</v>
      </c>
      <c r="I178">
        <v>3.5890062987489362</v>
      </c>
    </row>
    <row r="179" spans="1:9" x14ac:dyDescent="0.25">
      <c r="A179" t="s">
        <v>1399</v>
      </c>
      <c r="B179" t="s">
        <v>1400</v>
      </c>
      <c r="C179" t="s">
        <v>198</v>
      </c>
      <c r="D179" s="14">
        <v>3150810747.786438</v>
      </c>
      <c r="E179" s="1">
        <v>5.17</v>
      </c>
      <c r="F179" s="1">
        <v>6.0750000000000002</v>
      </c>
      <c r="G179" s="1">
        <v>5.4249999999999998</v>
      </c>
      <c r="H179" s="1">
        <v>2.0387667883174472</v>
      </c>
      <c r="I179">
        <v>2.0940218379498403</v>
      </c>
    </row>
    <row r="180" spans="1:9" x14ac:dyDescent="0.25">
      <c r="A180" t="s">
        <v>1401</v>
      </c>
      <c r="B180" t="s">
        <v>1402</v>
      </c>
      <c r="C180" t="s">
        <v>200</v>
      </c>
      <c r="D180" s="14">
        <v>3205560013.2232513</v>
      </c>
      <c r="E180" s="1">
        <v>26.88</v>
      </c>
      <c r="F180" s="1">
        <v>25.86</v>
      </c>
      <c r="G180" s="1">
        <v>23.02</v>
      </c>
      <c r="H180" s="1">
        <v>1.2202604012110114</v>
      </c>
      <c r="I180">
        <v>1.1783949130757845</v>
      </c>
    </row>
    <row r="181" spans="1:9" x14ac:dyDescent="0.25">
      <c r="A181" t="s">
        <v>1403</v>
      </c>
      <c r="B181" t="s">
        <v>1404</v>
      </c>
      <c r="C181" t="s">
        <v>198</v>
      </c>
      <c r="D181" s="14">
        <v>21313929948.759598</v>
      </c>
      <c r="E181" s="1">
        <v>96.6</v>
      </c>
      <c r="F181" s="1">
        <v>89.4</v>
      </c>
      <c r="G181" s="1">
        <v>84.2</v>
      </c>
      <c r="H181" s="1">
        <v>1.0845279559941265</v>
      </c>
      <c r="I181">
        <v>1.049562720403741</v>
      </c>
    </row>
    <row r="182" spans="1:9" x14ac:dyDescent="0.25">
      <c r="A182" t="s">
        <v>1405</v>
      </c>
      <c r="B182" t="s">
        <v>1406</v>
      </c>
      <c r="C182" t="s">
        <v>223</v>
      </c>
      <c r="D182" s="14">
        <v>5255092865.6652508</v>
      </c>
      <c r="E182" s="1">
        <v>3.5019999999999998</v>
      </c>
      <c r="F182" s="1">
        <v>3.04</v>
      </c>
      <c r="G182" s="1">
        <v>2.5939999999999999</v>
      </c>
      <c r="H182" s="1">
        <v>1.3624692025300638</v>
      </c>
      <c r="I182">
        <v>1.3183340016317553</v>
      </c>
    </row>
    <row r="183" spans="1:9" x14ac:dyDescent="0.25">
      <c r="A183" t="s">
        <v>1407</v>
      </c>
      <c r="B183" t="s">
        <v>1408</v>
      </c>
      <c r="C183" t="s">
        <v>204</v>
      </c>
      <c r="D183" s="14">
        <v>2783923947.2961426</v>
      </c>
      <c r="E183" s="1">
        <v>80.650000000000006</v>
      </c>
      <c r="F183" s="1">
        <v>92.7</v>
      </c>
      <c r="G183" s="1">
        <v>100.6</v>
      </c>
      <c r="H183" s="1">
        <v>2.7286571533272537</v>
      </c>
      <c r="I183">
        <v>2.706894878146747</v>
      </c>
    </row>
    <row r="184" spans="1:9" x14ac:dyDescent="0.25">
      <c r="A184" t="s">
        <v>1409</v>
      </c>
      <c r="B184" t="s">
        <v>1410</v>
      </c>
      <c r="C184" t="s">
        <v>202</v>
      </c>
      <c r="D184" s="14">
        <v>7727058265.6452112</v>
      </c>
      <c r="E184" s="1">
        <v>623.11236972470419</v>
      </c>
      <c r="F184" s="1">
        <v>474.66403054907698</v>
      </c>
      <c r="G184" s="1">
        <v>439.0604148797928</v>
      </c>
      <c r="H184" s="1">
        <v>1.8396224014562215</v>
      </c>
      <c r="I184">
        <v>1.7696548557717513</v>
      </c>
    </row>
    <row r="185" spans="1:9" x14ac:dyDescent="0.25">
      <c r="A185" t="s">
        <v>31</v>
      </c>
      <c r="B185" t="s">
        <v>1411</v>
      </c>
      <c r="C185" t="s">
        <v>208</v>
      </c>
      <c r="D185" s="14">
        <v>19148211249.707249</v>
      </c>
      <c r="E185" s="1">
        <v>27.379079782664633</v>
      </c>
      <c r="F185" s="1">
        <v>22.960330555386768</v>
      </c>
      <c r="G185" s="1">
        <v>20.398065320810471</v>
      </c>
      <c r="H185" s="1">
        <v>1.0821218227073965</v>
      </c>
      <c r="I185">
        <v>1.0712339181284474</v>
      </c>
    </row>
    <row r="186" spans="1:9" x14ac:dyDescent="0.25">
      <c r="A186" t="s">
        <v>1412</v>
      </c>
      <c r="B186" t="s">
        <v>1413</v>
      </c>
      <c r="C186" t="s">
        <v>217</v>
      </c>
      <c r="D186" s="14">
        <v>11130142860.779194</v>
      </c>
      <c r="E186" s="1">
        <v>39.74</v>
      </c>
      <c r="F186" s="1">
        <v>23.495000000000001</v>
      </c>
      <c r="G186" s="1">
        <v>28.58</v>
      </c>
      <c r="H186" s="1">
        <v>4.6324702991000946</v>
      </c>
      <c r="I186">
        <v>4.4405413350026874</v>
      </c>
    </row>
    <row r="187" spans="1:9" x14ac:dyDescent="0.25">
      <c r="A187" t="s">
        <v>1414</v>
      </c>
      <c r="B187" t="s">
        <v>1415</v>
      </c>
      <c r="C187" t="s">
        <v>198</v>
      </c>
      <c r="D187" s="14">
        <v>6150020605.7253408</v>
      </c>
      <c r="E187" s="1">
        <v>6.1493742383010099</v>
      </c>
      <c r="F187" s="1">
        <v>6.0076334457919209</v>
      </c>
      <c r="G187" s="1">
        <v>5.4688409155128568</v>
      </c>
      <c r="H187" s="1">
        <v>1.623058537277192</v>
      </c>
      <c r="I187">
        <v>1.5746623182514798</v>
      </c>
    </row>
    <row r="188" spans="1:9" x14ac:dyDescent="0.25">
      <c r="A188" t="s">
        <v>1416</v>
      </c>
      <c r="B188" t="s">
        <v>1417</v>
      </c>
      <c r="C188" t="s">
        <v>202</v>
      </c>
      <c r="D188" s="14">
        <v>7128877585.0525494</v>
      </c>
      <c r="E188" s="1">
        <v>25.496328152365717</v>
      </c>
      <c r="F188" s="1">
        <v>18.98505593283145</v>
      </c>
      <c r="G188" s="1">
        <v>15.226969220766641</v>
      </c>
      <c r="H188" s="1">
        <v>2.180485233440689</v>
      </c>
      <c r="I188">
        <v>2.1757013200395998</v>
      </c>
    </row>
    <row r="189" spans="1:9" x14ac:dyDescent="0.25">
      <c r="A189" t="s">
        <v>1418</v>
      </c>
      <c r="B189" t="s">
        <v>1419</v>
      </c>
      <c r="C189" t="s">
        <v>208</v>
      </c>
      <c r="D189" s="14">
        <v>3274245830.2879362</v>
      </c>
      <c r="E189" s="1">
        <v>55.027680712209339</v>
      </c>
      <c r="F189" s="1">
        <v>51.566617759289336</v>
      </c>
      <c r="G189" s="1">
        <v>46.500042770870323</v>
      </c>
      <c r="H189" s="1">
        <v>1.7141583140291978</v>
      </c>
      <c r="I189">
        <v>1.8433580509706275</v>
      </c>
    </row>
    <row r="190" spans="1:9" x14ac:dyDescent="0.25">
      <c r="A190" t="s">
        <v>1420</v>
      </c>
      <c r="B190" t="s">
        <v>1421</v>
      </c>
      <c r="C190" t="s">
        <v>202</v>
      </c>
      <c r="D190" s="14">
        <v>5045039428.8569832</v>
      </c>
      <c r="E190" s="1">
        <v>27.34</v>
      </c>
      <c r="F190" s="1">
        <v>25.15</v>
      </c>
      <c r="G190" s="1">
        <v>21.77</v>
      </c>
      <c r="H190" s="1">
        <v>2.1136882509612929</v>
      </c>
      <c r="I190">
        <v>2.0152587300154519</v>
      </c>
    </row>
    <row r="191" spans="1:9" x14ac:dyDescent="0.25">
      <c r="A191" t="s">
        <v>1422</v>
      </c>
      <c r="B191" t="s">
        <v>1423</v>
      </c>
      <c r="C191" t="s">
        <v>202</v>
      </c>
      <c r="D191" s="14">
        <v>5941325536.0587044</v>
      </c>
      <c r="E191" s="1">
        <v>59.999725318311121</v>
      </c>
      <c r="F191" s="1">
        <v>65.742598705206532</v>
      </c>
      <c r="G191" s="1">
        <v>53.912769143825933</v>
      </c>
      <c r="H191" s="1">
        <v>1.1883820372483558</v>
      </c>
      <c r="I191">
        <v>1.4221145798921437</v>
      </c>
    </row>
    <row r="192" spans="1:9" x14ac:dyDescent="0.25">
      <c r="A192" t="s">
        <v>1424</v>
      </c>
      <c r="B192" t="s">
        <v>1425</v>
      </c>
      <c r="C192" t="s">
        <v>198</v>
      </c>
      <c r="D192" s="14">
        <v>4952093576.7543612</v>
      </c>
      <c r="E192" s="1">
        <v>9.1075280264049958</v>
      </c>
      <c r="F192" s="1">
        <v>7.3475656059086347</v>
      </c>
      <c r="G192" s="1">
        <v>9.5091150042384864</v>
      </c>
      <c r="H192" s="1">
        <v>2.9785785636850886</v>
      </c>
      <c r="I192">
        <v>3.090193685590616</v>
      </c>
    </row>
    <row r="193" spans="1:9" x14ac:dyDescent="0.25">
      <c r="A193" t="s">
        <v>1426</v>
      </c>
      <c r="B193" t="s">
        <v>1427</v>
      </c>
      <c r="C193" t="s">
        <v>202</v>
      </c>
      <c r="D193" s="14">
        <v>4491380544.2780809</v>
      </c>
      <c r="E193" s="1">
        <v>5.9366262082878754</v>
      </c>
      <c r="F193" s="1">
        <v>5.9124216285219298</v>
      </c>
      <c r="G193" s="1">
        <v>5.0937552981068102</v>
      </c>
      <c r="H193" s="1">
        <v>2.0396082173086292</v>
      </c>
      <c r="I193">
        <v>2.1128844637547459</v>
      </c>
    </row>
    <row r="194" spans="1:9" x14ac:dyDescent="0.25">
      <c r="A194" t="s">
        <v>1428</v>
      </c>
      <c r="B194" t="s">
        <v>1429</v>
      </c>
      <c r="C194" t="s">
        <v>223</v>
      </c>
      <c r="D194" s="14">
        <v>8537425405.6561403</v>
      </c>
      <c r="E194" s="1">
        <v>160.85490847953344</v>
      </c>
      <c r="F194" s="1">
        <v>163.50729359320349</v>
      </c>
      <c r="G194" s="1">
        <v>164.3090351840136</v>
      </c>
      <c r="H194" s="1">
        <v>1.429700401388192</v>
      </c>
      <c r="I194">
        <v>1.355453943148401</v>
      </c>
    </row>
    <row r="195" spans="1:9" x14ac:dyDescent="0.25">
      <c r="A195" t="s">
        <v>2156</v>
      </c>
      <c r="B195" t="s">
        <v>2157</v>
      </c>
      <c r="C195" t="s">
        <v>201</v>
      </c>
      <c r="D195" s="14">
        <v>3201992449.5799828</v>
      </c>
      <c r="E195" s="1">
        <v>32.728205909869033</v>
      </c>
      <c r="F195" s="1">
        <v>24.457743417694598</v>
      </c>
      <c r="G195" s="1">
        <v>20.667031728698653</v>
      </c>
      <c r="H195" s="1">
        <v>1.9332392143786647</v>
      </c>
      <c r="I195">
        <v>2.1133942529711014</v>
      </c>
    </row>
    <row r="196" spans="1:9" x14ac:dyDescent="0.25">
      <c r="A196" t="s">
        <v>20</v>
      </c>
      <c r="B196" t="s">
        <v>1430</v>
      </c>
      <c r="C196" t="s">
        <v>202</v>
      </c>
      <c r="D196" s="14">
        <v>8456664239.7448282</v>
      </c>
      <c r="E196" s="1">
        <v>4.2705029969490402</v>
      </c>
      <c r="F196" s="1">
        <v>5.8060401101626322</v>
      </c>
      <c r="G196" s="1">
        <v>6.1983742514619307</v>
      </c>
      <c r="H196" s="1">
        <v>2.92233124846102</v>
      </c>
      <c r="I196">
        <v>2.8984292286582645</v>
      </c>
    </row>
    <row r="197" spans="1:9" x14ac:dyDescent="0.25">
      <c r="A197" t="s">
        <v>1431</v>
      </c>
      <c r="B197" t="s">
        <v>1432</v>
      </c>
      <c r="C197" t="s">
        <v>208</v>
      </c>
      <c r="D197" s="14">
        <v>5399428121.3531179</v>
      </c>
      <c r="E197" s="1">
        <v>24.766102052763799</v>
      </c>
      <c r="F197" s="1">
        <v>24.46665658949405</v>
      </c>
      <c r="G197" s="1">
        <v>21.699515681559753</v>
      </c>
      <c r="H197" s="1">
        <v>1.2982765751286636</v>
      </c>
      <c r="I197">
        <v>1.306205476566479</v>
      </c>
    </row>
    <row r="198" spans="1:9" x14ac:dyDescent="0.25">
      <c r="A198" t="s">
        <v>142</v>
      </c>
      <c r="B198" t="s">
        <v>1433</v>
      </c>
      <c r="C198" t="s">
        <v>202</v>
      </c>
      <c r="D198" s="14">
        <v>4706095327.7547264</v>
      </c>
      <c r="E198" s="1">
        <v>35.659999999999997</v>
      </c>
      <c r="F198" s="1">
        <v>38.33</v>
      </c>
      <c r="G198" s="1">
        <v>34.15</v>
      </c>
      <c r="H198" s="1">
        <v>2.2231806531388463</v>
      </c>
      <c r="I198">
        <v>2.4022742021048971</v>
      </c>
    </row>
    <row r="199" spans="1:9" x14ac:dyDescent="0.25">
      <c r="A199" t="s">
        <v>1434</v>
      </c>
      <c r="B199" t="s">
        <v>1435</v>
      </c>
      <c r="C199" t="s">
        <v>196</v>
      </c>
      <c r="D199" s="14">
        <v>9809299644.4702148</v>
      </c>
      <c r="E199" s="1">
        <v>21.01</v>
      </c>
      <c r="F199" s="1">
        <v>17.524999999999999</v>
      </c>
      <c r="G199" s="1">
        <v>17.234999999999999</v>
      </c>
      <c r="H199" s="1">
        <v>1.1894613336720437</v>
      </c>
      <c r="I199">
        <v>1.2231278080664014</v>
      </c>
    </row>
    <row r="200" spans="1:9" x14ac:dyDescent="0.25">
      <c r="A200" t="s">
        <v>1436</v>
      </c>
      <c r="B200" t="s">
        <v>1437</v>
      </c>
      <c r="C200" t="s">
        <v>204</v>
      </c>
      <c r="D200" s="14">
        <v>10667999560.667265</v>
      </c>
      <c r="E200" s="1">
        <v>54.96</v>
      </c>
      <c r="F200" s="1">
        <v>57.58</v>
      </c>
      <c r="G200" s="1">
        <v>52.66</v>
      </c>
      <c r="H200" s="1">
        <v>2.1421708487935618</v>
      </c>
      <c r="I200">
        <v>2.0603274107682923</v>
      </c>
    </row>
    <row r="201" spans="1:9" x14ac:dyDescent="0.25">
      <c r="A201" t="s">
        <v>1438</v>
      </c>
      <c r="B201" t="s">
        <v>1439</v>
      </c>
      <c r="C201" t="s">
        <v>196</v>
      </c>
      <c r="D201" s="14">
        <v>3081127482.5</v>
      </c>
      <c r="E201" s="1">
        <v>95.3</v>
      </c>
      <c r="F201" s="1">
        <v>91</v>
      </c>
      <c r="G201" s="1">
        <v>75.428575200000012</v>
      </c>
      <c r="H201" s="1">
        <v>1.5520418955409538</v>
      </c>
      <c r="I201">
        <v>1.5308621796576496</v>
      </c>
    </row>
    <row r="202" spans="1:9" x14ac:dyDescent="0.25">
      <c r="A202" t="s">
        <v>1440</v>
      </c>
      <c r="B202" t="s">
        <v>1441</v>
      </c>
      <c r="C202" t="s">
        <v>217</v>
      </c>
      <c r="D202" s="14">
        <v>8643264763.3267002</v>
      </c>
      <c r="E202" s="1">
        <v>8.0079947523278907</v>
      </c>
      <c r="F202" s="1">
        <v>7.2390922175597039</v>
      </c>
      <c r="G202" s="1">
        <v>6.3631088634051096</v>
      </c>
      <c r="H202" s="1">
        <v>2.0510232413381657</v>
      </c>
      <c r="I202">
        <v>2.1305786970770755</v>
      </c>
    </row>
    <row r="203" spans="1:9" x14ac:dyDescent="0.25">
      <c r="A203" t="s">
        <v>1442</v>
      </c>
      <c r="B203" t="s">
        <v>1443</v>
      </c>
      <c r="C203" t="s">
        <v>200</v>
      </c>
      <c r="D203" s="14">
        <v>5925000000</v>
      </c>
      <c r="E203" s="1">
        <v>78.45</v>
      </c>
      <c r="F203" s="1">
        <v>66.58</v>
      </c>
      <c r="G203" s="1">
        <v>65.66</v>
      </c>
      <c r="H203" s="1">
        <v>1.1944992801793188</v>
      </c>
      <c r="I203">
        <v>1.310249779727461</v>
      </c>
    </row>
    <row r="204" spans="1:9" x14ac:dyDescent="0.25">
      <c r="A204" t="s">
        <v>1444</v>
      </c>
      <c r="B204" t="s">
        <v>1445</v>
      </c>
      <c r="C204" t="s">
        <v>198</v>
      </c>
      <c r="D204" s="14">
        <v>7467091386.2155323</v>
      </c>
      <c r="E204" s="1">
        <v>5.8639999999999999</v>
      </c>
      <c r="F204" s="1">
        <v>7.25</v>
      </c>
      <c r="G204" s="1">
        <v>5.7460000000000004</v>
      </c>
      <c r="H204" s="1">
        <v>1.7532494794707509</v>
      </c>
      <c r="I204">
        <v>2.1656193193702835</v>
      </c>
    </row>
    <row r="205" spans="1:9" x14ac:dyDescent="0.25">
      <c r="A205" t="s">
        <v>1446</v>
      </c>
      <c r="B205" t="s">
        <v>1447</v>
      </c>
      <c r="C205" t="s">
        <v>217</v>
      </c>
      <c r="D205" s="14">
        <v>4393077034.1894236</v>
      </c>
      <c r="E205" s="1">
        <v>133.02727944079737</v>
      </c>
      <c r="F205" s="1">
        <v>114.13806875170968</v>
      </c>
      <c r="G205" s="1">
        <v>117.04060469059056</v>
      </c>
      <c r="H205" s="1">
        <v>1.5665326434610585</v>
      </c>
      <c r="I205">
        <v>1.7767885408880475</v>
      </c>
    </row>
    <row r="206" spans="1:9" x14ac:dyDescent="0.25">
      <c r="A206" t="s">
        <v>2158</v>
      </c>
      <c r="B206" t="s">
        <v>2159</v>
      </c>
      <c r="C206" t="s">
        <v>204</v>
      </c>
      <c r="D206" s="14">
        <v>4924523171.7938585</v>
      </c>
      <c r="E206" s="1">
        <v>22.035185727060256</v>
      </c>
      <c r="F206" s="1">
        <v>14.388295630793696</v>
      </c>
      <c r="G206" s="1">
        <v>10.896797590113867</v>
      </c>
      <c r="H206" s="1">
        <v>2.2883585871972612</v>
      </c>
      <c r="I206">
        <v>2.4105098693061655</v>
      </c>
    </row>
    <row r="207" spans="1:9" x14ac:dyDescent="0.25">
      <c r="A207" t="s">
        <v>1448</v>
      </c>
      <c r="B207" t="s">
        <v>1449</v>
      </c>
      <c r="C207" t="s">
        <v>208</v>
      </c>
      <c r="D207" s="14">
        <v>7724593254.634716</v>
      </c>
      <c r="E207" s="1">
        <v>29.578555986284865</v>
      </c>
      <c r="F207" s="1">
        <v>20.357684389946964</v>
      </c>
      <c r="G207" s="1">
        <v>17.78648826357357</v>
      </c>
      <c r="H207" s="1">
        <v>1.3282731594845743</v>
      </c>
      <c r="I207">
        <v>1.3017316159812207</v>
      </c>
    </row>
    <row r="208" spans="1:9" x14ac:dyDescent="0.25">
      <c r="A208" t="s">
        <v>1450</v>
      </c>
      <c r="B208" t="s">
        <v>1451</v>
      </c>
      <c r="C208" t="s">
        <v>208</v>
      </c>
      <c r="D208" s="14">
        <v>3269683622.1650906</v>
      </c>
      <c r="E208" s="1">
        <v>60.477810779014796</v>
      </c>
      <c r="F208" s="1">
        <v>44.726331722440051</v>
      </c>
      <c r="G208" s="1">
        <v>40.842656117547328</v>
      </c>
      <c r="H208" s="1">
        <v>1.1312247124417008</v>
      </c>
      <c r="I208">
        <v>1.178710864203427</v>
      </c>
    </row>
    <row r="209" spans="1:9" x14ac:dyDescent="0.25">
      <c r="A209" t="s">
        <v>2208</v>
      </c>
      <c r="B209" t="s">
        <v>2209</v>
      </c>
      <c r="C209" t="s">
        <v>198</v>
      </c>
      <c r="D209" s="14">
        <v>20722883563.632088</v>
      </c>
      <c r="E209" s="1">
        <v>19.5</v>
      </c>
      <c r="F209" s="1" t="e">
        <v>#N/A</v>
      </c>
      <c r="G209" s="1" t="e">
        <v>#N/A</v>
      </c>
      <c r="H209" s="1">
        <v>2.0750437749607289</v>
      </c>
      <c r="I209">
        <v>2.0750437749607289</v>
      </c>
    </row>
    <row r="210" spans="1:9" x14ac:dyDescent="0.25">
      <c r="A210" t="s">
        <v>156</v>
      </c>
      <c r="B210" t="s">
        <v>1452</v>
      </c>
      <c r="C210" t="s">
        <v>204</v>
      </c>
      <c r="D210" s="14">
        <v>58610878967.285156</v>
      </c>
      <c r="E210" s="1">
        <v>51.92</v>
      </c>
      <c r="F210" s="1">
        <v>52.62</v>
      </c>
      <c r="G210" s="1">
        <v>48.35</v>
      </c>
      <c r="H210" s="1">
        <v>1.2988937160076532</v>
      </c>
      <c r="I210">
        <v>1.2787991118859257</v>
      </c>
    </row>
    <row r="211" spans="1:9" x14ac:dyDescent="0.25">
      <c r="A211" t="s">
        <v>1453</v>
      </c>
      <c r="B211" t="s">
        <v>1454</v>
      </c>
      <c r="C211" t="s">
        <v>198</v>
      </c>
      <c r="D211" s="14">
        <v>3847787344.7874241</v>
      </c>
      <c r="E211" s="1">
        <v>143.5503887693524</v>
      </c>
      <c r="F211" s="1">
        <v>134.63046424340047</v>
      </c>
      <c r="G211" s="1">
        <v>138.80843699406589</v>
      </c>
      <c r="H211" s="1">
        <v>1.3252010797136673</v>
      </c>
      <c r="I211">
        <v>1.3432097645386507</v>
      </c>
    </row>
    <row r="212" spans="1:9" x14ac:dyDescent="0.25">
      <c r="A212" t="s">
        <v>1455</v>
      </c>
      <c r="B212" t="s">
        <v>1456</v>
      </c>
      <c r="C212" t="s">
        <v>198</v>
      </c>
      <c r="D212" s="14">
        <v>11130675436.59992</v>
      </c>
      <c r="E212" s="1">
        <v>107.92019637191486</v>
      </c>
      <c r="F212" s="1">
        <v>110.07103015698094</v>
      </c>
      <c r="G212" s="1">
        <v>85.429505239408741</v>
      </c>
      <c r="H212" s="1">
        <v>1.9673268260288299</v>
      </c>
      <c r="I212">
        <v>2.0241535595246272</v>
      </c>
    </row>
    <row r="213" spans="1:9" x14ac:dyDescent="0.25">
      <c r="A213" t="s">
        <v>1457</v>
      </c>
      <c r="B213" t="s">
        <v>1458</v>
      </c>
      <c r="C213" t="s">
        <v>208</v>
      </c>
      <c r="D213" s="14">
        <v>9792155999.9999981</v>
      </c>
      <c r="E213" s="1">
        <v>12020</v>
      </c>
      <c r="F213" s="1">
        <v>7740</v>
      </c>
      <c r="G213" s="1">
        <v>7160</v>
      </c>
      <c r="H213" s="1">
        <v>1.9296498739119512</v>
      </c>
      <c r="I213">
        <v>1.8343102641650502</v>
      </c>
    </row>
    <row r="214" spans="1:9" x14ac:dyDescent="0.25">
      <c r="A214" t="s">
        <v>1459</v>
      </c>
      <c r="B214" t="s">
        <v>1460</v>
      </c>
      <c r="C214" t="s">
        <v>204</v>
      </c>
      <c r="D214" s="14">
        <v>4833638435.79</v>
      </c>
      <c r="E214" s="1">
        <v>24.67372405221175</v>
      </c>
      <c r="F214" s="1">
        <v>15.680051829594875</v>
      </c>
      <c r="G214" s="1">
        <v>11.607201950735963</v>
      </c>
      <c r="H214" s="1">
        <v>1.7152381238035459</v>
      </c>
      <c r="I214">
        <v>2.0140384940958129</v>
      </c>
    </row>
    <row r="215" spans="1:9" x14ac:dyDescent="0.25">
      <c r="A215" t="s">
        <v>1461</v>
      </c>
      <c r="B215" t="s">
        <v>1462</v>
      </c>
      <c r="C215" t="s">
        <v>217</v>
      </c>
      <c r="D215" s="14">
        <v>5850026499.0890465</v>
      </c>
      <c r="E215" s="1">
        <v>9.1481652905648065</v>
      </c>
      <c r="F215" s="1">
        <v>11.049215282210268</v>
      </c>
      <c r="G215" s="1">
        <v>11.136801356315345</v>
      </c>
      <c r="H215" s="1">
        <v>2.3894329114542425</v>
      </c>
      <c r="I215">
        <v>2.3891113556374126</v>
      </c>
    </row>
    <row r="216" spans="1:9" x14ac:dyDescent="0.25">
      <c r="A216" t="s">
        <v>1463</v>
      </c>
      <c r="B216" t="s">
        <v>1464</v>
      </c>
      <c r="C216" t="s">
        <v>198</v>
      </c>
      <c r="D216" s="14">
        <v>35617570847.162651</v>
      </c>
      <c r="E216" s="1">
        <v>28.382040931515458</v>
      </c>
      <c r="F216" s="1">
        <v>23.192073022172501</v>
      </c>
      <c r="G216" s="1">
        <v>18.827648552172999</v>
      </c>
      <c r="H216" s="1">
        <v>2.1926159663608629</v>
      </c>
      <c r="I216">
        <v>2.3949152070383626</v>
      </c>
    </row>
    <row r="217" spans="1:9" x14ac:dyDescent="0.25">
      <c r="A217" t="s">
        <v>1465</v>
      </c>
      <c r="B217" t="s">
        <v>1466</v>
      </c>
      <c r="C217" t="s">
        <v>208</v>
      </c>
      <c r="D217" s="14">
        <v>2776050035.4766846</v>
      </c>
      <c r="E217" s="1">
        <v>59.9</v>
      </c>
      <c r="F217" s="1">
        <v>53.4</v>
      </c>
      <c r="G217" s="1">
        <v>57.9</v>
      </c>
      <c r="H217" s="1">
        <v>1.3920865686305897</v>
      </c>
      <c r="I217">
        <v>1.3759465214409141</v>
      </c>
    </row>
    <row r="218" spans="1:9" x14ac:dyDescent="0.25">
      <c r="A218" t="s">
        <v>1467</v>
      </c>
      <c r="B218" t="s">
        <v>1468</v>
      </c>
      <c r="C218" t="s">
        <v>208</v>
      </c>
      <c r="D218" s="14">
        <v>22782056053.070393</v>
      </c>
      <c r="E218" s="1">
        <v>27.035732802792779</v>
      </c>
      <c r="F218" s="1">
        <v>21.701327619221303</v>
      </c>
      <c r="G218" s="1">
        <v>19.946682678722805</v>
      </c>
      <c r="H218" s="1">
        <v>1.1254674757188261</v>
      </c>
      <c r="I218">
        <v>1.0939385291665176</v>
      </c>
    </row>
    <row r="219" spans="1:9" x14ac:dyDescent="0.25">
      <c r="A219" t="s">
        <v>1469</v>
      </c>
      <c r="B219" t="s">
        <v>1470</v>
      </c>
      <c r="C219" t="s">
        <v>212</v>
      </c>
      <c r="D219" s="14">
        <v>4525145586.9830275</v>
      </c>
      <c r="E219" s="1">
        <v>1.8203103916292398</v>
      </c>
      <c r="F219" s="1">
        <v>1.9286198595787361</v>
      </c>
      <c r="G219" s="1">
        <v>1.6381053970048036</v>
      </c>
      <c r="H219" s="1">
        <v>1.3972595052188392</v>
      </c>
      <c r="I219">
        <v>1.6004248673881147</v>
      </c>
    </row>
    <row r="220" spans="1:9" x14ac:dyDescent="0.25">
      <c r="A220" t="s">
        <v>1471</v>
      </c>
      <c r="B220" t="s">
        <v>1472</v>
      </c>
      <c r="C220" t="s">
        <v>208</v>
      </c>
      <c r="D220" s="14">
        <v>8904406753.0628128</v>
      </c>
      <c r="E220" s="1">
        <v>1626.7187422315606</v>
      </c>
      <c r="F220" s="1">
        <v>1419.7061861795191</v>
      </c>
      <c r="G220" s="1">
        <v>1486.8040152668827</v>
      </c>
      <c r="H220" s="1">
        <v>2.0036908383722372</v>
      </c>
      <c r="I220">
        <v>1.8627132466959611</v>
      </c>
    </row>
    <row r="221" spans="1:9" x14ac:dyDescent="0.25">
      <c r="A221" t="s">
        <v>1473</v>
      </c>
      <c r="B221" t="s">
        <v>1474</v>
      </c>
      <c r="C221" t="s">
        <v>217</v>
      </c>
      <c r="D221" s="14">
        <v>35612469176.663429</v>
      </c>
      <c r="E221" s="1">
        <v>12.194000000000001</v>
      </c>
      <c r="F221" s="1">
        <v>20.78</v>
      </c>
      <c r="G221" s="1">
        <v>18.556000000000001</v>
      </c>
      <c r="H221" s="1">
        <v>2.1478470374323759</v>
      </c>
      <c r="I221">
        <v>2.0258663647733761</v>
      </c>
    </row>
    <row r="222" spans="1:9" x14ac:dyDescent="0.25">
      <c r="A222" t="s">
        <v>1475</v>
      </c>
      <c r="B222" t="s">
        <v>1476</v>
      </c>
      <c r="C222" t="s">
        <v>208</v>
      </c>
      <c r="D222" s="14">
        <v>70852395357.366379</v>
      </c>
      <c r="E222" s="1">
        <v>32.270768597498012</v>
      </c>
      <c r="F222" s="1">
        <v>27.315341478982404</v>
      </c>
      <c r="G222" s="1">
        <v>29.41064848827352</v>
      </c>
      <c r="H222" s="1">
        <v>1.1808288458915237</v>
      </c>
      <c r="I222">
        <v>1.293709110132623</v>
      </c>
    </row>
    <row r="223" spans="1:9" x14ac:dyDescent="0.25">
      <c r="A223" t="s">
        <v>62</v>
      </c>
      <c r="B223" t="s">
        <v>1477</v>
      </c>
      <c r="C223" t="s">
        <v>202</v>
      </c>
      <c r="D223" s="14">
        <v>13090146936.261032</v>
      </c>
      <c r="E223" s="1">
        <v>437.46122286161483</v>
      </c>
      <c r="F223" s="1">
        <v>429.23343259133242</v>
      </c>
      <c r="G223" s="1">
        <v>343.93413135220601</v>
      </c>
      <c r="H223" s="1">
        <v>2.0688270994921458</v>
      </c>
      <c r="I223">
        <v>2.0949256223762966</v>
      </c>
    </row>
    <row r="224" spans="1:9" x14ac:dyDescent="0.25">
      <c r="A224" t="s">
        <v>1478</v>
      </c>
      <c r="B224" t="s">
        <v>1479</v>
      </c>
      <c r="C224" t="s">
        <v>196</v>
      </c>
      <c r="D224" s="14">
        <v>3073281884.836885</v>
      </c>
      <c r="E224" s="1">
        <v>25.1</v>
      </c>
      <c r="F224" s="1">
        <v>33.46</v>
      </c>
      <c r="G224" s="1">
        <v>35.700000000000003</v>
      </c>
      <c r="H224" s="1">
        <v>2.183061066786629</v>
      </c>
      <c r="I224">
        <v>2.0637961826292761</v>
      </c>
    </row>
    <row r="225" spans="1:9" x14ac:dyDescent="0.25">
      <c r="A225" t="s">
        <v>1480</v>
      </c>
      <c r="B225" t="s">
        <v>1481</v>
      </c>
      <c r="C225" t="s">
        <v>217</v>
      </c>
      <c r="D225" s="14">
        <v>18017463519.872322</v>
      </c>
      <c r="E225" s="1">
        <v>84.899781459740908</v>
      </c>
      <c r="F225" s="1">
        <v>104.2841100535812</v>
      </c>
      <c r="G225" s="1">
        <v>100.17697243474167</v>
      </c>
      <c r="H225" s="1">
        <v>1.7491405162271707</v>
      </c>
      <c r="I225">
        <v>1.8007723751768507</v>
      </c>
    </row>
    <row r="226" spans="1:9" x14ac:dyDescent="0.25">
      <c r="A226" t="s">
        <v>74</v>
      </c>
      <c r="B226" t="s">
        <v>1482</v>
      </c>
      <c r="C226" t="s">
        <v>207</v>
      </c>
      <c r="D226" s="14">
        <v>4858716128.2510977</v>
      </c>
      <c r="E226" s="1">
        <v>129.9</v>
      </c>
      <c r="F226" s="1">
        <v>127.5</v>
      </c>
      <c r="G226" s="1">
        <v>119.6</v>
      </c>
      <c r="H226" s="1">
        <v>1.6480766307968036</v>
      </c>
      <c r="I226">
        <v>1.5630689354449065</v>
      </c>
    </row>
    <row r="227" spans="1:9" x14ac:dyDescent="0.25">
      <c r="A227" t="s">
        <v>1483</v>
      </c>
      <c r="B227" t="s">
        <v>1484</v>
      </c>
      <c r="C227" t="s">
        <v>208</v>
      </c>
      <c r="D227" s="14">
        <v>3808975506.9242253</v>
      </c>
      <c r="E227" s="1">
        <v>15.298734742517576</v>
      </c>
      <c r="F227" s="1">
        <v>9.6372936992796561</v>
      </c>
      <c r="G227" s="1">
        <v>9.6491932749364224</v>
      </c>
      <c r="H227" s="1">
        <v>1.4371633077787298</v>
      </c>
      <c r="I227">
        <v>1.3328647144200148</v>
      </c>
    </row>
    <row r="228" spans="1:9" x14ac:dyDescent="0.25">
      <c r="A228" t="s">
        <v>1485</v>
      </c>
      <c r="B228" t="s">
        <v>1486</v>
      </c>
      <c r="C228" t="s">
        <v>204</v>
      </c>
      <c r="D228" s="14">
        <v>10916333302.749832</v>
      </c>
      <c r="E228" s="1">
        <v>52.1</v>
      </c>
      <c r="F228" s="1">
        <v>49.1</v>
      </c>
      <c r="G228" s="1">
        <v>45.62</v>
      </c>
      <c r="H228" s="1">
        <v>1.4061734248390756</v>
      </c>
      <c r="I228">
        <v>1.3448840118291707</v>
      </c>
    </row>
    <row r="229" spans="1:9" x14ac:dyDescent="0.25">
      <c r="A229" t="s">
        <v>1487</v>
      </c>
      <c r="B229" t="s">
        <v>1488</v>
      </c>
      <c r="C229" t="s">
        <v>202</v>
      </c>
      <c r="D229" s="14">
        <v>14532318749.190763</v>
      </c>
      <c r="E229" s="1">
        <v>184.8</v>
      </c>
      <c r="F229" s="1">
        <v>185.6</v>
      </c>
      <c r="G229" s="1">
        <v>182.9</v>
      </c>
      <c r="H229" s="1">
        <v>1.708639330277069</v>
      </c>
      <c r="I229">
        <v>1.5913291896501023</v>
      </c>
    </row>
    <row r="230" spans="1:9" x14ac:dyDescent="0.25">
      <c r="A230" t="s">
        <v>1489</v>
      </c>
      <c r="B230" t="s">
        <v>1490</v>
      </c>
      <c r="C230" t="s">
        <v>204</v>
      </c>
      <c r="D230" s="14">
        <v>5743088666.4202642</v>
      </c>
      <c r="E230" s="1">
        <v>102.45</v>
      </c>
      <c r="F230" s="1">
        <v>90.38</v>
      </c>
      <c r="G230" s="1">
        <v>88.54</v>
      </c>
      <c r="H230" s="1">
        <v>1.6050922294970102</v>
      </c>
      <c r="I230">
        <v>1.8403038163232146</v>
      </c>
    </row>
    <row r="231" spans="1:9" x14ac:dyDescent="0.25">
      <c r="A231" t="s">
        <v>1491</v>
      </c>
      <c r="B231" t="s">
        <v>1492</v>
      </c>
      <c r="C231" t="s">
        <v>198</v>
      </c>
      <c r="D231" s="14">
        <v>27840582951.205399</v>
      </c>
      <c r="E231" s="1">
        <v>18.620821987134615</v>
      </c>
      <c r="F231" s="1">
        <v>18.900420446017918</v>
      </c>
      <c r="G231" s="1">
        <v>18.949313204279552</v>
      </c>
      <c r="H231" s="1">
        <v>1.4108705257554115</v>
      </c>
      <c r="I231">
        <v>1.4105236395594984</v>
      </c>
    </row>
    <row r="232" spans="1:9" x14ac:dyDescent="0.25">
      <c r="A232" t="s">
        <v>1493</v>
      </c>
      <c r="B232" t="s">
        <v>1494</v>
      </c>
      <c r="C232" t="s">
        <v>198</v>
      </c>
      <c r="D232" s="14">
        <v>115165381002</v>
      </c>
      <c r="E232" s="1">
        <v>294.39999999999998</v>
      </c>
      <c r="F232" s="1">
        <v>242.2</v>
      </c>
      <c r="G232" s="1">
        <v>225.25</v>
      </c>
      <c r="H232" s="1">
        <v>0.97021490098717367</v>
      </c>
      <c r="I232">
        <v>0.93484420554628167</v>
      </c>
    </row>
    <row r="233" spans="1:9" x14ac:dyDescent="0.25">
      <c r="A233" t="s">
        <v>1495</v>
      </c>
      <c r="B233" t="s">
        <v>1496</v>
      </c>
      <c r="C233" t="s">
        <v>223</v>
      </c>
      <c r="D233" s="14">
        <v>23468189828.844185</v>
      </c>
      <c r="E233" s="1">
        <v>31.36</v>
      </c>
      <c r="F233" s="1">
        <v>40.770000000000003</v>
      </c>
      <c r="G233" s="1">
        <v>34.270000000000003</v>
      </c>
      <c r="H233" s="1">
        <v>1.5971667083908787</v>
      </c>
      <c r="I233">
        <v>1.4884906301110783</v>
      </c>
    </row>
    <row r="234" spans="1:9" x14ac:dyDescent="0.25">
      <c r="A234" t="s">
        <v>153</v>
      </c>
      <c r="B234" t="s">
        <v>1497</v>
      </c>
      <c r="C234" t="s">
        <v>204</v>
      </c>
      <c r="D234" s="14">
        <v>25827930015.21611</v>
      </c>
      <c r="E234" s="1">
        <v>26.77</v>
      </c>
      <c r="F234" s="1">
        <v>34.76</v>
      </c>
      <c r="G234" s="1">
        <v>44.76</v>
      </c>
      <c r="H234" s="1">
        <v>2.0124605457306668</v>
      </c>
      <c r="I234">
        <v>2.2016813858907693</v>
      </c>
    </row>
    <row r="235" spans="1:9" x14ac:dyDescent="0.25">
      <c r="A235" t="s">
        <v>164</v>
      </c>
      <c r="B235" t="s">
        <v>1498</v>
      </c>
      <c r="C235" t="s">
        <v>217</v>
      </c>
      <c r="D235" s="14">
        <v>48567743527.891365</v>
      </c>
      <c r="E235" s="1">
        <v>76.64</v>
      </c>
      <c r="F235" s="1">
        <v>99.9</v>
      </c>
      <c r="G235" s="1">
        <v>97.52</v>
      </c>
      <c r="H235" s="1">
        <v>1.7386926542353041</v>
      </c>
      <c r="I235">
        <v>1.649911943137343</v>
      </c>
    </row>
    <row r="236" spans="1:9" x14ac:dyDescent="0.25">
      <c r="A236" t="s">
        <v>1499</v>
      </c>
      <c r="B236" t="s">
        <v>1500</v>
      </c>
      <c r="C236" t="s">
        <v>204</v>
      </c>
      <c r="D236" s="14">
        <v>4533135222.9956636</v>
      </c>
      <c r="E236" s="1">
        <v>16.600107982338272</v>
      </c>
      <c r="F236" s="1">
        <v>13.791576939675037</v>
      </c>
      <c r="G236" s="1">
        <v>9.8439992998690204</v>
      </c>
      <c r="H236" s="1">
        <v>2.5424129799011754</v>
      </c>
      <c r="I236">
        <v>2.5299411521407689</v>
      </c>
    </row>
    <row r="237" spans="1:9" x14ac:dyDescent="0.25">
      <c r="A237" t="s">
        <v>139</v>
      </c>
      <c r="B237" t="s">
        <v>1501</v>
      </c>
      <c r="C237" t="s">
        <v>198</v>
      </c>
      <c r="D237" s="14">
        <v>19937979331.086929</v>
      </c>
      <c r="E237" s="1">
        <v>16.649999999999999</v>
      </c>
      <c r="F237" s="1">
        <v>11.494999999999999</v>
      </c>
      <c r="G237" s="1">
        <v>10.425000000000001</v>
      </c>
      <c r="H237" s="1">
        <v>2.2203675377310437</v>
      </c>
      <c r="I237">
        <v>2.0568302897057418</v>
      </c>
    </row>
    <row r="238" spans="1:9" x14ac:dyDescent="0.25">
      <c r="A238" t="s">
        <v>137</v>
      </c>
      <c r="B238" t="s">
        <v>1502</v>
      </c>
      <c r="C238" t="s">
        <v>198</v>
      </c>
      <c r="D238" s="14">
        <v>32298207067.69696</v>
      </c>
      <c r="E238" s="1">
        <v>16.096</v>
      </c>
      <c r="F238" s="1">
        <v>12.75</v>
      </c>
      <c r="G238" s="1">
        <v>10.220000000000001</v>
      </c>
      <c r="H238" s="1">
        <v>1.917733926985284</v>
      </c>
      <c r="I238">
        <v>1.8172989058869591</v>
      </c>
    </row>
    <row r="239" spans="1:9" x14ac:dyDescent="0.25">
      <c r="A239" t="s">
        <v>1503</v>
      </c>
      <c r="B239" t="s">
        <v>1504</v>
      </c>
      <c r="C239" t="s">
        <v>196</v>
      </c>
      <c r="D239" s="14">
        <v>42069030702.071182</v>
      </c>
      <c r="E239" s="1">
        <v>47.335000000000001</v>
      </c>
      <c r="F239" s="1">
        <v>45.02</v>
      </c>
      <c r="G239" s="1">
        <v>42.295000000000002</v>
      </c>
      <c r="H239" s="1">
        <v>1.4424488410859706</v>
      </c>
      <c r="I239">
        <v>1.444690488479913</v>
      </c>
    </row>
    <row r="240" spans="1:9" x14ac:dyDescent="0.25">
      <c r="A240" t="s">
        <v>1505</v>
      </c>
      <c r="B240" t="s">
        <v>1506</v>
      </c>
      <c r="C240" t="s">
        <v>208</v>
      </c>
      <c r="D240" s="14">
        <v>34104961984.848976</v>
      </c>
      <c r="E240" s="1">
        <v>82.94</v>
      </c>
      <c r="F240" s="1">
        <v>73.66</v>
      </c>
      <c r="G240" s="1">
        <v>67.900000000000006</v>
      </c>
      <c r="H240" s="1">
        <v>1.0701457770227927</v>
      </c>
      <c r="I240">
        <v>1.007902887589222</v>
      </c>
    </row>
    <row r="241" spans="1:9" x14ac:dyDescent="0.25">
      <c r="A241" t="s">
        <v>160</v>
      </c>
      <c r="B241" t="s">
        <v>1507</v>
      </c>
      <c r="C241" t="s">
        <v>202</v>
      </c>
      <c r="D241" s="14">
        <v>7690796672.4444895</v>
      </c>
      <c r="E241" s="1">
        <v>6.4859999999999998</v>
      </c>
      <c r="F241" s="1">
        <v>7.8140000000000001</v>
      </c>
      <c r="G241" s="1">
        <v>7.2910000000000004</v>
      </c>
      <c r="H241" s="1">
        <v>1.6101877957147841</v>
      </c>
      <c r="I241">
        <v>1.7302147463721862</v>
      </c>
    </row>
    <row r="242" spans="1:9" x14ac:dyDescent="0.25">
      <c r="A242" t="s">
        <v>103</v>
      </c>
      <c r="B242" t="s">
        <v>1508</v>
      </c>
      <c r="C242" t="s">
        <v>202</v>
      </c>
      <c r="D242" s="14">
        <v>147471997070.3125</v>
      </c>
      <c r="E242" s="1">
        <v>183.36</v>
      </c>
      <c r="F242" s="1">
        <v>160.78</v>
      </c>
      <c r="G242" s="1">
        <v>136.82</v>
      </c>
      <c r="H242" s="1">
        <v>1.5312680622280148</v>
      </c>
      <c r="I242">
        <v>1.5286807349474127</v>
      </c>
    </row>
    <row r="243" spans="1:9" x14ac:dyDescent="0.25">
      <c r="A243" t="s">
        <v>1509</v>
      </c>
      <c r="B243" t="s">
        <v>1510</v>
      </c>
      <c r="C243" t="s">
        <v>217</v>
      </c>
      <c r="D243" s="14">
        <v>47934250395.000465</v>
      </c>
      <c r="E243" s="1">
        <v>93.12</v>
      </c>
      <c r="F243" s="1">
        <v>113.38</v>
      </c>
      <c r="G243" s="1">
        <v>108.12</v>
      </c>
      <c r="H243" s="1">
        <v>1.5102850598785138</v>
      </c>
      <c r="I243">
        <v>1.45543484239125</v>
      </c>
    </row>
    <row r="244" spans="1:9" x14ac:dyDescent="0.25">
      <c r="A244" t="s">
        <v>1511</v>
      </c>
      <c r="B244" t="s">
        <v>1512</v>
      </c>
      <c r="C244" t="s">
        <v>223</v>
      </c>
      <c r="D244" s="14">
        <v>33993772653.725048</v>
      </c>
      <c r="E244" s="1">
        <v>12.85</v>
      </c>
      <c r="F244" s="1">
        <v>12.61</v>
      </c>
      <c r="G244" s="1">
        <v>11.074999999999999</v>
      </c>
      <c r="H244" s="1">
        <v>1.193123638282136</v>
      </c>
      <c r="I244">
        <v>1.1227789608119843</v>
      </c>
    </row>
    <row r="245" spans="1:9" x14ac:dyDescent="0.25">
      <c r="A245" t="s">
        <v>1513</v>
      </c>
      <c r="B245" t="s">
        <v>1514</v>
      </c>
      <c r="C245" t="s">
        <v>208</v>
      </c>
      <c r="D245" s="14">
        <v>32959198486.328125</v>
      </c>
      <c r="E245" s="1">
        <v>132.65</v>
      </c>
      <c r="F245" s="1">
        <v>138.05000000000001</v>
      </c>
      <c r="G245" s="1">
        <v>121.95</v>
      </c>
      <c r="H245" s="1">
        <v>0.98136566124334579</v>
      </c>
      <c r="I245">
        <v>0.94233283775615639</v>
      </c>
    </row>
    <row r="246" spans="1:9" x14ac:dyDescent="0.25">
      <c r="A246" t="s">
        <v>1515</v>
      </c>
      <c r="B246" t="s">
        <v>1516</v>
      </c>
      <c r="C246" t="s">
        <v>196</v>
      </c>
      <c r="D246" s="14">
        <v>17864524434.465027</v>
      </c>
      <c r="E246" s="1">
        <v>98.44</v>
      </c>
      <c r="F246" s="1">
        <v>85.26</v>
      </c>
      <c r="G246" s="1">
        <v>73.260000000000005</v>
      </c>
      <c r="H246" s="1">
        <v>1.4859728485351047</v>
      </c>
      <c r="I246">
        <v>1.4805989640048378</v>
      </c>
    </row>
    <row r="247" spans="1:9" x14ac:dyDescent="0.25">
      <c r="A247" t="s">
        <v>1517</v>
      </c>
      <c r="B247" t="s">
        <v>1518</v>
      </c>
      <c r="C247" t="s">
        <v>196</v>
      </c>
      <c r="D247" s="14">
        <v>1942339547.8248599</v>
      </c>
      <c r="E247" s="1">
        <v>10.885</v>
      </c>
      <c r="F247" s="1">
        <v>13.59</v>
      </c>
      <c r="G247" s="1">
        <v>16.774999999999999</v>
      </c>
      <c r="H247" s="1">
        <v>1.5741336124053036</v>
      </c>
      <c r="I247">
        <v>1.6670325484498647</v>
      </c>
    </row>
    <row r="248" spans="1:9" x14ac:dyDescent="0.25">
      <c r="A248" t="s">
        <v>53</v>
      </c>
      <c r="B248" t="s">
        <v>1519</v>
      </c>
      <c r="C248" t="s">
        <v>198</v>
      </c>
      <c r="D248" s="14">
        <v>66064204932.891998</v>
      </c>
      <c r="E248" s="1">
        <v>494</v>
      </c>
      <c r="F248" s="1">
        <v>379.6</v>
      </c>
      <c r="G248" s="1">
        <v>376.9</v>
      </c>
      <c r="H248" s="1">
        <v>1.2448523057810985</v>
      </c>
      <c r="I248">
        <v>1.2115871949123289</v>
      </c>
    </row>
    <row r="249" spans="1:9" x14ac:dyDescent="0.25">
      <c r="A249" t="s">
        <v>1520</v>
      </c>
      <c r="B249" t="s">
        <v>1521</v>
      </c>
      <c r="C249" t="s">
        <v>204</v>
      </c>
      <c r="D249" s="14">
        <v>18913508792.978252</v>
      </c>
      <c r="E249" s="1">
        <v>33.659999999999997</v>
      </c>
      <c r="F249" s="1">
        <v>28.52</v>
      </c>
      <c r="G249" s="1">
        <v>27.68</v>
      </c>
      <c r="H249" s="1">
        <v>1.346515815961665</v>
      </c>
      <c r="I249">
        <v>1.4632232745407605</v>
      </c>
    </row>
    <row r="250" spans="1:9" x14ac:dyDescent="0.25">
      <c r="A250" t="s">
        <v>60</v>
      </c>
      <c r="B250" t="s">
        <v>1522</v>
      </c>
      <c r="C250" t="s">
        <v>201</v>
      </c>
      <c r="D250" s="14">
        <v>253194729713.39478</v>
      </c>
      <c r="E250" s="1">
        <v>206.05</v>
      </c>
      <c r="F250" s="1">
        <v>142.04</v>
      </c>
      <c r="G250" s="1">
        <v>124.16</v>
      </c>
      <c r="H250" s="1">
        <v>1.5349651390575669</v>
      </c>
      <c r="I250">
        <v>1.4632677831507421</v>
      </c>
    </row>
    <row r="251" spans="1:9" x14ac:dyDescent="0.25">
      <c r="A251" t="s">
        <v>159</v>
      </c>
      <c r="B251" t="s">
        <v>1523</v>
      </c>
      <c r="C251" t="s">
        <v>204</v>
      </c>
      <c r="D251" s="14">
        <v>68064478127.736786</v>
      </c>
      <c r="E251" s="1">
        <v>155.15</v>
      </c>
      <c r="F251" s="1">
        <v>143.05000000000001</v>
      </c>
      <c r="G251" s="1">
        <v>157.05000000000001</v>
      </c>
      <c r="H251" s="1">
        <v>1.4770758440593248</v>
      </c>
      <c r="I251">
        <v>1.7177378083144665</v>
      </c>
    </row>
    <row r="252" spans="1:9" x14ac:dyDescent="0.25">
      <c r="A252" t="s">
        <v>1524</v>
      </c>
      <c r="B252" t="s">
        <v>1525</v>
      </c>
      <c r="C252" t="s">
        <v>202</v>
      </c>
      <c r="D252" s="14">
        <v>28934988045.547508</v>
      </c>
      <c r="E252" s="1">
        <v>35.19</v>
      </c>
      <c r="F252" s="1">
        <v>32.840000000000003</v>
      </c>
      <c r="G252" s="1">
        <v>31.32</v>
      </c>
      <c r="H252" s="1">
        <v>2.0728874052847344</v>
      </c>
      <c r="I252">
        <v>1.89904128864622</v>
      </c>
    </row>
    <row r="253" spans="1:9" x14ac:dyDescent="0.25">
      <c r="A253" t="s">
        <v>34</v>
      </c>
      <c r="B253" t="s">
        <v>1526</v>
      </c>
      <c r="C253" t="s">
        <v>217</v>
      </c>
      <c r="D253" s="14">
        <v>41904000549.316406</v>
      </c>
      <c r="E253" s="1">
        <v>232.7</v>
      </c>
      <c r="F253" s="1">
        <v>179.38</v>
      </c>
      <c r="G253" s="1">
        <v>169.86</v>
      </c>
      <c r="H253" s="1">
        <v>1.6761173692379991</v>
      </c>
      <c r="I253">
        <v>1.6751566763983827</v>
      </c>
    </row>
    <row r="254" spans="1:9" x14ac:dyDescent="0.25">
      <c r="A254" t="s">
        <v>88</v>
      </c>
      <c r="B254" t="s">
        <v>1527</v>
      </c>
      <c r="C254" t="s">
        <v>200</v>
      </c>
      <c r="D254" s="14">
        <v>135182895581.05275</v>
      </c>
      <c r="E254" s="1">
        <v>27.2</v>
      </c>
      <c r="F254" s="1">
        <v>22.454999999999998</v>
      </c>
      <c r="G254" s="1">
        <v>20.48</v>
      </c>
      <c r="H254" s="1">
        <v>0.83629021837857487</v>
      </c>
      <c r="I254">
        <v>0.83170480000295632</v>
      </c>
    </row>
    <row r="255" spans="1:9" x14ac:dyDescent="0.25">
      <c r="A255" t="s">
        <v>151</v>
      </c>
      <c r="B255" t="s">
        <v>2148</v>
      </c>
      <c r="C255" t="s">
        <v>202</v>
      </c>
      <c r="D255" s="14">
        <v>45251998901.367188</v>
      </c>
      <c r="E255" s="1">
        <v>37.57</v>
      </c>
      <c r="F255" s="1">
        <v>44.755000000000003</v>
      </c>
      <c r="G255" s="1">
        <v>39.19</v>
      </c>
      <c r="H255" s="1">
        <v>1.378822188094569</v>
      </c>
      <c r="I255">
        <v>1.3073886783125326</v>
      </c>
    </row>
    <row r="256" spans="1:9" x14ac:dyDescent="0.25">
      <c r="A256" t="s">
        <v>1529</v>
      </c>
      <c r="B256" t="s">
        <v>1530</v>
      </c>
      <c r="C256" t="s">
        <v>212</v>
      </c>
      <c r="D256" s="14">
        <v>8722804847.0615444</v>
      </c>
      <c r="E256" s="1">
        <v>24.088663382048772</v>
      </c>
      <c r="F256" s="1">
        <v>23.432728660757689</v>
      </c>
      <c r="G256" s="1">
        <v>18.298392072134956</v>
      </c>
      <c r="H256" s="1">
        <v>1.8393179029513667</v>
      </c>
      <c r="I256">
        <v>1.920219931613953</v>
      </c>
    </row>
    <row r="257" spans="1:9" x14ac:dyDescent="0.25">
      <c r="A257" t="s">
        <v>1531</v>
      </c>
      <c r="B257" t="s">
        <v>1532</v>
      </c>
      <c r="C257" t="s">
        <v>204</v>
      </c>
      <c r="D257" s="14">
        <v>10668513184.725357</v>
      </c>
      <c r="E257" s="1">
        <v>36.65</v>
      </c>
      <c r="F257" s="1">
        <v>36.81</v>
      </c>
      <c r="G257" s="1">
        <v>39.659999999999997</v>
      </c>
      <c r="H257" s="1">
        <v>2.0026546708885689</v>
      </c>
      <c r="I257">
        <v>2.2067555248015562</v>
      </c>
    </row>
    <row r="258" spans="1:9" x14ac:dyDescent="0.25">
      <c r="A258" t="s">
        <v>1533</v>
      </c>
      <c r="B258" t="s">
        <v>1534</v>
      </c>
      <c r="C258" t="s">
        <v>217</v>
      </c>
      <c r="D258" s="14">
        <v>7861495297.4550238</v>
      </c>
      <c r="E258" s="1">
        <v>29.85</v>
      </c>
      <c r="F258" s="1">
        <v>18.87</v>
      </c>
      <c r="G258" s="1">
        <v>22.65</v>
      </c>
      <c r="H258" s="1">
        <v>2.7422980792016043</v>
      </c>
      <c r="I258">
        <v>2.9111869146438729</v>
      </c>
    </row>
    <row r="259" spans="1:9" x14ac:dyDescent="0.25">
      <c r="A259" t="s">
        <v>165</v>
      </c>
      <c r="B259" t="s">
        <v>1535</v>
      </c>
      <c r="C259" t="s">
        <v>217</v>
      </c>
      <c r="D259" s="14">
        <v>56922512940.216064</v>
      </c>
      <c r="E259" s="1">
        <v>57.2</v>
      </c>
      <c r="F259" s="1">
        <v>62.96</v>
      </c>
      <c r="G259" s="1">
        <v>64.61</v>
      </c>
      <c r="H259" s="1">
        <v>1.4643693009687917</v>
      </c>
      <c r="I259">
        <v>1.4409202322580463</v>
      </c>
    </row>
    <row r="260" spans="1:9" x14ac:dyDescent="0.25">
      <c r="A260" t="s">
        <v>1536</v>
      </c>
      <c r="B260" t="s">
        <v>1537</v>
      </c>
      <c r="C260" t="s">
        <v>202</v>
      </c>
      <c r="D260" s="14">
        <v>27514688496.570572</v>
      </c>
      <c r="E260" s="1">
        <v>37.54</v>
      </c>
      <c r="F260" s="1">
        <v>34.28</v>
      </c>
      <c r="G260" s="1">
        <v>28.41</v>
      </c>
      <c r="H260" s="1">
        <v>1.2498037603936631</v>
      </c>
      <c r="I260">
        <v>1.216997684673252</v>
      </c>
    </row>
    <row r="261" spans="1:9" x14ac:dyDescent="0.25">
      <c r="A261" t="s">
        <v>173</v>
      </c>
      <c r="B261" t="s">
        <v>1538</v>
      </c>
      <c r="C261" t="s">
        <v>201</v>
      </c>
      <c r="D261" s="14">
        <v>39432288333.179497</v>
      </c>
      <c r="E261" s="1">
        <v>30.41</v>
      </c>
      <c r="F261" s="1">
        <v>34.784999999999997</v>
      </c>
      <c r="G261" s="1">
        <v>32.93</v>
      </c>
      <c r="H261" s="1">
        <v>2.4332244109750869</v>
      </c>
      <c r="I261">
        <v>2.3761004036758417</v>
      </c>
    </row>
    <row r="262" spans="1:9" x14ac:dyDescent="0.25">
      <c r="A262" t="s">
        <v>86</v>
      </c>
      <c r="B262" t="s">
        <v>1539</v>
      </c>
      <c r="C262" t="s">
        <v>198</v>
      </c>
      <c r="D262" s="14">
        <v>39693640574.646004</v>
      </c>
      <c r="E262" s="1">
        <v>210</v>
      </c>
      <c r="F262" s="1">
        <v>186.4</v>
      </c>
      <c r="G262" s="1">
        <v>165.3</v>
      </c>
      <c r="H262" s="1">
        <v>0.97844189343636256</v>
      </c>
      <c r="I262">
        <v>0.96836685893080199</v>
      </c>
    </row>
    <row r="263" spans="1:9" x14ac:dyDescent="0.25">
      <c r="A263" t="s">
        <v>1540</v>
      </c>
      <c r="B263" t="s">
        <v>1541</v>
      </c>
      <c r="C263" t="s">
        <v>198</v>
      </c>
      <c r="D263" s="14">
        <v>31005523887.466492</v>
      </c>
      <c r="E263" s="1">
        <v>258</v>
      </c>
      <c r="F263" s="1">
        <v>222.9</v>
      </c>
      <c r="G263" s="1">
        <v>207.5</v>
      </c>
      <c r="H263" s="1">
        <v>1.2912717166532921</v>
      </c>
      <c r="I263">
        <v>1.3024488883508585</v>
      </c>
    </row>
    <row r="264" spans="1:9" x14ac:dyDescent="0.25">
      <c r="A264" t="s">
        <v>1542</v>
      </c>
      <c r="B264" t="s">
        <v>1543</v>
      </c>
      <c r="C264" t="s">
        <v>217</v>
      </c>
      <c r="D264" s="14">
        <v>11880355695.384909</v>
      </c>
      <c r="E264" s="1">
        <v>59.56</v>
      </c>
      <c r="F264" s="1">
        <v>74.22</v>
      </c>
      <c r="G264" s="1">
        <v>66.34</v>
      </c>
      <c r="H264" s="1">
        <v>2.0326313614511977</v>
      </c>
      <c r="I264">
        <v>1.9464125671694608</v>
      </c>
    </row>
    <row r="265" spans="1:9" x14ac:dyDescent="0.25">
      <c r="A265" t="s">
        <v>2160</v>
      </c>
      <c r="B265" t="s">
        <v>2161</v>
      </c>
      <c r="C265" t="s">
        <v>217</v>
      </c>
      <c r="D265" s="14">
        <v>3478947135.1482587</v>
      </c>
      <c r="E265" s="1">
        <v>6.8739999999999997</v>
      </c>
      <c r="F265" s="1">
        <v>6.7359999999999998</v>
      </c>
      <c r="G265" s="1">
        <v>5.0620000000000003</v>
      </c>
      <c r="H265" s="1">
        <v>2.431680686549198</v>
      </c>
      <c r="I265">
        <v>2.577053290198605</v>
      </c>
    </row>
    <row r="266" spans="1:9" x14ac:dyDescent="0.25">
      <c r="A266" t="s">
        <v>1544</v>
      </c>
      <c r="B266" t="s">
        <v>1545</v>
      </c>
      <c r="C266" t="s">
        <v>196</v>
      </c>
      <c r="D266" s="14">
        <v>2440146542.5431008</v>
      </c>
      <c r="E266" s="1">
        <v>28.78</v>
      </c>
      <c r="F266" s="1">
        <v>26.22</v>
      </c>
      <c r="G266" s="1">
        <v>22.78</v>
      </c>
      <c r="H266" s="1">
        <v>2.453548168856083</v>
      </c>
      <c r="I266">
        <v>2.4695492898720666</v>
      </c>
    </row>
    <row r="267" spans="1:9" x14ac:dyDescent="0.25">
      <c r="A267" t="s">
        <v>2293</v>
      </c>
      <c r="B267" t="s">
        <v>2294</v>
      </c>
      <c r="C267" t="s">
        <v>217</v>
      </c>
      <c r="D267" s="14">
        <v>8004146679.5797911</v>
      </c>
      <c r="E267" s="1">
        <v>5.4190986970761479</v>
      </c>
      <c r="F267" s="1">
        <v>6.4256365460016411</v>
      </c>
      <c r="G267" s="1">
        <v>5.00229923707262</v>
      </c>
      <c r="H267" s="1">
        <v>1.5886237429428618</v>
      </c>
      <c r="I267">
        <v>1.6185082432684728</v>
      </c>
    </row>
    <row r="268" spans="1:9" x14ac:dyDescent="0.25">
      <c r="A268" t="s">
        <v>1546</v>
      </c>
      <c r="B268" t="s">
        <v>1547</v>
      </c>
      <c r="C268" t="s">
        <v>217</v>
      </c>
      <c r="D268" s="14">
        <v>5718078372.6016283</v>
      </c>
      <c r="E268" s="1">
        <v>55.601339079837317</v>
      </c>
      <c r="F268" s="1">
        <v>58.940453956863955</v>
      </c>
      <c r="G268" s="1">
        <v>49.599073861571974</v>
      </c>
      <c r="H268" s="1">
        <v>1.3136636423956294</v>
      </c>
      <c r="I268">
        <v>1.3401936662203064</v>
      </c>
    </row>
    <row r="269" spans="1:9" x14ac:dyDescent="0.25">
      <c r="A269" t="s">
        <v>1548</v>
      </c>
      <c r="B269" t="s">
        <v>1549</v>
      </c>
      <c r="C269" t="s">
        <v>198</v>
      </c>
      <c r="D269" s="14">
        <v>5486280239.8681631</v>
      </c>
      <c r="E269" s="1">
        <v>68.75</v>
      </c>
      <c r="F269" s="1">
        <v>47.22</v>
      </c>
      <c r="G269" s="1">
        <v>46.04</v>
      </c>
      <c r="H269" s="1">
        <v>1.6176448487004882</v>
      </c>
      <c r="I269">
        <v>1.5715101123943152</v>
      </c>
    </row>
    <row r="270" spans="1:9" x14ac:dyDescent="0.25">
      <c r="A270" t="s">
        <v>1550</v>
      </c>
      <c r="B270" t="s">
        <v>1551</v>
      </c>
      <c r="C270" t="s">
        <v>198</v>
      </c>
      <c r="D270" s="14">
        <v>3243975329.5591211</v>
      </c>
      <c r="E270" s="1">
        <v>7.0949999999999998</v>
      </c>
      <c r="F270" s="1">
        <v>5.9349999999999996</v>
      </c>
      <c r="G270" s="1">
        <v>5.0750000000000002</v>
      </c>
      <c r="H270" s="1">
        <v>2.0764516588616733</v>
      </c>
      <c r="I270">
        <v>1.9745913647407702</v>
      </c>
    </row>
    <row r="271" spans="1:9" x14ac:dyDescent="0.25">
      <c r="A271" t="s">
        <v>1552</v>
      </c>
      <c r="B271" t="s">
        <v>1553</v>
      </c>
      <c r="C271" t="s">
        <v>217</v>
      </c>
      <c r="D271" s="14">
        <v>3671068666.1850815</v>
      </c>
      <c r="E271" s="1">
        <v>9.0836237533698121</v>
      </c>
      <c r="F271" s="1">
        <v>8.2265332360718535</v>
      </c>
      <c r="G271" s="1">
        <v>8.4394263916360543</v>
      </c>
      <c r="H271" s="1">
        <v>1.8220801566754874</v>
      </c>
      <c r="I271">
        <v>1.8358647662265379</v>
      </c>
    </row>
    <row r="272" spans="1:9" x14ac:dyDescent="0.25">
      <c r="A272" t="s">
        <v>1554</v>
      </c>
      <c r="B272" t="s">
        <v>1555</v>
      </c>
      <c r="C272" t="s">
        <v>217</v>
      </c>
      <c r="D272" s="14">
        <v>6814233314.7938013</v>
      </c>
      <c r="E272" s="1">
        <v>3.7302618071404186</v>
      </c>
      <c r="F272" s="1">
        <v>2.6078748974195318</v>
      </c>
      <c r="G272" s="1">
        <v>2.5214088725628709</v>
      </c>
      <c r="H272" s="1">
        <v>1.6275505763854716</v>
      </c>
      <c r="I272">
        <v>1.7134694200354017</v>
      </c>
    </row>
    <row r="273" spans="1:9" x14ac:dyDescent="0.25">
      <c r="A273" t="s">
        <v>112</v>
      </c>
      <c r="B273" t="s">
        <v>1556</v>
      </c>
      <c r="C273" t="s">
        <v>208</v>
      </c>
      <c r="D273" s="14">
        <v>6424376439.0679932</v>
      </c>
      <c r="E273" s="1">
        <v>48.766791343250539</v>
      </c>
      <c r="F273" s="1">
        <v>51.504966807228691</v>
      </c>
      <c r="G273" s="1">
        <v>46.893000878793181</v>
      </c>
      <c r="H273" s="1">
        <v>1.7256212993366278</v>
      </c>
      <c r="I273">
        <v>1.7488145532195283</v>
      </c>
    </row>
    <row r="274" spans="1:9" x14ac:dyDescent="0.25">
      <c r="A274" t="s">
        <v>1557</v>
      </c>
      <c r="B274" t="s">
        <v>1558</v>
      </c>
      <c r="C274" t="s">
        <v>208</v>
      </c>
      <c r="D274" s="14">
        <v>9244464866.3653965</v>
      </c>
      <c r="E274" s="1">
        <v>4.5406166630331466</v>
      </c>
      <c r="F274" s="1">
        <v>3.2244294702288685</v>
      </c>
      <c r="G274" s="1">
        <v>2.6093919186210797</v>
      </c>
      <c r="H274" s="1">
        <v>1.617434015355169</v>
      </c>
      <c r="I274">
        <v>1.6288462327521624</v>
      </c>
    </row>
    <row r="275" spans="1:9" x14ac:dyDescent="0.25">
      <c r="A275" t="s">
        <v>1559</v>
      </c>
      <c r="B275" t="s">
        <v>1560</v>
      </c>
      <c r="C275" t="s">
        <v>217</v>
      </c>
      <c r="D275" s="14">
        <v>15173144474.822744</v>
      </c>
      <c r="E275" s="1">
        <v>120.11897200179817</v>
      </c>
      <c r="F275" s="1">
        <v>99.206069116440247</v>
      </c>
      <c r="G275" s="1">
        <v>81.45377790336255</v>
      </c>
      <c r="H275" s="1">
        <v>1.3863084697769521</v>
      </c>
      <c r="I275">
        <v>1.392654103785596</v>
      </c>
    </row>
    <row r="276" spans="1:9" x14ac:dyDescent="0.25">
      <c r="A276" t="s">
        <v>1561</v>
      </c>
      <c r="B276" t="s">
        <v>1562</v>
      </c>
      <c r="C276" t="s">
        <v>217</v>
      </c>
      <c r="D276" s="14">
        <v>8109671359.5881042</v>
      </c>
      <c r="E276" s="1">
        <v>12.203131384461285</v>
      </c>
      <c r="F276" s="1">
        <v>11.378973283486824</v>
      </c>
      <c r="G276" s="1">
        <v>10.388945464820571</v>
      </c>
      <c r="H276" s="1">
        <v>0.99046641524719337</v>
      </c>
      <c r="I276">
        <v>0.98970003557946928</v>
      </c>
    </row>
    <row r="277" spans="1:9" x14ac:dyDescent="0.25">
      <c r="A277" t="s">
        <v>1563</v>
      </c>
      <c r="B277" t="s">
        <v>1564</v>
      </c>
      <c r="C277" t="s">
        <v>217</v>
      </c>
      <c r="D277" s="14">
        <v>6045620170.8346081</v>
      </c>
      <c r="E277" s="1">
        <v>18.806686810430786</v>
      </c>
      <c r="F277" s="1">
        <v>17.167155101668644</v>
      </c>
      <c r="G277" s="1">
        <v>12.340779881322407</v>
      </c>
      <c r="H277" s="1">
        <v>1.7395617257005795</v>
      </c>
      <c r="I277">
        <v>1.9287911534993725</v>
      </c>
    </row>
    <row r="278" spans="1:9" x14ac:dyDescent="0.25">
      <c r="A278" t="s">
        <v>1565</v>
      </c>
      <c r="B278" t="s">
        <v>1566</v>
      </c>
      <c r="C278" t="s">
        <v>202</v>
      </c>
      <c r="D278" s="14">
        <v>79115393959.587082</v>
      </c>
      <c r="E278" s="1">
        <v>42.418132500933496</v>
      </c>
      <c r="F278" s="1">
        <v>36.714605635087082</v>
      </c>
      <c r="G278" s="1">
        <v>33.630361684091554</v>
      </c>
      <c r="H278" s="1">
        <v>0.97944670928168709</v>
      </c>
      <c r="I278">
        <v>0.9591677846490767</v>
      </c>
    </row>
    <row r="279" spans="1:9" x14ac:dyDescent="0.25">
      <c r="A279" t="s">
        <v>1567</v>
      </c>
      <c r="B279" t="s">
        <v>1568</v>
      </c>
      <c r="C279" t="s">
        <v>217</v>
      </c>
      <c r="D279" s="14">
        <v>6499698666.6171389</v>
      </c>
      <c r="E279" s="1">
        <v>1.8161271438480826</v>
      </c>
      <c r="F279" s="1">
        <v>1.7231016686422906</v>
      </c>
      <c r="G279" s="1">
        <v>1.3573700197795986</v>
      </c>
      <c r="H279" s="1">
        <v>1.4824860949267105</v>
      </c>
      <c r="I279">
        <v>1.520560016232497</v>
      </c>
    </row>
    <row r="280" spans="1:9" x14ac:dyDescent="0.25">
      <c r="A280" t="s">
        <v>1569</v>
      </c>
      <c r="B280" t="s">
        <v>2295</v>
      </c>
      <c r="C280" t="s">
        <v>204</v>
      </c>
      <c r="D280" s="14">
        <v>43874127238.488884</v>
      </c>
      <c r="E280" s="1">
        <v>87.791509518331409</v>
      </c>
      <c r="F280" s="1">
        <v>73.460419716579509</v>
      </c>
      <c r="G280" s="1">
        <v>72.32931656610161</v>
      </c>
      <c r="H280" s="1">
        <v>1.2473997469274354</v>
      </c>
      <c r="I280">
        <v>1.2915209702810189</v>
      </c>
    </row>
    <row r="281" spans="1:9" x14ac:dyDescent="0.25">
      <c r="A281" t="s">
        <v>1570</v>
      </c>
      <c r="B281" t="s">
        <v>1571</v>
      </c>
      <c r="C281" t="s">
        <v>217</v>
      </c>
      <c r="D281" s="14">
        <v>6632349748.9951305</v>
      </c>
      <c r="E281" s="1">
        <v>36.800628337665323</v>
      </c>
      <c r="F281" s="1">
        <v>41.219750159569621</v>
      </c>
      <c r="G281" s="1">
        <v>38.573619666572476</v>
      </c>
      <c r="H281" s="1">
        <v>1.3290376878030932</v>
      </c>
      <c r="I281">
        <v>1.3494703029627388</v>
      </c>
    </row>
    <row r="282" spans="1:9" x14ac:dyDescent="0.25">
      <c r="A282" t="s">
        <v>1572</v>
      </c>
      <c r="B282" t="s">
        <v>1573</v>
      </c>
      <c r="C282" t="s">
        <v>200</v>
      </c>
      <c r="D282" s="14">
        <v>9730324055.680687</v>
      </c>
      <c r="E282" s="1">
        <v>9.033424779995924</v>
      </c>
      <c r="F282" s="1">
        <v>8.8175431749794839</v>
      </c>
      <c r="G282" s="1">
        <v>8.613077140435152</v>
      </c>
      <c r="H282" s="1">
        <v>1.446608173173721</v>
      </c>
      <c r="I282">
        <v>1.4898453085979946</v>
      </c>
    </row>
    <row r="283" spans="1:9" x14ac:dyDescent="0.25">
      <c r="A283" t="s">
        <v>1574</v>
      </c>
      <c r="B283" t="s">
        <v>1575</v>
      </c>
      <c r="C283" t="s">
        <v>217</v>
      </c>
      <c r="D283" s="14">
        <v>9718115736.7044086</v>
      </c>
      <c r="E283" s="1">
        <v>39.64</v>
      </c>
      <c r="F283" s="1">
        <v>34.869999999999997</v>
      </c>
      <c r="G283" s="1">
        <v>31.55</v>
      </c>
      <c r="H283" s="1">
        <v>1.3998595711042097</v>
      </c>
      <c r="I283">
        <v>1.3423678697493016</v>
      </c>
    </row>
    <row r="284" spans="1:9" x14ac:dyDescent="0.25">
      <c r="A284" t="s">
        <v>1576</v>
      </c>
      <c r="B284" t="s">
        <v>1577</v>
      </c>
      <c r="C284" t="s">
        <v>217</v>
      </c>
      <c r="D284" s="14">
        <v>111102376098</v>
      </c>
      <c r="E284" s="1">
        <v>615</v>
      </c>
      <c r="F284" s="1">
        <v>653</v>
      </c>
      <c r="G284" s="1">
        <v>704.5</v>
      </c>
      <c r="H284" s="1">
        <v>1.7659025061557958</v>
      </c>
      <c r="I284">
        <v>1.712836456105115</v>
      </c>
    </row>
    <row r="285" spans="1:9" x14ac:dyDescent="0.25">
      <c r="A285" t="s">
        <v>1578</v>
      </c>
      <c r="B285" t="s">
        <v>1579</v>
      </c>
      <c r="C285" t="s">
        <v>200</v>
      </c>
      <c r="D285" s="14">
        <v>10572109906.719326</v>
      </c>
      <c r="E285" s="1">
        <v>10.244999999999999</v>
      </c>
      <c r="F285" s="1">
        <v>9.8659999999999997</v>
      </c>
      <c r="G285" s="1">
        <v>8.5020000000000007</v>
      </c>
      <c r="H285" s="1">
        <v>1.2051774088740344</v>
      </c>
      <c r="I285">
        <v>1.314342262410547</v>
      </c>
    </row>
    <row r="286" spans="1:9" x14ac:dyDescent="0.25">
      <c r="A286" t="s">
        <v>1580</v>
      </c>
      <c r="B286" t="s">
        <v>1581</v>
      </c>
      <c r="C286" t="s">
        <v>204</v>
      </c>
      <c r="D286" s="14">
        <v>11333140058.883499</v>
      </c>
      <c r="E286" s="1">
        <v>13.063685213727899</v>
      </c>
      <c r="F286" s="1">
        <v>12.52267621044953</v>
      </c>
      <c r="G286" s="1">
        <v>11.354443628143542</v>
      </c>
      <c r="H286" s="1">
        <v>1.3884504699909217</v>
      </c>
      <c r="I286">
        <v>1.3632299799674408</v>
      </c>
    </row>
    <row r="287" spans="1:9" x14ac:dyDescent="0.25">
      <c r="A287" t="s">
        <v>46</v>
      </c>
      <c r="B287" t="s">
        <v>1582</v>
      </c>
      <c r="C287" t="s">
        <v>217</v>
      </c>
      <c r="D287" s="14">
        <v>326692564545.24536</v>
      </c>
      <c r="E287" s="1">
        <v>655</v>
      </c>
      <c r="F287" s="1">
        <v>683</v>
      </c>
      <c r="G287" s="1">
        <v>733.5</v>
      </c>
      <c r="H287" s="1">
        <v>1.8473498491181297</v>
      </c>
      <c r="I287">
        <v>1.7945714917527382</v>
      </c>
    </row>
    <row r="288" spans="1:9" x14ac:dyDescent="0.25">
      <c r="A288" t="s">
        <v>1583</v>
      </c>
      <c r="B288" t="s">
        <v>1584</v>
      </c>
      <c r="C288" t="s">
        <v>217</v>
      </c>
      <c r="D288" s="14">
        <v>23649842800.047573</v>
      </c>
      <c r="E288" s="1">
        <v>33.94</v>
      </c>
      <c r="F288" s="1">
        <v>31.35</v>
      </c>
      <c r="G288" s="1">
        <v>29.57</v>
      </c>
      <c r="H288" s="1">
        <v>1.1346129036495736</v>
      </c>
      <c r="I288">
        <v>1.1006462018041874</v>
      </c>
    </row>
    <row r="289" spans="1:9" x14ac:dyDescent="0.25">
      <c r="A289" t="s">
        <v>1585</v>
      </c>
      <c r="B289" t="s">
        <v>1586</v>
      </c>
      <c r="C289" t="s">
        <v>204</v>
      </c>
      <c r="D289" s="14">
        <v>26681672221.822826</v>
      </c>
      <c r="E289" s="1">
        <v>117.01166143384185</v>
      </c>
      <c r="F289" s="1">
        <v>105.12976490719718</v>
      </c>
      <c r="G289" s="1">
        <v>98.976450726203495</v>
      </c>
      <c r="H289" s="1">
        <v>1.5813433928848162</v>
      </c>
      <c r="I289">
        <v>1.6278838334149133</v>
      </c>
    </row>
    <row r="290" spans="1:9" x14ac:dyDescent="0.25">
      <c r="A290" t="s">
        <v>1587</v>
      </c>
      <c r="B290" t="s">
        <v>1588</v>
      </c>
      <c r="C290" t="s">
        <v>217</v>
      </c>
      <c r="D290" s="14">
        <v>74984509413.899017</v>
      </c>
      <c r="E290" s="1">
        <v>416</v>
      </c>
      <c r="F290" s="1">
        <v>316.89999999999998</v>
      </c>
      <c r="G290" s="1">
        <v>291.3</v>
      </c>
      <c r="H290" s="1">
        <v>1.5131843533016052</v>
      </c>
      <c r="I290">
        <v>1.4616110561836428</v>
      </c>
    </row>
    <row r="291" spans="1:9" x14ac:dyDescent="0.25">
      <c r="A291" t="s">
        <v>175</v>
      </c>
      <c r="B291" t="s">
        <v>1589</v>
      </c>
      <c r="C291" t="s">
        <v>217</v>
      </c>
      <c r="D291" s="14">
        <v>29602474356.600647</v>
      </c>
      <c r="E291" s="1">
        <v>240.4</v>
      </c>
      <c r="F291" s="1">
        <v>381.7</v>
      </c>
      <c r="G291" s="1">
        <v>434.1</v>
      </c>
      <c r="H291" s="1">
        <v>2.2334709311923242</v>
      </c>
      <c r="I291">
        <v>2.1041411913777806</v>
      </c>
    </row>
    <row r="292" spans="1:9" x14ac:dyDescent="0.25">
      <c r="A292" t="s">
        <v>1590</v>
      </c>
      <c r="B292" t="s">
        <v>1591</v>
      </c>
      <c r="C292" t="s">
        <v>200</v>
      </c>
      <c r="D292" s="14">
        <v>24881871451.082157</v>
      </c>
      <c r="E292" s="1">
        <v>97.84</v>
      </c>
      <c r="F292" s="1">
        <v>85.14</v>
      </c>
      <c r="G292" s="1">
        <v>72.680000000000007</v>
      </c>
      <c r="H292" s="1">
        <v>1.2078154605372302</v>
      </c>
      <c r="I292">
        <v>1.2201539000398625</v>
      </c>
    </row>
    <row r="293" spans="1:9" x14ac:dyDescent="0.25">
      <c r="A293" t="s">
        <v>1592</v>
      </c>
      <c r="B293" t="s">
        <v>1593</v>
      </c>
      <c r="C293" t="s">
        <v>217</v>
      </c>
      <c r="D293" s="14">
        <v>11710601995.163605</v>
      </c>
      <c r="E293" s="1">
        <v>39.26</v>
      </c>
      <c r="F293" s="1">
        <v>35.905000000000001</v>
      </c>
      <c r="G293" s="1">
        <v>36.734999999999999</v>
      </c>
      <c r="H293" s="1">
        <v>1.871316959759556</v>
      </c>
      <c r="I293">
        <v>1.8994667852188256</v>
      </c>
    </row>
    <row r="294" spans="1:9" x14ac:dyDescent="0.25">
      <c r="A294" t="s">
        <v>1594</v>
      </c>
      <c r="B294" t="s">
        <v>1595</v>
      </c>
      <c r="C294" t="s">
        <v>217</v>
      </c>
      <c r="D294" s="14">
        <v>5583581077.4387369</v>
      </c>
      <c r="E294" s="1">
        <v>100.8</v>
      </c>
      <c r="F294" s="1">
        <v>111.4</v>
      </c>
      <c r="G294" s="1">
        <v>89.9</v>
      </c>
      <c r="H294" s="1">
        <v>1.8024746292273535</v>
      </c>
      <c r="I294">
        <v>1.7113161073535257</v>
      </c>
    </row>
    <row r="295" spans="1:9" x14ac:dyDescent="0.25">
      <c r="A295" t="s">
        <v>1596</v>
      </c>
      <c r="B295" t="s">
        <v>1597</v>
      </c>
      <c r="C295" t="s">
        <v>217</v>
      </c>
      <c r="D295" s="14">
        <v>2820499824.1086664</v>
      </c>
      <c r="E295" s="1">
        <v>18.791563497164521</v>
      </c>
      <c r="F295" s="1">
        <v>22.735652602060309</v>
      </c>
      <c r="G295" s="1">
        <v>16.274786308434678</v>
      </c>
      <c r="H295" s="1">
        <v>2.6078029056861944</v>
      </c>
      <c r="I295">
        <v>2.6853726340347777</v>
      </c>
    </row>
    <row r="296" spans="1:9" x14ac:dyDescent="0.25">
      <c r="A296" t="s">
        <v>1598</v>
      </c>
      <c r="B296" t="s">
        <v>1599</v>
      </c>
      <c r="C296" t="s">
        <v>202</v>
      </c>
      <c r="D296" s="14">
        <v>5815426727.3073587</v>
      </c>
      <c r="E296" s="1">
        <v>64</v>
      </c>
      <c r="F296" s="1">
        <v>48.72</v>
      </c>
      <c r="G296" s="1">
        <v>41.22</v>
      </c>
      <c r="H296" s="1">
        <v>1.180923472582472</v>
      </c>
      <c r="I296">
        <v>1.1537278321007054</v>
      </c>
    </row>
    <row r="297" spans="1:9" x14ac:dyDescent="0.25">
      <c r="A297" t="s">
        <v>1600</v>
      </c>
      <c r="B297" t="s">
        <v>1601</v>
      </c>
      <c r="C297" t="s">
        <v>217</v>
      </c>
      <c r="D297" s="14">
        <v>11059116525</v>
      </c>
      <c r="E297" s="1">
        <v>75.3</v>
      </c>
      <c r="F297" s="1">
        <v>76.214891899999998</v>
      </c>
      <c r="G297" s="1">
        <v>70.806093120000014</v>
      </c>
      <c r="H297" s="1">
        <v>1.3290717367194778</v>
      </c>
      <c r="I297">
        <v>1.2721442523950095</v>
      </c>
    </row>
    <row r="298" spans="1:9" x14ac:dyDescent="0.25">
      <c r="A298" t="s">
        <v>1602</v>
      </c>
      <c r="B298" t="s">
        <v>1603</v>
      </c>
      <c r="C298" t="s">
        <v>217</v>
      </c>
      <c r="D298" s="14">
        <v>2438017403.8109131</v>
      </c>
      <c r="E298" s="1">
        <v>10.095000000000001</v>
      </c>
      <c r="F298" s="1">
        <v>13.17</v>
      </c>
      <c r="G298" s="1">
        <v>14.86</v>
      </c>
      <c r="H298" s="1">
        <v>2.6198546111461707</v>
      </c>
      <c r="I298">
        <v>2.7601598241802554</v>
      </c>
    </row>
    <row r="299" spans="1:9" x14ac:dyDescent="0.25">
      <c r="A299" t="s">
        <v>1604</v>
      </c>
      <c r="B299" t="s">
        <v>1605</v>
      </c>
      <c r="C299" t="s">
        <v>217</v>
      </c>
      <c r="D299" s="14">
        <v>2517565793.2716422</v>
      </c>
      <c r="E299" s="1">
        <v>8.7503961284827252</v>
      </c>
      <c r="F299" s="1">
        <v>9.1850235393346509</v>
      </c>
      <c r="G299" s="1">
        <v>9.9257280846478864</v>
      </c>
      <c r="H299" s="1">
        <v>2.3310116178813542</v>
      </c>
      <c r="I299">
        <v>2.4108099015811693</v>
      </c>
    </row>
    <row r="300" spans="1:9" x14ac:dyDescent="0.25">
      <c r="A300" t="s">
        <v>1606</v>
      </c>
      <c r="B300" t="s">
        <v>1607</v>
      </c>
      <c r="C300" t="s">
        <v>202</v>
      </c>
      <c r="D300" s="14">
        <v>5536501775.5693779</v>
      </c>
      <c r="E300" s="1">
        <v>15.114800471278228</v>
      </c>
      <c r="F300" s="1">
        <v>11.426686246896674</v>
      </c>
      <c r="G300" s="1">
        <v>9.1101525252449989</v>
      </c>
      <c r="H300" s="1">
        <v>2.1664769980466079</v>
      </c>
      <c r="I300">
        <v>2.1768297447958149</v>
      </c>
    </row>
    <row r="301" spans="1:9" x14ac:dyDescent="0.25">
      <c r="A301" t="s">
        <v>1608</v>
      </c>
      <c r="B301" t="s">
        <v>1609</v>
      </c>
      <c r="C301" t="s">
        <v>204</v>
      </c>
      <c r="D301" s="14">
        <v>5485049136.7798033</v>
      </c>
      <c r="E301" s="1">
        <v>2.662936016119466</v>
      </c>
      <c r="F301" s="1">
        <v>2.8772546731102402</v>
      </c>
      <c r="G301" s="1">
        <v>2.4843633794857301</v>
      </c>
      <c r="H301" s="1">
        <v>1.5250595923611694</v>
      </c>
      <c r="I301">
        <v>1.4899858768949947</v>
      </c>
    </row>
    <row r="302" spans="1:9" x14ac:dyDescent="0.25">
      <c r="A302" t="s">
        <v>26</v>
      </c>
      <c r="B302" t="s">
        <v>1610</v>
      </c>
      <c r="C302" t="s">
        <v>202</v>
      </c>
      <c r="D302" s="14">
        <v>36588376414.412933</v>
      </c>
      <c r="E302" s="1">
        <v>152.80000000000001</v>
      </c>
      <c r="F302" s="1">
        <v>130.5</v>
      </c>
      <c r="G302" s="1">
        <v>120.7</v>
      </c>
      <c r="H302" s="1">
        <v>0.96838018453452746</v>
      </c>
      <c r="I302">
        <v>0.99249592178214363</v>
      </c>
    </row>
    <row r="303" spans="1:9" x14ac:dyDescent="0.25">
      <c r="A303" t="s">
        <v>123</v>
      </c>
      <c r="B303" t="s">
        <v>1611</v>
      </c>
      <c r="C303" t="s">
        <v>217</v>
      </c>
      <c r="D303" s="14">
        <v>12204062032.699585</v>
      </c>
      <c r="E303" s="1">
        <v>39.85</v>
      </c>
      <c r="F303" s="1">
        <v>46.33</v>
      </c>
      <c r="G303" s="1">
        <v>46.58</v>
      </c>
      <c r="H303" s="1">
        <v>1.4556524921024216</v>
      </c>
      <c r="I303">
        <v>1.4256860266684586</v>
      </c>
    </row>
    <row r="304" spans="1:9" x14ac:dyDescent="0.25">
      <c r="A304" t="s">
        <v>1612</v>
      </c>
      <c r="B304" t="s">
        <v>1613</v>
      </c>
      <c r="C304" t="s">
        <v>204</v>
      </c>
      <c r="D304" s="14">
        <v>2374218392.2186799</v>
      </c>
      <c r="E304" s="1">
        <v>6.176129179765609</v>
      </c>
      <c r="F304" s="1">
        <v>7.1911470077973778</v>
      </c>
      <c r="G304" s="1">
        <v>6.8195998903262556</v>
      </c>
      <c r="H304" s="1">
        <v>2.1687326303265113</v>
      </c>
      <c r="I304">
        <v>2.0985494751785292</v>
      </c>
    </row>
    <row r="305" spans="1:9" x14ac:dyDescent="0.25">
      <c r="A305" t="s">
        <v>1614</v>
      </c>
      <c r="B305" t="s">
        <v>1615</v>
      </c>
      <c r="C305" t="s">
        <v>217</v>
      </c>
      <c r="D305" s="14">
        <v>24192104396.17321</v>
      </c>
      <c r="E305" s="1">
        <v>14.982831899061013</v>
      </c>
      <c r="F305" s="1">
        <v>14.950954376399753</v>
      </c>
      <c r="G305" s="1">
        <v>13.208853528031417</v>
      </c>
      <c r="H305" s="1">
        <v>2.2631640817299448</v>
      </c>
      <c r="I305">
        <v>2.1954023169925652</v>
      </c>
    </row>
    <row r="306" spans="1:9" x14ac:dyDescent="0.25">
      <c r="A306" t="s">
        <v>129</v>
      </c>
      <c r="B306" t="s">
        <v>1616</v>
      </c>
      <c r="C306" t="s">
        <v>202</v>
      </c>
      <c r="D306" s="14">
        <v>20455236225.862125</v>
      </c>
      <c r="E306" s="1">
        <v>481</v>
      </c>
      <c r="F306" s="1">
        <v>306</v>
      </c>
      <c r="G306" s="1">
        <v>254.6</v>
      </c>
      <c r="H306" s="1">
        <v>2.1415619615655674</v>
      </c>
      <c r="I306">
        <v>2.0010754347398119</v>
      </c>
    </row>
    <row r="307" spans="1:9" x14ac:dyDescent="0.25">
      <c r="A307" t="s">
        <v>1617</v>
      </c>
      <c r="B307" t="s">
        <v>1618</v>
      </c>
      <c r="C307" t="s">
        <v>204</v>
      </c>
      <c r="D307" s="14">
        <v>7834510508.3978195</v>
      </c>
      <c r="E307" s="1">
        <v>35.599424142987857</v>
      </c>
      <c r="F307" s="1">
        <v>39.97344760055546</v>
      </c>
      <c r="G307" s="1">
        <v>38.557899165018306</v>
      </c>
      <c r="H307" s="1">
        <v>2.0114121800744913</v>
      </c>
      <c r="I307">
        <v>1.9661753921079748</v>
      </c>
    </row>
    <row r="308" spans="1:9" x14ac:dyDescent="0.25">
      <c r="A308" t="s">
        <v>1619</v>
      </c>
      <c r="B308" t="s">
        <v>1620</v>
      </c>
      <c r="C308" t="s">
        <v>202</v>
      </c>
      <c r="D308" s="14">
        <v>5325580019.1760168</v>
      </c>
      <c r="E308" s="1">
        <v>86.54</v>
      </c>
      <c r="F308" s="1">
        <v>128</v>
      </c>
      <c r="G308" s="1">
        <v>121.3</v>
      </c>
      <c r="H308" s="1">
        <v>3.3872919377553048</v>
      </c>
      <c r="I308">
        <v>3.1984769742496586</v>
      </c>
    </row>
    <row r="309" spans="1:9" x14ac:dyDescent="0.25">
      <c r="A309" t="s">
        <v>1621</v>
      </c>
      <c r="B309" t="s">
        <v>1622</v>
      </c>
      <c r="C309" t="s">
        <v>223</v>
      </c>
      <c r="D309" s="14">
        <v>57749296728.269318</v>
      </c>
      <c r="E309" s="1">
        <v>11.897156689610936</v>
      </c>
      <c r="F309" s="1">
        <v>11.512100582854016</v>
      </c>
      <c r="G309" s="1">
        <v>10.366108770613168</v>
      </c>
      <c r="H309" s="1">
        <v>1.4510493960664572</v>
      </c>
      <c r="I309">
        <v>1.3468939802625537</v>
      </c>
    </row>
    <row r="310" spans="1:9" x14ac:dyDescent="0.25">
      <c r="A310" t="s">
        <v>1623</v>
      </c>
      <c r="B310" t="s">
        <v>1624</v>
      </c>
      <c r="C310" t="s">
        <v>207</v>
      </c>
      <c r="D310" s="14">
        <v>5005540828.6651402</v>
      </c>
      <c r="E310" s="1">
        <v>22.641420330193874</v>
      </c>
      <c r="F310" s="1">
        <v>20.14665040552935</v>
      </c>
      <c r="G310" s="1">
        <v>18.639312919140416</v>
      </c>
      <c r="H310" s="1">
        <v>2.3882654931911578</v>
      </c>
      <c r="I310">
        <v>2.3957095638059021</v>
      </c>
    </row>
    <row r="311" spans="1:9" x14ac:dyDescent="0.25">
      <c r="A311" t="s">
        <v>1625</v>
      </c>
      <c r="B311" t="s">
        <v>1626</v>
      </c>
      <c r="C311" t="s">
        <v>217</v>
      </c>
      <c r="D311" s="14">
        <v>5497558243.0700684</v>
      </c>
      <c r="E311" s="1">
        <v>36.21</v>
      </c>
      <c r="F311" s="1">
        <v>47.48</v>
      </c>
      <c r="G311" s="1">
        <v>54.06</v>
      </c>
      <c r="H311" s="1">
        <v>2.247327254110814</v>
      </c>
      <c r="I311">
        <v>2.3005636976128336</v>
      </c>
    </row>
    <row r="312" spans="1:9" x14ac:dyDescent="0.25">
      <c r="A312" t="s">
        <v>1627</v>
      </c>
      <c r="B312" t="s">
        <v>1628</v>
      </c>
      <c r="C312" t="s">
        <v>200</v>
      </c>
      <c r="D312" s="14">
        <v>11182800619.166597</v>
      </c>
      <c r="E312" s="1">
        <v>2.8751552933723654</v>
      </c>
      <c r="F312" s="1">
        <v>2.4226000950908864</v>
      </c>
      <c r="G312" s="1">
        <v>2.0502181349670412</v>
      </c>
      <c r="H312" s="1">
        <v>1.2862533319847578</v>
      </c>
      <c r="I312">
        <v>1.3784789900873911</v>
      </c>
    </row>
    <row r="313" spans="1:9" x14ac:dyDescent="0.25">
      <c r="A313" t="s">
        <v>76</v>
      </c>
      <c r="B313" t="s">
        <v>1629</v>
      </c>
      <c r="C313" t="s">
        <v>217</v>
      </c>
      <c r="D313" s="14">
        <v>223912722852</v>
      </c>
      <c r="E313" s="1">
        <v>2115</v>
      </c>
      <c r="F313" s="1">
        <v>1854</v>
      </c>
      <c r="G313" s="1">
        <v>1777.6</v>
      </c>
      <c r="H313" s="1">
        <v>1.657726000711458</v>
      </c>
      <c r="I313">
        <v>1.5602438160823768</v>
      </c>
    </row>
    <row r="314" spans="1:9" x14ac:dyDescent="0.25">
      <c r="A314" t="s">
        <v>13</v>
      </c>
      <c r="B314" t="s">
        <v>1630</v>
      </c>
      <c r="C314" t="s">
        <v>200</v>
      </c>
      <c r="D314" s="14">
        <v>15587127896.665983</v>
      </c>
      <c r="E314" s="1">
        <v>11.448483417524667</v>
      </c>
      <c r="F314" s="1">
        <v>10.634789230459756</v>
      </c>
      <c r="G314" s="1">
        <v>10.465784274345181</v>
      </c>
      <c r="H314" s="1">
        <v>1.0849382399145981</v>
      </c>
      <c r="I314">
        <v>1.108580650643884</v>
      </c>
    </row>
    <row r="315" spans="1:9" x14ac:dyDescent="0.25">
      <c r="A315" t="s">
        <v>1631</v>
      </c>
      <c r="B315" t="s">
        <v>1632</v>
      </c>
      <c r="C315" t="s">
        <v>200</v>
      </c>
      <c r="D315" s="14">
        <v>8001963139.7933884</v>
      </c>
      <c r="E315" s="1">
        <v>47.74</v>
      </c>
      <c r="F315" s="1">
        <v>42.49</v>
      </c>
      <c r="G315" s="1">
        <v>44.61</v>
      </c>
      <c r="H315" s="1">
        <v>1.0608467765037897</v>
      </c>
      <c r="I315">
        <v>1.1147783887555451</v>
      </c>
    </row>
    <row r="316" spans="1:9" x14ac:dyDescent="0.25">
      <c r="A316" t="s">
        <v>2193</v>
      </c>
      <c r="B316" t="s">
        <v>1696</v>
      </c>
      <c r="C316" t="s">
        <v>217</v>
      </c>
      <c r="D316" s="14">
        <v>164247562777.81677</v>
      </c>
      <c r="E316" s="1">
        <v>52.66</v>
      </c>
      <c r="F316" s="1">
        <v>38.26</v>
      </c>
      <c r="G316" s="1">
        <v>35.49</v>
      </c>
      <c r="H316" s="1">
        <v>1.3373579235056943</v>
      </c>
      <c r="I316">
        <v>1.3057073751547978</v>
      </c>
    </row>
    <row r="317" spans="1:9" x14ac:dyDescent="0.25">
      <c r="A317" t="s">
        <v>1633</v>
      </c>
      <c r="B317" t="s">
        <v>1634</v>
      </c>
      <c r="C317" t="s">
        <v>202</v>
      </c>
      <c r="D317" s="14">
        <v>3511189745.5430527</v>
      </c>
      <c r="E317" s="1">
        <v>6.0441606075483945</v>
      </c>
      <c r="F317" s="1">
        <v>7.0984500210830825</v>
      </c>
      <c r="G317" s="1">
        <v>7.0365082837844701</v>
      </c>
      <c r="H317" s="1">
        <v>2.0397348974632252</v>
      </c>
      <c r="I317">
        <v>2.1286649316588195</v>
      </c>
    </row>
    <row r="318" spans="1:9" x14ac:dyDescent="0.25">
      <c r="A318" t="s">
        <v>1635</v>
      </c>
      <c r="B318" t="s">
        <v>1636</v>
      </c>
      <c r="C318" t="s">
        <v>200</v>
      </c>
      <c r="D318" s="14">
        <v>12989409902.193493</v>
      </c>
      <c r="E318" s="1">
        <v>9.7529433983549545</v>
      </c>
      <c r="F318" s="1">
        <v>9.117112063463118</v>
      </c>
      <c r="G318" s="1">
        <v>8.4301650183667718</v>
      </c>
      <c r="H318" s="1">
        <v>1.0317048585334683</v>
      </c>
      <c r="I318">
        <v>1.0865900971141789</v>
      </c>
    </row>
    <row r="319" spans="1:9" x14ac:dyDescent="0.25">
      <c r="A319" t="s">
        <v>2162</v>
      </c>
      <c r="B319" t="s">
        <v>2163</v>
      </c>
      <c r="C319" t="s">
        <v>223</v>
      </c>
      <c r="D319" s="14">
        <v>5990143243.1541519</v>
      </c>
      <c r="E319" s="1">
        <v>39.25</v>
      </c>
      <c r="F319" s="1">
        <v>27.68</v>
      </c>
      <c r="G319" s="1">
        <v>25.2</v>
      </c>
      <c r="H319" s="1">
        <v>2.1353767867298554</v>
      </c>
      <c r="I319">
        <v>2.0830306341687179</v>
      </c>
    </row>
    <row r="320" spans="1:9" x14ac:dyDescent="0.25">
      <c r="A320" t="s">
        <v>1637</v>
      </c>
      <c r="B320" t="s">
        <v>1638</v>
      </c>
      <c r="C320" t="s">
        <v>200</v>
      </c>
      <c r="D320" s="14">
        <v>1771406992.6776123</v>
      </c>
      <c r="E320" s="1">
        <v>4.28</v>
      </c>
      <c r="F320" s="1">
        <v>6.13</v>
      </c>
      <c r="G320" s="1">
        <v>5.835</v>
      </c>
      <c r="H320" s="1">
        <v>2.1128248898297199</v>
      </c>
      <c r="I320">
        <v>2.09385711621329</v>
      </c>
    </row>
    <row r="321" spans="1:9" x14ac:dyDescent="0.25">
      <c r="A321" t="s">
        <v>1639</v>
      </c>
      <c r="B321" t="s">
        <v>1640</v>
      </c>
      <c r="C321" t="s">
        <v>204</v>
      </c>
      <c r="D321" s="14">
        <v>73681743588.873306</v>
      </c>
      <c r="E321" s="1">
        <v>17.987965458975747</v>
      </c>
      <c r="F321" s="1">
        <v>18.238868605817455</v>
      </c>
      <c r="G321" s="1">
        <v>17.612816614862954</v>
      </c>
      <c r="H321" s="1">
        <v>1.3148857690785152</v>
      </c>
      <c r="I321">
        <v>1.2860638030700224</v>
      </c>
    </row>
    <row r="322" spans="1:9" x14ac:dyDescent="0.25">
      <c r="A322" t="s">
        <v>67</v>
      </c>
      <c r="B322" t="s">
        <v>1641</v>
      </c>
      <c r="C322" t="s">
        <v>217</v>
      </c>
      <c r="D322" s="14">
        <v>15855274294.577665</v>
      </c>
      <c r="E322" s="1">
        <v>100.70870229722898</v>
      </c>
      <c r="F322" s="1">
        <v>83.438063280751351</v>
      </c>
      <c r="G322" s="1">
        <v>70.31697654704719</v>
      </c>
      <c r="H322" s="1">
        <v>1.2334384993525556</v>
      </c>
      <c r="I322">
        <v>1.264497613618448</v>
      </c>
    </row>
    <row r="323" spans="1:9" x14ac:dyDescent="0.25">
      <c r="A323" t="s">
        <v>1642</v>
      </c>
      <c r="B323" t="s">
        <v>1643</v>
      </c>
      <c r="C323" t="s">
        <v>198</v>
      </c>
      <c r="D323" s="14">
        <v>9971106636.018549</v>
      </c>
      <c r="E323" s="1">
        <v>32.701045512131316</v>
      </c>
      <c r="F323" s="1">
        <v>29.82916567885475</v>
      </c>
      <c r="G323" s="1">
        <v>27.888310257134783</v>
      </c>
      <c r="H323" s="1">
        <v>1.3461061900100921</v>
      </c>
      <c r="I323">
        <v>1.3206777157573546</v>
      </c>
    </row>
    <row r="324" spans="1:9" x14ac:dyDescent="0.25">
      <c r="A324" t="s">
        <v>1644</v>
      </c>
      <c r="B324" t="s">
        <v>1645</v>
      </c>
      <c r="C324" t="s">
        <v>217</v>
      </c>
      <c r="D324" s="14">
        <v>2825493250.1045232</v>
      </c>
      <c r="E324" s="1">
        <v>7.900362238128217</v>
      </c>
      <c r="F324" s="1">
        <v>16.290509710951035</v>
      </c>
      <c r="G324" s="1">
        <v>21.24906329471602</v>
      </c>
      <c r="H324" s="1">
        <v>2.7106521182568031</v>
      </c>
      <c r="I324">
        <v>2.5781182504674431</v>
      </c>
    </row>
    <row r="325" spans="1:9" x14ac:dyDescent="0.25">
      <c r="A325" t="s">
        <v>1646</v>
      </c>
      <c r="B325" t="s">
        <v>1647</v>
      </c>
      <c r="C325" t="s">
        <v>204</v>
      </c>
      <c r="D325" s="14">
        <v>6805969687.8621054</v>
      </c>
      <c r="E325" s="1">
        <v>48.33</v>
      </c>
      <c r="F325" s="1">
        <v>41.99</v>
      </c>
      <c r="G325" s="1">
        <v>38.79</v>
      </c>
      <c r="H325" s="1">
        <v>1.4623881240896561</v>
      </c>
      <c r="I325">
        <v>1.5250780268877493</v>
      </c>
    </row>
    <row r="326" spans="1:9" x14ac:dyDescent="0.25">
      <c r="A326" t="s">
        <v>1648</v>
      </c>
      <c r="B326" t="s">
        <v>1649</v>
      </c>
      <c r="C326" t="s">
        <v>217</v>
      </c>
      <c r="D326" s="14">
        <v>49078027625.79982</v>
      </c>
      <c r="E326" s="1">
        <v>29.031739601230623</v>
      </c>
      <c r="F326" s="1">
        <v>25.358854746056355</v>
      </c>
      <c r="G326" s="1">
        <v>23.882766318168972</v>
      </c>
      <c r="H326" s="1">
        <v>1.02212124136034</v>
      </c>
      <c r="I326">
        <v>0.98928102220595671</v>
      </c>
    </row>
    <row r="327" spans="1:9" x14ac:dyDescent="0.25">
      <c r="A327" t="s">
        <v>1650</v>
      </c>
      <c r="B327" t="s">
        <v>1651</v>
      </c>
      <c r="C327" t="s">
        <v>204</v>
      </c>
      <c r="D327" s="14">
        <v>17500639723.696762</v>
      </c>
      <c r="E327" s="1">
        <v>40.518336082784792</v>
      </c>
      <c r="F327" s="1">
        <v>30.708512676154729</v>
      </c>
      <c r="G327" s="1">
        <v>25.964370049369812</v>
      </c>
      <c r="H327" s="1">
        <v>1.7336889190716147</v>
      </c>
      <c r="I327">
        <v>1.9159256680348073</v>
      </c>
    </row>
    <row r="328" spans="1:9" x14ac:dyDescent="0.25">
      <c r="A328" t="s">
        <v>1652</v>
      </c>
      <c r="B328" t="s">
        <v>1653</v>
      </c>
      <c r="C328" t="s">
        <v>200</v>
      </c>
      <c r="D328" s="14">
        <v>3624537243.3664722</v>
      </c>
      <c r="E328" s="1">
        <v>0.92569297328748934</v>
      </c>
      <c r="F328" s="1">
        <v>0.72500315491930345</v>
      </c>
      <c r="G328" s="1">
        <v>0.80249799378355458</v>
      </c>
      <c r="H328" s="1">
        <v>1.9801480344316533</v>
      </c>
      <c r="I328">
        <v>1.9438059446353768</v>
      </c>
    </row>
    <row r="329" spans="1:9" x14ac:dyDescent="0.25">
      <c r="A329" t="s">
        <v>1654</v>
      </c>
      <c r="B329" t="s">
        <v>1655</v>
      </c>
      <c r="C329" t="s">
        <v>204</v>
      </c>
      <c r="D329" s="14">
        <v>5015048614.4293232</v>
      </c>
      <c r="E329" s="1">
        <v>22.649298700836567</v>
      </c>
      <c r="F329" s="1">
        <v>21.95096835962433</v>
      </c>
      <c r="G329" s="1">
        <v>23.894343034755579</v>
      </c>
      <c r="H329" s="1">
        <v>1.5482466390217045</v>
      </c>
      <c r="I329">
        <v>1.5058322469121339</v>
      </c>
    </row>
    <row r="330" spans="1:9" x14ac:dyDescent="0.25">
      <c r="A330" t="s">
        <v>58</v>
      </c>
      <c r="B330" t="s">
        <v>1656</v>
      </c>
      <c r="C330" t="s">
        <v>204</v>
      </c>
      <c r="D330" s="14">
        <v>217534164721.26199</v>
      </c>
      <c r="E330" s="1">
        <v>140.67664681205616</v>
      </c>
      <c r="F330" s="1">
        <v>126.5620497857208</v>
      </c>
      <c r="G330" s="1">
        <v>127.0891946877649</v>
      </c>
      <c r="H330" s="1">
        <v>1.2778561584590273</v>
      </c>
      <c r="I330">
        <v>1.3394301957777424</v>
      </c>
    </row>
    <row r="331" spans="1:9" x14ac:dyDescent="0.25">
      <c r="A331" t="s">
        <v>1657</v>
      </c>
      <c r="B331" t="s">
        <v>1658</v>
      </c>
      <c r="C331" t="s">
        <v>202</v>
      </c>
      <c r="D331" s="14">
        <v>29755791071.382252</v>
      </c>
      <c r="E331" s="1">
        <v>68.533550791871718</v>
      </c>
      <c r="F331" s="1">
        <v>57.696039026169423</v>
      </c>
      <c r="G331" s="1">
        <v>58.254037863803333</v>
      </c>
      <c r="H331" s="1">
        <v>1.8934985488868643</v>
      </c>
      <c r="I331">
        <v>2.023656625751054</v>
      </c>
    </row>
    <row r="332" spans="1:9" x14ac:dyDescent="0.25">
      <c r="A332" t="s">
        <v>1659</v>
      </c>
      <c r="B332" t="s">
        <v>1660</v>
      </c>
      <c r="C332" t="s">
        <v>208</v>
      </c>
      <c r="D332" s="14">
        <v>20738634168.512516</v>
      </c>
      <c r="E332" s="1">
        <v>27.991903724200132</v>
      </c>
      <c r="F332" s="1">
        <v>27.123756724719613</v>
      </c>
      <c r="G332" s="1">
        <v>23.026089290760101</v>
      </c>
      <c r="H332" s="1">
        <v>1.446613469478734</v>
      </c>
      <c r="I332">
        <v>1.405620710773404</v>
      </c>
    </row>
    <row r="333" spans="1:9" x14ac:dyDescent="0.25">
      <c r="A333" t="s">
        <v>1661</v>
      </c>
      <c r="B333" t="s">
        <v>1662</v>
      </c>
      <c r="C333" t="s">
        <v>208</v>
      </c>
      <c r="D333" s="14">
        <v>3962250963.4961061</v>
      </c>
      <c r="E333" s="1">
        <v>15.16</v>
      </c>
      <c r="F333" s="1">
        <v>14.94</v>
      </c>
      <c r="G333" s="1">
        <v>15.16</v>
      </c>
      <c r="H333" s="1">
        <v>1.4979626419383134</v>
      </c>
      <c r="I333">
        <v>1.435127318099658</v>
      </c>
    </row>
    <row r="334" spans="1:9" x14ac:dyDescent="0.25">
      <c r="A334" t="s">
        <v>1663</v>
      </c>
      <c r="B334" t="s">
        <v>1664</v>
      </c>
      <c r="C334" t="s">
        <v>200</v>
      </c>
      <c r="D334" s="14">
        <v>5892977088.6635303</v>
      </c>
      <c r="E334" s="1">
        <v>7.4437906231562074</v>
      </c>
      <c r="F334" s="1">
        <v>6.5208483632716341</v>
      </c>
      <c r="G334" s="1">
        <v>6.7608024865781289</v>
      </c>
      <c r="H334" s="1">
        <v>2.6465963484203479</v>
      </c>
      <c r="I334">
        <v>2.6152554877797378</v>
      </c>
    </row>
    <row r="335" spans="1:9" x14ac:dyDescent="0.25">
      <c r="A335" t="s">
        <v>1665</v>
      </c>
      <c r="B335" t="s">
        <v>1666</v>
      </c>
      <c r="C335" t="s">
        <v>202</v>
      </c>
      <c r="D335" s="14">
        <v>2666959406.0777597</v>
      </c>
      <c r="E335" s="1">
        <v>5.1800559667243098</v>
      </c>
      <c r="F335" s="1">
        <v>3.9315513814169787</v>
      </c>
      <c r="G335" s="1">
        <v>3.6790805312235095</v>
      </c>
      <c r="H335" s="1">
        <v>1.4687531694880445</v>
      </c>
      <c r="I335">
        <v>1.435728548108713</v>
      </c>
    </row>
    <row r="336" spans="1:9" x14ac:dyDescent="0.25">
      <c r="A336" t="s">
        <v>73</v>
      </c>
      <c r="B336" t="s">
        <v>1667</v>
      </c>
      <c r="C336" t="s">
        <v>217</v>
      </c>
      <c r="D336" s="14">
        <v>11770232963.121239</v>
      </c>
      <c r="E336" s="1">
        <v>143.5503887693524</v>
      </c>
      <c r="F336" s="1">
        <v>133.85271853362784</v>
      </c>
      <c r="G336" s="1">
        <v>109.67878239009379</v>
      </c>
      <c r="H336" s="1">
        <v>1.6608812829242028</v>
      </c>
      <c r="I336">
        <v>1.6813021111414237</v>
      </c>
    </row>
    <row r="337" spans="1:9" x14ac:dyDescent="0.25">
      <c r="A337" t="s">
        <v>1668</v>
      </c>
      <c r="B337" t="s">
        <v>1669</v>
      </c>
      <c r="C337" t="s">
        <v>202</v>
      </c>
      <c r="D337" s="14">
        <v>13812786050.570185</v>
      </c>
      <c r="E337" s="1">
        <v>41.043636801410443</v>
      </c>
      <c r="F337" s="1">
        <v>37.109386340840707</v>
      </c>
      <c r="G337" s="1">
        <v>34.8111867759254</v>
      </c>
      <c r="H337" s="1">
        <v>1.1537172066615087</v>
      </c>
      <c r="I337">
        <v>1.1080736738513712</v>
      </c>
    </row>
    <row r="338" spans="1:9" x14ac:dyDescent="0.25">
      <c r="A338" t="s">
        <v>1670</v>
      </c>
      <c r="B338" t="s">
        <v>1671</v>
      </c>
      <c r="C338" t="s">
        <v>204</v>
      </c>
      <c r="D338" s="14">
        <v>5516247351.8536215</v>
      </c>
      <c r="E338" s="1">
        <v>1222.7110651201745</v>
      </c>
      <c r="F338" s="1">
        <v>915.04081735645991</v>
      </c>
      <c r="G338" s="1">
        <v>792.37172642639405</v>
      </c>
      <c r="H338" s="1">
        <v>1.5189938053253775</v>
      </c>
      <c r="I338">
        <v>1.4852937974520704</v>
      </c>
    </row>
    <row r="339" spans="1:9" x14ac:dyDescent="0.25">
      <c r="A339" t="s">
        <v>1672</v>
      </c>
      <c r="B339" t="s">
        <v>1673</v>
      </c>
      <c r="C339" t="s">
        <v>196</v>
      </c>
      <c r="D339" s="14">
        <v>6729065960.9567137</v>
      </c>
      <c r="E339" s="1">
        <v>48.82447767436274</v>
      </c>
      <c r="F339" s="1">
        <v>53.550841615756369</v>
      </c>
      <c r="G339" s="1">
        <v>53.183435998869733</v>
      </c>
      <c r="H339" s="1">
        <v>1.7056744416758471</v>
      </c>
      <c r="I339">
        <v>1.7343284291734684</v>
      </c>
    </row>
    <row r="340" spans="1:9" x14ac:dyDescent="0.25">
      <c r="A340" t="s">
        <v>1674</v>
      </c>
      <c r="B340" t="s">
        <v>1675</v>
      </c>
      <c r="C340" t="s">
        <v>204</v>
      </c>
      <c r="D340" s="14">
        <v>3954348573.3580933</v>
      </c>
      <c r="E340" s="1">
        <v>78.717368834004233</v>
      </c>
      <c r="F340" s="1">
        <v>80.842891884712998</v>
      </c>
      <c r="G340" s="1">
        <v>71.631237596074413</v>
      </c>
      <c r="H340" s="1">
        <v>0.92080237002599497</v>
      </c>
      <c r="I340">
        <v>0.90879475574529134</v>
      </c>
    </row>
    <row r="341" spans="1:9" x14ac:dyDescent="0.25">
      <c r="A341" t="s">
        <v>1676</v>
      </c>
      <c r="B341" t="s">
        <v>1677</v>
      </c>
      <c r="C341" t="s">
        <v>217</v>
      </c>
      <c r="D341" s="14">
        <v>4292103026.0347443</v>
      </c>
      <c r="E341" s="1">
        <v>35.952026644916309</v>
      </c>
      <c r="F341" s="1">
        <v>31.582456460289958</v>
      </c>
      <c r="G341" s="1">
        <v>26.117072619384004</v>
      </c>
      <c r="H341" s="1">
        <v>1.560007084751551</v>
      </c>
      <c r="I341">
        <v>1.6532727248124908</v>
      </c>
    </row>
    <row r="342" spans="1:9" x14ac:dyDescent="0.25">
      <c r="A342" t="s">
        <v>1678</v>
      </c>
      <c r="B342" t="s">
        <v>1679</v>
      </c>
      <c r="C342" t="s">
        <v>202</v>
      </c>
      <c r="D342" s="14">
        <v>4352018800.9026203</v>
      </c>
      <c r="E342" s="1">
        <v>9.1792408455105452</v>
      </c>
      <c r="F342" s="1">
        <v>8.8709546822285041</v>
      </c>
      <c r="G342" s="1">
        <v>8.6153924837524727</v>
      </c>
      <c r="H342" s="1">
        <v>1.9547881415176642</v>
      </c>
      <c r="I342">
        <v>1.8586577402833795</v>
      </c>
    </row>
    <row r="343" spans="1:9" x14ac:dyDescent="0.25">
      <c r="A343" t="s">
        <v>1680</v>
      </c>
      <c r="B343" t="s">
        <v>1681</v>
      </c>
      <c r="C343" t="s">
        <v>198</v>
      </c>
      <c r="D343" s="14">
        <v>8130463023.5952215</v>
      </c>
      <c r="E343" s="1">
        <v>7.8406015555402595</v>
      </c>
      <c r="F343" s="1">
        <v>10.275909546822286</v>
      </c>
      <c r="G343" s="1">
        <v>8.2426222096637467</v>
      </c>
      <c r="H343" s="1">
        <v>2.0481266725920397</v>
      </c>
      <c r="I343">
        <v>1.9962888527451788</v>
      </c>
    </row>
    <row r="344" spans="1:9" x14ac:dyDescent="0.25">
      <c r="A344" t="s">
        <v>1682</v>
      </c>
      <c r="B344" t="s">
        <v>1683</v>
      </c>
      <c r="C344" t="s">
        <v>208</v>
      </c>
      <c r="D344" s="14">
        <v>67422624216.120369</v>
      </c>
      <c r="E344" s="1">
        <v>30.394283164236093</v>
      </c>
      <c r="F344" s="1">
        <v>32.366212273183187</v>
      </c>
      <c r="G344" s="1">
        <v>35.824149477253464</v>
      </c>
      <c r="H344" s="1">
        <v>1.2208298053164739</v>
      </c>
      <c r="I344">
        <v>1.412856982482811</v>
      </c>
    </row>
    <row r="345" spans="1:9" x14ac:dyDescent="0.25">
      <c r="A345" t="s">
        <v>1684</v>
      </c>
      <c r="B345" t="s">
        <v>1685</v>
      </c>
      <c r="C345" t="s">
        <v>201</v>
      </c>
      <c r="D345" s="14">
        <v>11288238804.371046</v>
      </c>
      <c r="E345" s="1">
        <v>29.653250700145399</v>
      </c>
      <c r="F345" s="1">
        <v>25.277576365460018</v>
      </c>
      <c r="G345" s="1">
        <v>22.227295846284264</v>
      </c>
      <c r="H345" s="1">
        <v>1.6249797509215438</v>
      </c>
      <c r="I345">
        <v>1.5508414797144989</v>
      </c>
    </row>
    <row r="346" spans="1:9" x14ac:dyDescent="0.25">
      <c r="A346" t="s">
        <v>1686</v>
      </c>
      <c r="B346" t="s">
        <v>1687</v>
      </c>
      <c r="C346" t="s">
        <v>198</v>
      </c>
      <c r="D346" s="14">
        <v>19328439582.32383</v>
      </c>
      <c r="E346" s="1">
        <v>75.099999999999994</v>
      </c>
      <c r="F346" s="1">
        <v>65.349999999999994</v>
      </c>
      <c r="G346" s="1">
        <v>60.25</v>
      </c>
      <c r="H346" s="1">
        <v>1.3858180416512611</v>
      </c>
      <c r="I346">
        <v>1.3465340812929902</v>
      </c>
    </row>
    <row r="347" spans="1:9" x14ac:dyDescent="0.25">
      <c r="A347" t="s">
        <v>1688</v>
      </c>
      <c r="B347" t="s">
        <v>1689</v>
      </c>
      <c r="C347" t="s">
        <v>198</v>
      </c>
      <c r="D347" s="14">
        <v>13854368164.377115</v>
      </c>
      <c r="E347" s="1">
        <v>32.006777715081597</v>
      </c>
      <c r="F347" s="1">
        <v>29.048026894412061</v>
      </c>
      <c r="G347" s="1">
        <v>25.196078984106165</v>
      </c>
      <c r="H347" s="1">
        <v>1.1806371429110865</v>
      </c>
      <c r="I347">
        <v>1.1572695397751407</v>
      </c>
    </row>
    <row r="348" spans="1:9" x14ac:dyDescent="0.25">
      <c r="A348" t="s">
        <v>1690</v>
      </c>
      <c r="B348" t="s">
        <v>1691</v>
      </c>
      <c r="C348" t="s">
        <v>198</v>
      </c>
      <c r="D348" s="14">
        <v>145897308287.83167</v>
      </c>
      <c r="E348" s="1">
        <v>8.0342261671252473</v>
      </c>
      <c r="F348" s="1">
        <v>7.323182091729735</v>
      </c>
      <c r="G348" s="1">
        <v>7.6151641706696793</v>
      </c>
      <c r="H348" s="1">
        <v>1.5098521652454584</v>
      </c>
      <c r="I348">
        <v>1.4085258835263261</v>
      </c>
    </row>
    <row r="349" spans="1:9" x14ac:dyDescent="0.25">
      <c r="A349" t="s">
        <v>1692</v>
      </c>
      <c r="B349" t="s">
        <v>1693</v>
      </c>
      <c r="C349" t="s">
        <v>201</v>
      </c>
      <c r="D349" s="14">
        <v>3644054870.9281278</v>
      </c>
      <c r="E349" s="1">
        <v>18.167247506739624</v>
      </c>
      <c r="F349" s="1">
        <v>15.013278015865779</v>
      </c>
      <c r="G349" s="1">
        <v>16.820969200339078</v>
      </c>
      <c r="H349" s="1">
        <v>1.5563653590560529</v>
      </c>
      <c r="I349">
        <v>1.7179997140478744</v>
      </c>
    </row>
    <row r="350" spans="1:9" x14ac:dyDescent="0.25">
      <c r="A350" t="s">
        <v>1694</v>
      </c>
      <c r="B350" t="s">
        <v>1695</v>
      </c>
      <c r="C350" t="s">
        <v>202</v>
      </c>
      <c r="D350" s="14">
        <v>5518080036.7723989</v>
      </c>
      <c r="E350" s="1">
        <v>21.346515820419057</v>
      </c>
      <c r="F350" s="1">
        <v>18.380525211999636</v>
      </c>
      <c r="G350" s="1">
        <v>17.839720259960441</v>
      </c>
      <c r="H350" s="1">
        <v>1.3169882569163609</v>
      </c>
      <c r="I350">
        <v>1.3227061519626682</v>
      </c>
    </row>
    <row r="351" spans="1:9" x14ac:dyDescent="0.25">
      <c r="A351" t="s">
        <v>1697</v>
      </c>
      <c r="B351" t="s">
        <v>1698</v>
      </c>
      <c r="C351" t="s">
        <v>198</v>
      </c>
      <c r="D351" s="14">
        <v>4551279586.5831032</v>
      </c>
      <c r="E351" s="1">
        <v>13.422249309255655</v>
      </c>
      <c r="F351" s="1">
        <v>12.08725631439774</v>
      </c>
      <c r="G351" s="1">
        <v>11.339393896580955</v>
      </c>
      <c r="H351" s="1">
        <v>1.6798249181279026</v>
      </c>
      <c r="I351">
        <v>1.5368983583360141</v>
      </c>
    </row>
    <row r="352" spans="1:9" x14ac:dyDescent="0.25">
      <c r="A352" t="s">
        <v>1699</v>
      </c>
      <c r="B352" t="s">
        <v>1700</v>
      </c>
      <c r="C352" t="s">
        <v>202</v>
      </c>
      <c r="D352" s="14">
        <v>2867210296.5037761</v>
      </c>
      <c r="E352" s="1">
        <v>22.14</v>
      </c>
      <c r="F352" s="1">
        <v>30.62</v>
      </c>
      <c r="G352" s="1">
        <v>25.41</v>
      </c>
      <c r="H352" s="1">
        <v>1.9246057380419948</v>
      </c>
      <c r="I352">
        <v>1.9293357343115172</v>
      </c>
    </row>
    <row r="353" spans="1:9" x14ac:dyDescent="0.25">
      <c r="A353" t="s">
        <v>95</v>
      </c>
      <c r="B353" t="s">
        <v>1701</v>
      </c>
      <c r="C353" t="s">
        <v>202</v>
      </c>
      <c r="D353" s="14">
        <v>5792352560.6332817</v>
      </c>
      <c r="E353" s="1">
        <v>10.529832271998426</v>
      </c>
      <c r="F353" s="1">
        <v>9.0381559223123915</v>
      </c>
      <c r="G353" s="1">
        <v>8.2078920599039265</v>
      </c>
      <c r="H353" s="1">
        <v>1.5321173403627084</v>
      </c>
      <c r="I353">
        <v>1.5742451534010098</v>
      </c>
    </row>
    <row r="354" spans="1:9" x14ac:dyDescent="0.25">
      <c r="A354" t="s">
        <v>1702</v>
      </c>
      <c r="B354" t="s">
        <v>1703</v>
      </c>
      <c r="C354" t="s">
        <v>200</v>
      </c>
      <c r="D354" s="14">
        <v>23102793610.449245</v>
      </c>
      <c r="E354" s="1">
        <v>0.89234651240340801</v>
      </c>
      <c r="F354" s="1">
        <v>0.79676035378863885</v>
      </c>
      <c r="G354" s="1">
        <v>0.89592209663746825</v>
      </c>
      <c r="H354" s="1">
        <v>1.565716054562694</v>
      </c>
      <c r="I354">
        <v>1.5951230540405237</v>
      </c>
    </row>
    <row r="355" spans="1:9" x14ac:dyDescent="0.25">
      <c r="A355" t="s">
        <v>1704</v>
      </c>
      <c r="B355" t="s">
        <v>1705</v>
      </c>
      <c r="C355" t="s">
        <v>223</v>
      </c>
      <c r="D355" s="14">
        <v>8316915393.855608</v>
      </c>
      <c r="E355" s="1">
        <v>12.244963862272856</v>
      </c>
      <c r="F355" s="1">
        <v>12.238201878362361</v>
      </c>
      <c r="G355" s="1">
        <v>11.115963266459454</v>
      </c>
      <c r="H355" s="1">
        <v>1.4106936030868038</v>
      </c>
      <c r="I355">
        <v>1.3618376474041289</v>
      </c>
    </row>
    <row r="356" spans="1:9" x14ac:dyDescent="0.25">
      <c r="A356" t="s">
        <v>1706</v>
      </c>
      <c r="B356" t="s">
        <v>1707</v>
      </c>
      <c r="C356" t="s">
        <v>198</v>
      </c>
      <c r="D356" s="14">
        <v>6474833444.6198788</v>
      </c>
      <c r="E356" s="1">
        <v>0.41860000000000003</v>
      </c>
      <c r="F356" s="1">
        <v>0.30270000000000002</v>
      </c>
      <c r="G356" s="1">
        <v>0.27760000000000001</v>
      </c>
      <c r="H356" s="1">
        <v>2.0274128879374729</v>
      </c>
      <c r="I356">
        <v>2.0151501421531788</v>
      </c>
    </row>
    <row r="357" spans="1:9" x14ac:dyDescent="0.25">
      <c r="A357" t="s">
        <v>1708</v>
      </c>
      <c r="B357" t="s">
        <v>1709</v>
      </c>
      <c r="C357" t="s">
        <v>198</v>
      </c>
      <c r="D357" s="14">
        <v>40276908244.756065</v>
      </c>
      <c r="E357" s="1">
        <v>2.762736356041358</v>
      </c>
      <c r="F357" s="1">
        <v>1.7723331448892128</v>
      </c>
      <c r="G357" s="1">
        <v>1.8149976264481493</v>
      </c>
      <c r="H357" s="1">
        <v>1.8146744880079169</v>
      </c>
      <c r="I357">
        <v>1.8026071072329548</v>
      </c>
    </row>
    <row r="358" spans="1:9" x14ac:dyDescent="0.25">
      <c r="A358" t="s">
        <v>1710</v>
      </c>
      <c r="B358" t="s">
        <v>1711</v>
      </c>
      <c r="C358" t="s">
        <v>202</v>
      </c>
      <c r="D358" s="14">
        <v>10645845751.566284</v>
      </c>
      <c r="E358" s="1">
        <v>4.2561558139144609</v>
      </c>
      <c r="F358" s="1">
        <v>4.8058745326889758</v>
      </c>
      <c r="G358" s="1">
        <v>6.9900214749929352</v>
      </c>
      <c r="H358" s="1">
        <v>2.7055880741654108</v>
      </c>
      <c r="I358">
        <v>2.8041260276758502</v>
      </c>
    </row>
    <row r="359" spans="1:9" x14ac:dyDescent="0.25">
      <c r="A359" t="s">
        <v>1712</v>
      </c>
      <c r="B359" t="s">
        <v>1713</v>
      </c>
      <c r="C359" t="s">
        <v>198</v>
      </c>
      <c r="D359" s="14">
        <v>34804114060.39534</v>
      </c>
      <c r="E359" s="1">
        <v>4.2059568405405745</v>
      </c>
      <c r="F359" s="1">
        <v>2.4975685237530776</v>
      </c>
      <c r="G359" s="1">
        <v>2.6452797400395589</v>
      </c>
      <c r="H359" s="1">
        <v>1.8157257881790656</v>
      </c>
      <c r="I359">
        <v>1.9101177896000119</v>
      </c>
    </row>
    <row r="360" spans="1:9" x14ac:dyDescent="0.25">
      <c r="A360" t="s">
        <v>18</v>
      </c>
      <c r="B360" t="s">
        <v>1714</v>
      </c>
      <c r="C360" t="s">
        <v>204</v>
      </c>
      <c r="D360" s="14">
        <v>14195260943.369329</v>
      </c>
      <c r="E360" s="1">
        <v>215.12453218936562</v>
      </c>
      <c r="F360" s="1">
        <v>294.87289927414105</v>
      </c>
      <c r="G360" s="1">
        <v>336.6272240145945</v>
      </c>
      <c r="H360" s="1">
        <v>1.7477908680193204</v>
      </c>
      <c r="I360">
        <v>1.9752533519900102</v>
      </c>
    </row>
    <row r="361" spans="1:9" x14ac:dyDescent="0.25">
      <c r="A361" t="s">
        <v>1715</v>
      </c>
      <c r="B361" t="s">
        <v>1716</v>
      </c>
      <c r="C361" t="s">
        <v>212</v>
      </c>
      <c r="D361" s="14">
        <v>13575455281.381687</v>
      </c>
      <c r="E361" s="1">
        <v>10.032623392866604</v>
      </c>
      <c r="F361" s="1">
        <v>10.117997264520834</v>
      </c>
      <c r="G361" s="1">
        <v>8.5181480644249792</v>
      </c>
      <c r="H361" s="1">
        <v>1.332573221678909</v>
      </c>
      <c r="I361">
        <v>1.5113176243984519</v>
      </c>
    </row>
    <row r="362" spans="1:9" x14ac:dyDescent="0.25">
      <c r="A362" t="s">
        <v>1717</v>
      </c>
      <c r="B362" t="s">
        <v>1718</v>
      </c>
      <c r="C362" t="s">
        <v>208</v>
      </c>
      <c r="D362" s="14">
        <v>3187007901.2505207</v>
      </c>
      <c r="E362" s="1">
        <v>8.2828306066911566</v>
      </c>
      <c r="F362" s="1">
        <v>7.3498878453542451</v>
      </c>
      <c r="G362" s="1">
        <v>7.7969186210793993</v>
      </c>
      <c r="H362" s="1">
        <v>1.3227928023515885</v>
      </c>
      <c r="I362">
        <v>1.3762822694320913</v>
      </c>
    </row>
    <row r="363" spans="1:9" x14ac:dyDescent="0.25">
      <c r="A363" t="s">
        <v>1719</v>
      </c>
      <c r="B363" t="s">
        <v>1720</v>
      </c>
      <c r="C363" t="s">
        <v>208</v>
      </c>
      <c r="D363" s="14">
        <v>7675560861.073947</v>
      </c>
      <c r="E363" s="1">
        <v>3.4422153170664549</v>
      </c>
      <c r="F363" s="1">
        <v>3.3266080058356891</v>
      </c>
      <c r="G363" s="1">
        <v>2.9775315060751626</v>
      </c>
      <c r="H363" s="1">
        <v>1.3328386753697192</v>
      </c>
      <c r="I363">
        <v>1.3492720115604806</v>
      </c>
    </row>
    <row r="364" spans="1:9" x14ac:dyDescent="0.25">
      <c r="A364" t="s">
        <v>1721</v>
      </c>
      <c r="B364" t="s">
        <v>1722</v>
      </c>
      <c r="C364" t="s">
        <v>217</v>
      </c>
      <c r="D364" s="14">
        <v>8083374441.9575701</v>
      </c>
      <c r="E364" s="1">
        <v>1.5597538155457373</v>
      </c>
      <c r="F364" s="1">
        <v>1.3155486459378134</v>
      </c>
      <c r="G364" s="1">
        <v>1.6687836959593103</v>
      </c>
      <c r="H364" s="1">
        <v>2.884319651119748</v>
      </c>
      <c r="I364">
        <v>3.1098563190591371</v>
      </c>
    </row>
    <row r="365" spans="1:9" x14ac:dyDescent="0.25">
      <c r="A365" t="s">
        <v>174</v>
      </c>
      <c r="B365" t="s">
        <v>1723</v>
      </c>
      <c r="C365" t="s">
        <v>198</v>
      </c>
      <c r="D365" s="14">
        <v>18575351661.458107</v>
      </c>
      <c r="E365" s="1">
        <v>23.024999999999999</v>
      </c>
      <c r="F365" s="1">
        <v>24.425000000000001</v>
      </c>
      <c r="G365" s="1">
        <v>22.605</v>
      </c>
      <c r="H365" s="1">
        <v>1.6798682467928192</v>
      </c>
      <c r="I365">
        <v>1.5660303928913346</v>
      </c>
    </row>
    <row r="366" spans="1:9" x14ac:dyDescent="0.25">
      <c r="A366" t="s">
        <v>1724</v>
      </c>
      <c r="B366" t="s">
        <v>1725</v>
      </c>
      <c r="C366" t="s">
        <v>198</v>
      </c>
      <c r="D366" s="14">
        <v>6805719914.8573523</v>
      </c>
      <c r="E366" s="1">
        <v>4.2214946180134438</v>
      </c>
      <c r="F366" s="1">
        <v>4.9138586669098201</v>
      </c>
      <c r="G366" s="1">
        <v>4.653840067815767</v>
      </c>
      <c r="H366" s="1">
        <v>1.5985378941649739</v>
      </c>
      <c r="I366">
        <v>1.5852394422978477</v>
      </c>
    </row>
    <row r="367" spans="1:9" x14ac:dyDescent="0.25">
      <c r="A367" t="s">
        <v>132</v>
      </c>
      <c r="B367" t="s">
        <v>1726</v>
      </c>
      <c r="C367" t="s">
        <v>202</v>
      </c>
      <c r="D367" s="14">
        <v>28735184756.224915</v>
      </c>
      <c r="E367" s="1">
        <v>34.69</v>
      </c>
      <c r="F367" s="1">
        <v>12.255000000000001</v>
      </c>
      <c r="G367" s="1">
        <v>11.984999999999999</v>
      </c>
      <c r="H367" s="1">
        <v>2.717333903709064</v>
      </c>
      <c r="I367">
        <v>3.8106612366910828</v>
      </c>
    </row>
    <row r="368" spans="1:9" x14ac:dyDescent="0.25">
      <c r="A368" t="s">
        <v>1727</v>
      </c>
      <c r="B368" t="s">
        <v>1728</v>
      </c>
      <c r="C368" t="s">
        <v>202</v>
      </c>
      <c r="D368" s="14">
        <v>2224950690.2768512</v>
      </c>
      <c r="E368" s="1">
        <v>2.1274803001313503</v>
      </c>
      <c r="F368" s="1">
        <v>1.8949473876173977</v>
      </c>
      <c r="G368" s="1">
        <v>1.6867276066685504</v>
      </c>
      <c r="H368" s="1">
        <v>1.218320807285008</v>
      </c>
      <c r="I368">
        <v>1.2185506348661603</v>
      </c>
    </row>
    <row r="369" spans="1:9" x14ac:dyDescent="0.25">
      <c r="A369" t="s">
        <v>1729</v>
      </c>
      <c r="B369" t="s">
        <v>1730</v>
      </c>
      <c r="C369" t="s">
        <v>198</v>
      </c>
      <c r="D369" s="14">
        <v>6779248368.8806934</v>
      </c>
      <c r="E369" s="1">
        <v>7.5460000000000003</v>
      </c>
      <c r="F369" s="1">
        <v>5.9619999999999997</v>
      </c>
      <c r="G369" s="1">
        <v>6.024</v>
      </c>
      <c r="H369" s="1">
        <v>1.4978525487788243</v>
      </c>
      <c r="I369">
        <v>1.4753867742760416</v>
      </c>
    </row>
    <row r="370" spans="1:9" x14ac:dyDescent="0.25">
      <c r="A370" t="s">
        <v>1735</v>
      </c>
      <c r="B370" t="s">
        <v>1736</v>
      </c>
      <c r="C370" t="s">
        <v>207</v>
      </c>
      <c r="D370" s="14">
        <v>3809629992.0174904</v>
      </c>
      <c r="E370" s="1">
        <v>20.92</v>
      </c>
      <c r="F370" s="1">
        <v>20.28</v>
      </c>
      <c r="G370" s="1">
        <v>23.58</v>
      </c>
      <c r="H370" s="1">
        <v>1.9260338267356911</v>
      </c>
      <c r="I370">
        <v>2.1581824607133671</v>
      </c>
    </row>
    <row r="371" spans="1:9" x14ac:dyDescent="0.25">
      <c r="A371" t="s">
        <v>1733</v>
      </c>
      <c r="B371" t="s">
        <v>1734</v>
      </c>
      <c r="C371" t="s">
        <v>202</v>
      </c>
      <c r="D371" s="14">
        <v>11638166966.146879</v>
      </c>
      <c r="E371" s="1">
        <v>20.38</v>
      </c>
      <c r="F371" s="1">
        <v>16.635000000000002</v>
      </c>
      <c r="G371" s="1">
        <v>13.744999999999999</v>
      </c>
      <c r="H371" s="1">
        <v>2.067436097954678</v>
      </c>
      <c r="I371">
        <v>1.9883788517662691</v>
      </c>
    </row>
    <row r="372" spans="1:9" x14ac:dyDescent="0.25">
      <c r="A372" t="s">
        <v>1731</v>
      </c>
      <c r="B372" t="s">
        <v>1732</v>
      </c>
      <c r="C372" t="s">
        <v>202</v>
      </c>
      <c r="D372" s="14">
        <v>6635259282.3285713</v>
      </c>
      <c r="E372" s="1">
        <v>19.159274837699744</v>
      </c>
      <c r="F372" s="1">
        <v>19.640340111242821</v>
      </c>
      <c r="G372" s="1">
        <v>19.026333710087599</v>
      </c>
      <c r="H372" s="1">
        <v>1.1744053939344057</v>
      </c>
      <c r="I372">
        <v>1.1162665688147253</v>
      </c>
    </row>
    <row r="373" spans="1:9" x14ac:dyDescent="0.25">
      <c r="A373" t="s">
        <v>1737</v>
      </c>
      <c r="B373" t="s">
        <v>1738</v>
      </c>
      <c r="C373" t="s">
        <v>223</v>
      </c>
      <c r="D373" s="14">
        <v>1867432191.2638552</v>
      </c>
      <c r="E373" s="1">
        <v>6.5497708116403377</v>
      </c>
      <c r="F373" s="1">
        <v>8.7316203154919307</v>
      </c>
      <c r="G373" s="1">
        <v>7.623267872280306</v>
      </c>
      <c r="H373" s="1">
        <v>1.9668205235234124</v>
      </c>
      <c r="I373">
        <v>1.8930503211883958</v>
      </c>
    </row>
    <row r="374" spans="1:9" x14ac:dyDescent="0.25">
      <c r="A374" t="s">
        <v>1741</v>
      </c>
      <c r="B374" t="s">
        <v>1742</v>
      </c>
      <c r="C374" t="s">
        <v>202</v>
      </c>
      <c r="D374" s="14">
        <v>2451573605.1849222</v>
      </c>
      <c r="E374" s="1">
        <v>12.341776168065351</v>
      </c>
      <c r="F374" s="1">
        <v>10.40363271633081</v>
      </c>
      <c r="G374" s="1">
        <v>10.052063012150326</v>
      </c>
      <c r="H374" s="1">
        <v>1.4412344384394256</v>
      </c>
      <c r="I374">
        <v>1.4860576072166654</v>
      </c>
    </row>
    <row r="375" spans="1:9" x14ac:dyDescent="0.25">
      <c r="A375" t="s">
        <v>1739</v>
      </c>
      <c r="B375" t="s">
        <v>1740</v>
      </c>
      <c r="C375" t="s">
        <v>198</v>
      </c>
      <c r="D375" s="14">
        <v>24809819986.110249</v>
      </c>
      <c r="E375" s="1">
        <v>9.9728627102786476</v>
      </c>
      <c r="F375" s="1">
        <v>7.2732539436491299</v>
      </c>
      <c r="G375" s="1">
        <v>8.7844125459169238</v>
      </c>
      <c r="H375" s="1">
        <v>1.8825321009242939</v>
      </c>
      <c r="I375">
        <v>1.9570314457446805</v>
      </c>
    </row>
    <row r="376" spans="1:9" x14ac:dyDescent="0.25">
      <c r="A376" t="s">
        <v>1743</v>
      </c>
      <c r="B376" t="s">
        <v>1744</v>
      </c>
      <c r="C376" t="s">
        <v>208</v>
      </c>
      <c r="D376" s="14">
        <v>29070518639.510368</v>
      </c>
      <c r="E376" s="1">
        <v>4.295597864422513</v>
      </c>
      <c r="F376" s="1">
        <v>3.4415588583933618</v>
      </c>
      <c r="G376" s="1">
        <v>3.24611133088443</v>
      </c>
      <c r="H376" s="1">
        <v>1.086700698394266</v>
      </c>
      <c r="I376">
        <v>1.0371537356768938</v>
      </c>
    </row>
    <row r="377" spans="1:9" x14ac:dyDescent="0.25">
      <c r="A377" t="s">
        <v>1745</v>
      </c>
      <c r="B377" t="s">
        <v>1746</v>
      </c>
      <c r="C377" t="s">
        <v>196</v>
      </c>
      <c r="D377" s="14">
        <v>9460376075.1925011</v>
      </c>
      <c r="E377" s="1">
        <v>11.815</v>
      </c>
      <c r="F377" s="1">
        <v>12.205</v>
      </c>
      <c r="G377" s="1">
        <v>12.11</v>
      </c>
      <c r="H377" s="1">
        <v>1.6533580697631094</v>
      </c>
      <c r="I377">
        <v>1.7248506336483982</v>
      </c>
    </row>
    <row r="378" spans="1:9" x14ac:dyDescent="0.25">
      <c r="A378" t="s">
        <v>1747</v>
      </c>
      <c r="B378" t="s">
        <v>1748</v>
      </c>
      <c r="C378" t="s">
        <v>201</v>
      </c>
      <c r="D378" s="14">
        <v>12105082092.406672</v>
      </c>
      <c r="E378" s="1">
        <v>12.077633951026572</v>
      </c>
      <c r="F378" s="1">
        <v>13.451571988693354</v>
      </c>
      <c r="G378" s="1">
        <v>11.516517660356032</v>
      </c>
      <c r="H378" s="1">
        <v>1.4397247857708457</v>
      </c>
      <c r="I378">
        <v>1.5860517948249955</v>
      </c>
    </row>
    <row r="379" spans="1:9" x14ac:dyDescent="0.25">
      <c r="A379" t="s">
        <v>1749</v>
      </c>
      <c r="B379" t="s">
        <v>1750</v>
      </c>
      <c r="C379" t="s">
        <v>198</v>
      </c>
      <c r="D379" s="14">
        <v>3451258365.4716635</v>
      </c>
      <c r="E379" s="1">
        <v>1.8758878264360419</v>
      </c>
      <c r="F379" s="1">
        <v>1.9814508069663539</v>
      </c>
      <c r="G379" s="1">
        <v>1.8609571912969767</v>
      </c>
      <c r="H379" s="1">
        <v>1.8159854018012316</v>
      </c>
      <c r="I379">
        <v>1.8992574702032554</v>
      </c>
    </row>
    <row r="380" spans="1:9" x14ac:dyDescent="0.25">
      <c r="A380" t="s">
        <v>1751</v>
      </c>
      <c r="B380" t="s">
        <v>1752</v>
      </c>
      <c r="C380" t="s">
        <v>202</v>
      </c>
      <c r="D380" s="14">
        <v>2261928859.8382707</v>
      </c>
      <c r="E380" s="1">
        <v>10.61349722762157</v>
      </c>
      <c r="F380" s="1">
        <v>9.2889577824382243</v>
      </c>
      <c r="G380" s="1">
        <v>9.3262028821701044</v>
      </c>
      <c r="H380" s="1">
        <v>1.7341283358708097</v>
      </c>
      <c r="I380">
        <v>1.7463835426956322</v>
      </c>
    </row>
    <row r="381" spans="1:9" x14ac:dyDescent="0.25">
      <c r="A381" t="s">
        <v>1753</v>
      </c>
      <c r="B381" t="s">
        <v>1754</v>
      </c>
      <c r="C381" t="s">
        <v>198</v>
      </c>
      <c r="D381" s="14">
        <v>10097050715.092831</v>
      </c>
      <c r="E381" s="1">
        <v>1.8420000000000001</v>
      </c>
      <c r="F381" s="1">
        <v>1.1659999999999999</v>
      </c>
      <c r="G381" s="1">
        <v>1.107</v>
      </c>
      <c r="H381" s="1">
        <v>1.9186136687492341</v>
      </c>
      <c r="I381">
        <v>1.9744194820306846</v>
      </c>
    </row>
    <row r="382" spans="1:9" x14ac:dyDescent="0.25">
      <c r="A382" t="s">
        <v>1755</v>
      </c>
      <c r="B382" t="s">
        <v>1756</v>
      </c>
      <c r="C382" t="s">
        <v>198</v>
      </c>
      <c r="D382" s="14">
        <v>43567079828.980965</v>
      </c>
      <c r="E382" s="1">
        <v>0.71043499460565984</v>
      </c>
      <c r="F382" s="1">
        <v>0.54566821373210539</v>
      </c>
      <c r="G382" s="1">
        <v>0.50208219836111889</v>
      </c>
      <c r="H382" s="1">
        <v>1.4426543954769895</v>
      </c>
      <c r="I382">
        <v>1.4155929938266369</v>
      </c>
    </row>
    <row r="383" spans="1:9" x14ac:dyDescent="0.25">
      <c r="A383" t="s">
        <v>1757</v>
      </c>
      <c r="B383" t="s">
        <v>1758</v>
      </c>
      <c r="C383" t="s">
        <v>202</v>
      </c>
      <c r="D383" s="14">
        <v>18461219200.793457</v>
      </c>
      <c r="E383" s="1">
        <v>18.329146278439719</v>
      </c>
      <c r="F383" s="1">
        <v>27.194281024463763</v>
      </c>
      <c r="G383" s="1">
        <v>19.738962083851803</v>
      </c>
      <c r="H383" s="1">
        <v>2.0993680294793986</v>
      </c>
      <c r="I383">
        <v>2.2754601077345593</v>
      </c>
    </row>
    <row r="384" spans="1:9" x14ac:dyDescent="0.25">
      <c r="A384" t="s">
        <v>1761</v>
      </c>
      <c r="B384" t="s">
        <v>1762</v>
      </c>
      <c r="C384" t="s">
        <v>196</v>
      </c>
      <c r="D384" s="14">
        <v>6872901233.5048361</v>
      </c>
      <c r="E384" s="1">
        <v>35.68</v>
      </c>
      <c r="F384" s="1">
        <v>29.58</v>
      </c>
      <c r="G384" s="1">
        <v>26.32</v>
      </c>
      <c r="H384" s="1">
        <v>1.4511701817156217</v>
      </c>
      <c r="I384">
        <v>1.4671636925920799</v>
      </c>
    </row>
    <row r="385" spans="1:9" x14ac:dyDescent="0.25">
      <c r="A385" t="s">
        <v>1763</v>
      </c>
      <c r="B385" t="s">
        <v>1764</v>
      </c>
      <c r="C385" t="s">
        <v>198</v>
      </c>
      <c r="D385" s="14">
        <v>2859021054.2438297</v>
      </c>
      <c r="E385" s="1">
        <v>2.1836553417640325</v>
      </c>
      <c r="F385" s="1">
        <v>1.9292004194401389</v>
      </c>
      <c r="G385" s="1">
        <v>1.9257868041819723</v>
      </c>
      <c r="H385" s="1">
        <v>2.5301393055500183</v>
      </c>
      <c r="I385">
        <v>2.4261395142105946</v>
      </c>
    </row>
    <row r="386" spans="1:9" x14ac:dyDescent="0.25">
      <c r="A386" t="s">
        <v>1765</v>
      </c>
      <c r="B386" t="s">
        <v>1766</v>
      </c>
      <c r="C386" t="s">
        <v>212</v>
      </c>
      <c r="D386" s="14">
        <v>2852838319.9814978</v>
      </c>
      <c r="E386" s="1">
        <v>14.414276640215778</v>
      </c>
      <c r="F386" s="1">
        <v>13.44576639007933</v>
      </c>
      <c r="G386" s="1">
        <v>11.264145238768014</v>
      </c>
      <c r="H386" s="1">
        <v>1.4787003864570618</v>
      </c>
      <c r="I386">
        <v>1.7110506987253098</v>
      </c>
    </row>
    <row r="387" spans="1:9" x14ac:dyDescent="0.25">
      <c r="A387" t="s">
        <v>1767</v>
      </c>
      <c r="B387" t="s">
        <v>1768</v>
      </c>
      <c r="C387" t="s">
        <v>198</v>
      </c>
      <c r="D387" s="14">
        <v>41996639758.937401</v>
      </c>
      <c r="E387" s="1">
        <v>13.875</v>
      </c>
      <c r="F387" s="1">
        <v>13.26</v>
      </c>
      <c r="G387" s="1">
        <v>11.628</v>
      </c>
      <c r="H387" s="1">
        <v>1.3053646818477063</v>
      </c>
      <c r="I387">
        <v>1.2070406363640374</v>
      </c>
    </row>
    <row r="388" spans="1:9" x14ac:dyDescent="0.25">
      <c r="A388" t="s">
        <v>1769</v>
      </c>
      <c r="B388" t="s">
        <v>1770</v>
      </c>
      <c r="C388" t="s">
        <v>202</v>
      </c>
      <c r="D388" s="14">
        <v>3015067916.8979044</v>
      </c>
      <c r="E388" s="1">
        <v>5.3402145960600418</v>
      </c>
      <c r="F388" s="1">
        <v>3.6900384790735843</v>
      </c>
      <c r="G388" s="1">
        <v>3.7578022040124335</v>
      </c>
      <c r="H388" s="1">
        <v>1.747715504204536</v>
      </c>
      <c r="I388">
        <v>1.7678724091399243</v>
      </c>
    </row>
    <row r="389" spans="1:9" x14ac:dyDescent="0.25">
      <c r="A389" t="s">
        <v>2164</v>
      </c>
      <c r="B389" t="s">
        <v>2165</v>
      </c>
      <c r="C389" t="s">
        <v>207</v>
      </c>
      <c r="D389" s="14">
        <v>7600067323.1076202</v>
      </c>
      <c r="E389" s="1">
        <v>2.9984123236374134</v>
      </c>
      <c r="F389" s="1">
        <v>2.7619626523165044</v>
      </c>
      <c r="G389" s="1">
        <v>2.9105097193485596</v>
      </c>
      <c r="H389" s="1">
        <v>1.9637177403944808</v>
      </c>
      <c r="I389">
        <v>2.0070829207585774</v>
      </c>
    </row>
    <row r="390" spans="1:9" x14ac:dyDescent="0.25">
      <c r="A390" t="s">
        <v>1771</v>
      </c>
      <c r="B390" t="s">
        <v>1772</v>
      </c>
      <c r="C390" t="s">
        <v>202</v>
      </c>
      <c r="D390" s="14">
        <v>6597736373.093298</v>
      </c>
      <c r="E390" s="1">
        <v>5.1991793851524584</v>
      </c>
      <c r="F390" s="1">
        <v>6.7414611106045417</v>
      </c>
      <c r="G390" s="1">
        <v>5.4341107657530365</v>
      </c>
      <c r="H390" s="1">
        <v>2.0849093800075766</v>
      </c>
      <c r="I390">
        <v>1.9416990924631208</v>
      </c>
    </row>
    <row r="391" spans="1:9" x14ac:dyDescent="0.25">
      <c r="A391" t="s">
        <v>144</v>
      </c>
      <c r="B391" t="s">
        <v>1773</v>
      </c>
      <c r="C391" t="s">
        <v>198</v>
      </c>
      <c r="D391" s="14">
        <v>9330491520.3480778</v>
      </c>
      <c r="E391" s="1">
        <v>6.16</v>
      </c>
      <c r="F391" s="1">
        <v>4.8769999999999998</v>
      </c>
      <c r="G391" s="1">
        <v>4.7460000000000004</v>
      </c>
      <c r="H391" s="1">
        <v>1.7419268014811127</v>
      </c>
      <c r="I391">
        <v>1.7300559207637916</v>
      </c>
    </row>
    <row r="392" spans="1:9" x14ac:dyDescent="0.25">
      <c r="A392" t="s">
        <v>1774</v>
      </c>
      <c r="B392" t="s">
        <v>1775</v>
      </c>
      <c r="C392" t="s">
        <v>202</v>
      </c>
      <c r="D392" s="14">
        <v>6788705473.1758995</v>
      </c>
      <c r="E392" s="1">
        <v>50.222877646920978</v>
      </c>
      <c r="F392" s="1">
        <v>39.129734658521024</v>
      </c>
      <c r="G392" s="1">
        <v>34.15131393048884</v>
      </c>
      <c r="H392" s="1">
        <v>1.579680641961934</v>
      </c>
      <c r="I392">
        <v>1.6510050372961813</v>
      </c>
    </row>
    <row r="393" spans="1:9" x14ac:dyDescent="0.25">
      <c r="A393" t="s">
        <v>1776</v>
      </c>
      <c r="B393" t="s">
        <v>1777</v>
      </c>
      <c r="C393" t="s">
        <v>198</v>
      </c>
      <c r="D393" s="14">
        <v>6105119190.0872898</v>
      </c>
      <c r="E393" s="1">
        <v>18.2</v>
      </c>
      <c r="F393" s="1">
        <v>18.809999999999999</v>
      </c>
      <c r="G393" s="1">
        <v>13.58</v>
      </c>
      <c r="H393" s="1">
        <v>1.8507506069760216</v>
      </c>
      <c r="I393">
        <v>1.8970232549758708</v>
      </c>
    </row>
    <row r="394" spans="1:9" x14ac:dyDescent="0.25">
      <c r="A394" t="s">
        <v>1778</v>
      </c>
      <c r="B394" t="s">
        <v>1779</v>
      </c>
      <c r="C394" t="s">
        <v>202</v>
      </c>
      <c r="D394" s="14">
        <v>17036150563.158676</v>
      </c>
      <c r="E394" s="1">
        <v>26.464097681958616</v>
      </c>
      <c r="F394" s="1">
        <v>22.692935401403226</v>
      </c>
      <c r="G394" s="1">
        <v>17.070690565161463</v>
      </c>
      <c r="H394" s="1">
        <v>1.568710033468236</v>
      </c>
      <c r="I394">
        <v>1.6614087774249411</v>
      </c>
    </row>
    <row r="395" spans="1:9" x14ac:dyDescent="0.25">
      <c r="A395" t="s">
        <v>1780</v>
      </c>
      <c r="B395" t="s">
        <v>1781</v>
      </c>
      <c r="C395" t="s">
        <v>217</v>
      </c>
      <c r="D395" s="14">
        <v>3447209332.2920942</v>
      </c>
      <c r="E395" s="1">
        <v>34.111397621207161</v>
      </c>
      <c r="F395" s="1">
        <v>30.212335187380322</v>
      </c>
      <c r="G395" s="1">
        <v>28.061961005933878</v>
      </c>
      <c r="H395" s="1">
        <v>1.2991936889479083</v>
      </c>
      <c r="I395">
        <v>1.3741307045699236</v>
      </c>
    </row>
    <row r="396" spans="1:9" x14ac:dyDescent="0.25">
      <c r="A396" t="s">
        <v>1782</v>
      </c>
      <c r="B396" t="s">
        <v>1783</v>
      </c>
      <c r="C396" t="s">
        <v>202</v>
      </c>
      <c r="D396" s="14">
        <v>11589484680.017036</v>
      </c>
      <c r="E396" s="1">
        <v>2.3683158509608266</v>
      </c>
      <c r="F396" s="1">
        <v>1.7457435032369837</v>
      </c>
      <c r="G396" s="1">
        <v>1.738822831308279</v>
      </c>
      <c r="H396" s="1">
        <v>1.8312324757962486</v>
      </c>
      <c r="I396">
        <v>1.8199732883616835</v>
      </c>
    </row>
    <row r="397" spans="1:9" x14ac:dyDescent="0.25">
      <c r="A397" t="s">
        <v>1784</v>
      </c>
      <c r="B397" t="s">
        <v>1785</v>
      </c>
      <c r="C397" t="s">
        <v>207</v>
      </c>
      <c r="D397" s="14">
        <v>79362136040.7211</v>
      </c>
      <c r="E397" s="1">
        <v>4.9105352882526141</v>
      </c>
      <c r="F397" s="1">
        <v>5.2999309747424084</v>
      </c>
      <c r="G397" s="1">
        <v>6.0789338796270131</v>
      </c>
      <c r="H397" s="1">
        <v>1.3220409141924234</v>
      </c>
      <c r="I397">
        <v>1.3212639624753693</v>
      </c>
    </row>
    <row r="398" spans="1:9" x14ac:dyDescent="0.25">
      <c r="A398" t="s">
        <v>145</v>
      </c>
      <c r="B398" t="s">
        <v>1786</v>
      </c>
      <c r="C398" t="s">
        <v>204</v>
      </c>
      <c r="D398" s="14">
        <v>6234847371.4833813</v>
      </c>
      <c r="E398" s="1">
        <v>9.9339999999999993</v>
      </c>
      <c r="F398" s="1">
        <v>11.815</v>
      </c>
      <c r="G398" s="1">
        <v>12.14</v>
      </c>
      <c r="H398" s="1">
        <v>4.6517914871581754</v>
      </c>
      <c r="I398">
        <v>4.6414089348064103</v>
      </c>
    </row>
    <row r="399" spans="1:9" x14ac:dyDescent="0.25">
      <c r="A399" t="s">
        <v>1787</v>
      </c>
      <c r="B399" t="s">
        <v>1788</v>
      </c>
      <c r="C399" t="s">
        <v>200</v>
      </c>
      <c r="D399" s="14">
        <v>17077568345.084251</v>
      </c>
      <c r="E399" s="1">
        <v>1.7408286837872542</v>
      </c>
      <c r="F399" s="1">
        <v>1.3538655967903712</v>
      </c>
      <c r="G399" s="1">
        <v>1.3689467363662051</v>
      </c>
      <c r="H399" s="1">
        <v>2.0093212933787381</v>
      </c>
      <c r="I399">
        <v>2.0047507493560288</v>
      </c>
    </row>
    <row r="400" spans="1:9" x14ac:dyDescent="0.25">
      <c r="A400" t="s">
        <v>1789</v>
      </c>
      <c r="B400" t="s">
        <v>1790</v>
      </c>
      <c r="C400" t="s">
        <v>212</v>
      </c>
      <c r="D400" s="14">
        <v>26249007993.606514</v>
      </c>
      <c r="E400" s="1">
        <v>31.67</v>
      </c>
      <c r="F400" s="1">
        <v>27.53</v>
      </c>
      <c r="G400" s="1">
        <v>22.66</v>
      </c>
      <c r="H400" s="1">
        <v>1.9137150184190714</v>
      </c>
      <c r="I400">
        <v>2.0731812000276646</v>
      </c>
    </row>
    <row r="401" spans="1:9" x14ac:dyDescent="0.25">
      <c r="A401" t="s">
        <v>1791</v>
      </c>
      <c r="B401" t="s">
        <v>1792</v>
      </c>
      <c r="C401" t="s">
        <v>198</v>
      </c>
      <c r="D401" s="14">
        <v>12859199695.587158</v>
      </c>
      <c r="E401" s="1">
        <v>45.28</v>
      </c>
      <c r="F401" s="1">
        <v>37.700000000000003</v>
      </c>
      <c r="G401" s="1">
        <v>31.86</v>
      </c>
      <c r="H401" s="1">
        <v>1.148513627441285</v>
      </c>
      <c r="I401">
        <v>1.2500629847511422</v>
      </c>
    </row>
    <row r="402" spans="1:9" x14ac:dyDescent="0.25">
      <c r="A402" t="s">
        <v>1793</v>
      </c>
      <c r="B402" t="s">
        <v>1794</v>
      </c>
      <c r="C402" t="s">
        <v>217</v>
      </c>
      <c r="D402" s="14">
        <v>6684541939.239502</v>
      </c>
      <c r="E402" s="1">
        <v>35.36</v>
      </c>
      <c r="F402" s="1">
        <v>32.68</v>
      </c>
      <c r="G402" s="1">
        <v>31.32</v>
      </c>
      <c r="H402" s="1">
        <v>1.3854866537079933</v>
      </c>
      <c r="I402">
        <v>1.2942762821582845</v>
      </c>
    </row>
    <row r="403" spans="1:9" x14ac:dyDescent="0.25">
      <c r="A403" t="s">
        <v>1795</v>
      </c>
      <c r="B403" t="s">
        <v>1796</v>
      </c>
      <c r="C403" t="s">
        <v>202</v>
      </c>
      <c r="D403" s="14">
        <v>12928239508.056643</v>
      </c>
      <c r="E403" s="1">
        <v>79.7</v>
      </c>
      <c r="F403" s="1">
        <v>59.1</v>
      </c>
      <c r="G403" s="1">
        <v>56.72</v>
      </c>
      <c r="H403" s="1">
        <v>1.5159265150509214</v>
      </c>
      <c r="I403">
        <v>1.4538440458457855</v>
      </c>
    </row>
    <row r="404" spans="1:9" x14ac:dyDescent="0.25">
      <c r="A404" t="s">
        <v>1797</v>
      </c>
      <c r="B404" t="s">
        <v>1798</v>
      </c>
      <c r="C404" t="s">
        <v>198</v>
      </c>
      <c r="D404" s="14">
        <v>15309095311.58181</v>
      </c>
      <c r="E404" s="1">
        <v>5.7334398874888137</v>
      </c>
      <c r="F404" s="1">
        <v>4.9626256952676213</v>
      </c>
      <c r="G404" s="1">
        <v>4.7314040689460297</v>
      </c>
      <c r="H404" s="1">
        <v>1.1494418941447695</v>
      </c>
      <c r="I404">
        <v>1.0764607532214925</v>
      </c>
    </row>
    <row r="405" spans="1:9" x14ac:dyDescent="0.25">
      <c r="A405" t="s">
        <v>1799</v>
      </c>
      <c r="B405" t="s">
        <v>1800</v>
      </c>
      <c r="C405" t="s">
        <v>198</v>
      </c>
      <c r="D405" s="14">
        <v>15745335037.946091</v>
      </c>
      <c r="E405" s="1">
        <v>2.6713025116817799</v>
      </c>
      <c r="F405" s="1">
        <v>2.8958325886751171</v>
      </c>
      <c r="G405" s="1">
        <v>2.5364586041254591</v>
      </c>
      <c r="H405" s="1">
        <v>1.319259433817874</v>
      </c>
      <c r="I405">
        <v>1.2992608332315947</v>
      </c>
    </row>
    <row r="406" spans="1:9" x14ac:dyDescent="0.25">
      <c r="A406" t="s">
        <v>1801</v>
      </c>
      <c r="B406" t="s">
        <v>1802</v>
      </c>
      <c r="C406" t="s">
        <v>198</v>
      </c>
      <c r="D406" s="14">
        <v>21881255410.338249</v>
      </c>
      <c r="E406" s="1">
        <v>8.2254603514067153</v>
      </c>
      <c r="F406" s="1">
        <v>9.7394722348864757</v>
      </c>
      <c r="G406" s="1">
        <v>10.363476688330037</v>
      </c>
      <c r="H406" s="1">
        <v>2.0090976132310505</v>
      </c>
      <c r="I406">
        <v>1.9470697354726001</v>
      </c>
    </row>
    <row r="407" spans="1:9" x14ac:dyDescent="0.25">
      <c r="A407" t="s">
        <v>1803</v>
      </c>
      <c r="B407" t="s">
        <v>1804</v>
      </c>
      <c r="C407" t="s">
        <v>196</v>
      </c>
      <c r="D407" s="14">
        <v>22488302799.623428</v>
      </c>
      <c r="E407" s="1">
        <v>22.900293567706001</v>
      </c>
      <c r="F407" s="1">
        <v>18.380525211999636</v>
      </c>
      <c r="G407" s="1">
        <v>16.728355467646228</v>
      </c>
      <c r="H407" s="1">
        <v>2.2820209314112172</v>
      </c>
      <c r="I407">
        <v>2.2060351322303782</v>
      </c>
    </row>
    <row r="408" spans="1:9" x14ac:dyDescent="0.25">
      <c r="A408" t="s">
        <v>1805</v>
      </c>
      <c r="B408" t="s">
        <v>1806</v>
      </c>
      <c r="C408" t="s">
        <v>201</v>
      </c>
      <c r="D408" s="14">
        <v>2964909289.0962982</v>
      </c>
      <c r="E408" s="1">
        <v>30.047671205225932</v>
      </c>
      <c r="F408" s="1">
        <v>41.219750159569621</v>
      </c>
      <c r="G408" s="1">
        <v>38.318931901667135</v>
      </c>
      <c r="H408" s="1">
        <v>1.6013057319081099</v>
      </c>
      <c r="I408">
        <v>1.5721953782458991</v>
      </c>
    </row>
    <row r="409" spans="1:9" x14ac:dyDescent="0.25">
      <c r="A409" t="s">
        <v>1807</v>
      </c>
      <c r="B409" t="s">
        <v>1808</v>
      </c>
      <c r="C409" t="s">
        <v>223</v>
      </c>
      <c r="D409" s="14">
        <v>24035521501.665588</v>
      </c>
      <c r="E409" s="1">
        <v>21.836553417640321</v>
      </c>
      <c r="F409" s="1">
        <v>21.631660435853011</v>
      </c>
      <c r="G409" s="1">
        <v>18.163868324385419</v>
      </c>
      <c r="H409" s="1">
        <v>1.2858534975392037</v>
      </c>
      <c r="I409">
        <v>1.2198912738480494</v>
      </c>
    </row>
    <row r="410" spans="1:9" x14ac:dyDescent="0.25">
      <c r="A410" t="s">
        <v>72</v>
      </c>
      <c r="B410" t="s">
        <v>1809</v>
      </c>
      <c r="C410" t="s">
        <v>217</v>
      </c>
      <c r="D410" s="14">
        <v>15015397158.831757</v>
      </c>
      <c r="E410" s="1">
        <v>54.76</v>
      </c>
      <c r="F410" s="1">
        <v>54.3</v>
      </c>
      <c r="G410" s="1">
        <v>55.26</v>
      </c>
      <c r="H410" s="1">
        <v>1.8088649940181196</v>
      </c>
      <c r="I410">
        <v>1.8033915288857378</v>
      </c>
    </row>
    <row r="411" spans="1:9" x14ac:dyDescent="0.25">
      <c r="A411" t="s">
        <v>1810</v>
      </c>
      <c r="B411" t="s">
        <v>1811</v>
      </c>
      <c r="C411" t="s">
        <v>202</v>
      </c>
      <c r="D411" s="14">
        <v>6618239700.9640722</v>
      </c>
      <c r="E411" s="1">
        <v>25.386337963365104</v>
      </c>
      <c r="F411" s="1">
        <v>21.544576456642659</v>
      </c>
      <c r="G411" s="1">
        <v>21.24906329471602</v>
      </c>
      <c r="H411" s="1">
        <v>1.3965259116738451</v>
      </c>
      <c r="I411">
        <v>1.4111595102011016</v>
      </c>
    </row>
    <row r="412" spans="1:9" x14ac:dyDescent="0.25">
      <c r="A412" t="s">
        <v>52</v>
      </c>
      <c r="B412" t="s">
        <v>1812</v>
      </c>
      <c r="C412" t="s">
        <v>208</v>
      </c>
      <c r="D412" s="14">
        <v>209223531174.9472</v>
      </c>
      <c r="E412" s="1">
        <v>390</v>
      </c>
      <c r="F412" s="1">
        <v>440</v>
      </c>
      <c r="G412" s="1">
        <v>397.75</v>
      </c>
      <c r="H412" s="1">
        <v>1.4470840487943881</v>
      </c>
      <c r="I412">
        <v>1.3369387997025053</v>
      </c>
    </row>
    <row r="413" spans="1:9" x14ac:dyDescent="0.25">
      <c r="A413" t="s">
        <v>63</v>
      </c>
      <c r="B413" t="s">
        <v>1813</v>
      </c>
      <c r="C413" t="s">
        <v>202</v>
      </c>
      <c r="D413" s="14">
        <v>63089286203.482819</v>
      </c>
      <c r="E413" s="1">
        <v>107.55</v>
      </c>
      <c r="F413" s="1">
        <v>115.06</v>
      </c>
      <c r="G413" s="1">
        <v>104.12</v>
      </c>
      <c r="H413" s="1">
        <v>1.2331166794987325</v>
      </c>
      <c r="I413">
        <v>1.1445351015324923</v>
      </c>
    </row>
    <row r="414" spans="1:9" x14ac:dyDescent="0.25">
      <c r="A414" t="s">
        <v>1814</v>
      </c>
      <c r="B414" t="s">
        <v>1815</v>
      </c>
      <c r="C414" t="s">
        <v>196</v>
      </c>
      <c r="D414" s="14">
        <v>17038315595.774479</v>
      </c>
      <c r="E414" s="1">
        <v>727.32069913835551</v>
      </c>
      <c r="F414" s="1">
        <v>703.9599730716559</v>
      </c>
      <c r="G414" s="1">
        <v>647.0254334132685</v>
      </c>
      <c r="H414" s="1">
        <v>1.1940994815091506</v>
      </c>
      <c r="I414">
        <v>1.1309966494745487</v>
      </c>
    </row>
    <row r="415" spans="1:9" x14ac:dyDescent="0.25">
      <c r="A415" t="s">
        <v>1816</v>
      </c>
      <c r="B415" t="s">
        <v>1817</v>
      </c>
      <c r="C415" t="s">
        <v>202</v>
      </c>
      <c r="D415" s="14">
        <v>80313084275.617493</v>
      </c>
      <c r="E415" s="1">
        <v>16.909573053432332</v>
      </c>
      <c r="F415" s="1">
        <v>14.595318821601641</v>
      </c>
      <c r="G415" s="1">
        <v>13.066561621922826</v>
      </c>
      <c r="H415" s="1">
        <v>1.5604900208892547</v>
      </c>
      <c r="I415">
        <v>1.536184661745456</v>
      </c>
    </row>
    <row r="416" spans="1:9" x14ac:dyDescent="0.25">
      <c r="A416" t="s">
        <v>1818</v>
      </c>
      <c r="B416" t="s">
        <v>1819</v>
      </c>
      <c r="C416" t="s">
        <v>202</v>
      </c>
      <c r="D416" s="14">
        <v>47622236134.394043</v>
      </c>
      <c r="E416" s="1">
        <v>23.657566046139202</v>
      </c>
      <c r="F416" s="1">
        <v>22.135862163937514</v>
      </c>
      <c r="G416" s="1">
        <v>19.712634797482512</v>
      </c>
      <c r="H416" s="1">
        <v>1.5663295470964838</v>
      </c>
      <c r="I416">
        <v>1.500579515839072</v>
      </c>
    </row>
    <row r="417" spans="1:9" x14ac:dyDescent="0.25">
      <c r="A417" t="s">
        <v>1820</v>
      </c>
      <c r="B417" t="s">
        <v>1821</v>
      </c>
      <c r="C417" t="s">
        <v>196</v>
      </c>
      <c r="D417" s="14">
        <v>11018699855.804443</v>
      </c>
      <c r="E417" s="1">
        <v>58.26</v>
      </c>
      <c r="F417" s="1">
        <v>50.38</v>
      </c>
      <c r="G417" s="1">
        <v>50.38</v>
      </c>
      <c r="H417" s="1">
        <v>1.426777173328575</v>
      </c>
      <c r="I417">
        <v>1.423682230035429</v>
      </c>
    </row>
    <row r="418" spans="1:9" x14ac:dyDescent="0.25">
      <c r="A418" t="s">
        <v>1822</v>
      </c>
      <c r="B418" t="s">
        <v>1823</v>
      </c>
      <c r="C418" t="s">
        <v>201</v>
      </c>
      <c r="D418" s="14">
        <v>3121908310.046946</v>
      </c>
      <c r="E418" s="1">
        <v>28.685127642220461</v>
      </c>
      <c r="F418" s="1">
        <v>31.791458010394823</v>
      </c>
      <c r="G418" s="1">
        <v>30.446764622774793</v>
      </c>
      <c r="H418" s="1">
        <v>1.4213426216512401</v>
      </c>
      <c r="I418">
        <v>1.3628010561458979</v>
      </c>
    </row>
    <row r="419" spans="1:9" x14ac:dyDescent="0.25">
      <c r="A419" t="s">
        <v>1824</v>
      </c>
      <c r="B419" t="s">
        <v>1825</v>
      </c>
      <c r="C419" t="s">
        <v>202</v>
      </c>
      <c r="D419" s="14">
        <v>4088737678.7652926</v>
      </c>
      <c r="E419" s="1">
        <v>396.52605346117542</v>
      </c>
      <c r="F419" s="1">
        <v>384.66001572713009</v>
      </c>
      <c r="G419" s="1">
        <v>359.66695590058015</v>
      </c>
      <c r="H419" s="1">
        <v>1.1385042668708427</v>
      </c>
      <c r="I419">
        <v>1.1494893089154905</v>
      </c>
    </row>
    <row r="420" spans="1:9" x14ac:dyDescent="0.25">
      <c r="A420" t="s">
        <v>1826</v>
      </c>
      <c r="B420" t="s">
        <v>1827</v>
      </c>
      <c r="C420" t="s">
        <v>212</v>
      </c>
      <c r="D420" s="14">
        <v>4896324012.0620108</v>
      </c>
      <c r="E420" s="1">
        <v>2.3844512352595757</v>
      </c>
      <c r="F420" s="1">
        <v>2.1376214096835962</v>
      </c>
      <c r="G420" s="1">
        <v>2.0108756710935292</v>
      </c>
      <c r="H420" s="1">
        <v>1.2558192935798826</v>
      </c>
      <c r="I420">
        <v>1.5372139702142147</v>
      </c>
    </row>
    <row r="421" spans="1:9" x14ac:dyDescent="0.25">
      <c r="A421" t="s">
        <v>2166</v>
      </c>
      <c r="B421" t="s">
        <v>2167</v>
      </c>
      <c r="C421" t="s">
        <v>202</v>
      </c>
      <c r="D421" s="14">
        <v>3618481667.7092962</v>
      </c>
      <c r="E421" s="1">
        <v>19.91845649998481</v>
      </c>
      <c r="F421" s="1">
        <v>14.261074879122216</v>
      </c>
      <c r="G421" s="1">
        <v>11.869227290033486</v>
      </c>
      <c r="H421" s="1">
        <v>3.2372604185996421</v>
      </c>
      <c r="I421">
        <v>3.1631269381462537</v>
      </c>
    </row>
    <row r="422" spans="1:9" x14ac:dyDescent="0.25">
      <c r="A422" t="s">
        <v>1828</v>
      </c>
      <c r="B422" t="s">
        <v>1829</v>
      </c>
      <c r="C422" t="s">
        <v>202</v>
      </c>
      <c r="D422" s="14">
        <v>3917434820.3289914</v>
      </c>
      <c r="E422" s="1">
        <v>4.0876306890164145</v>
      </c>
      <c r="F422" s="1">
        <v>3.0432947934713233</v>
      </c>
      <c r="G422" s="1">
        <v>3.0377304323255152</v>
      </c>
      <c r="H422" s="1">
        <v>2.792934172036206</v>
      </c>
      <c r="I422">
        <v>2.6545706150585202</v>
      </c>
    </row>
    <row r="423" spans="1:9" x14ac:dyDescent="0.25">
      <c r="A423" t="s">
        <v>192</v>
      </c>
      <c r="B423" t="s">
        <v>1830</v>
      </c>
      <c r="C423" t="s">
        <v>200</v>
      </c>
      <c r="D423" s="14">
        <v>4173092027.8186212</v>
      </c>
      <c r="E423" s="1">
        <v>24.2118340494515</v>
      </c>
      <c r="F423" s="1">
        <v>17.024158136952146</v>
      </c>
      <c r="G423" s="1">
        <v>14.931973805663469</v>
      </c>
      <c r="H423" s="1">
        <v>1.6904134146418217</v>
      </c>
      <c r="I423">
        <v>1.7038803789109016</v>
      </c>
    </row>
    <row r="424" spans="1:9" x14ac:dyDescent="0.25">
      <c r="A424" t="s">
        <v>2</v>
      </c>
      <c r="B424" t="s">
        <v>1831</v>
      </c>
      <c r="C424" t="s">
        <v>201</v>
      </c>
      <c r="D424" s="14">
        <v>304004029556.6571</v>
      </c>
      <c r="E424" s="1">
        <v>762.6</v>
      </c>
      <c r="F424" s="1">
        <v>651.4</v>
      </c>
      <c r="G424" s="1">
        <v>572.1</v>
      </c>
      <c r="H424" s="1">
        <v>2.4853039953367322</v>
      </c>
      <c r="I424">
        <v>2.276387881218584</v>
      </c>
    </row>
    <row r="425" spans="1:9" x14ac:dyDescent="0.25">
      <c r="A425" t="s">
        <v>1832</v>
      </c>
      <c r="B425" t="s">
        <v>1833</v>
      </c>
      <c r="C425" t="s">
        <v>212</v>
      </c>
      <c r="D425" s="14">
        <v>8808551771.000864</v>
      </c>
      <c r="E425" s="1">
        <v>7.4025571109042492</v>
      </c>
      <c r="F425" s="1">
        <v>6.1786106913797001</v>
      </c>
      <c r="G425" s="1">
        <v>4.2557426796501634</v>
      </c>
      <c r="H425" s="1">
        <v>2.1450002685417631</v>
      </c>
      <c r="I425">
        <v>2.4947932321669239</v>
      </c>
    </row>
    <row r="426" spans="1:9" x14ac:dyDescent="0.25">
      <c r="A426" t="s">
        <v>1834</v>
      </c>
      <c r="B426" t="s">
        <v>1835</v>
      </c>
      <c r="C426" t="s">
        <v>212</v>
      </c>
      <c r="D426" s="14">
        <v>3185963707.7499628</v>
      </c>
      <c r="E426" s="1">
        <v>10.240761204055795</v>
      </c>
      <c r="F426" s="1">
        <v>8.2580536721917088</v>
      </c>
      <c r="G426" s="1">
        <v>6.6764403506438352</v>
      </c>
      <c r="H426" s="1">
        <v>1.7283944610681785</v>
      </c>
      <c r="I426">
        <v>1.9775610671670096</v>
      </c>
    </row>
    <row r="427" spans="1:9" x14ac:dyDescent="0.25">
      <c r="A427" t="s">
        <v>1836</v>
      </c>
      <c r="B427" t="s">
        <v>1837</v>
      </c>
      <c r="C427" t="s">
        <v>200</v>
      </c>
      <c r="D427" s="14">
        <v>6954185967.3749475</v>
      </c>
      <c r="E427" s="1">
        <v>9.990020916843088</v>
      </c>
      <c r="F427" s="1">
        <v>7.9255923640721715</v>
      </c>
      <c r="G427" s="1">
        <v>7.395708583351273</v>
      </c>
      <c r="H427" s="1">
        <v>1.3889284854884372</v>
      </c>
      <c r="I427">
        <v>1.3733417107794108</v>
      </c>
    </row>
    <row r="428" spans="1:9" x14ac:dyDescent="0.25">
      <c r="A428" t="s">
        <v>1838</v>
      </c>
      <c r="B428" t="s">
        <v>1839</v>
      </c>
      <c r="C428" t="s">
        <v>201</v>
      </c>
      <c r="D428" s="14">
        <v>45246056015.889557</v>
      </c>
      <c r="E428" s="1">
        <v>34.04</v>
      </c>
      <c r="F428" s="1">
        <v>42.765000000000001</v>
      </c>
      <c r="G428" s="1">
        <v>36.79</v>
      </c>
      <c r="H428" s="1">
        <v>1.5857973100502341</v>
      </c>
      <c r="I428">
        <v>1.5561124041932832</v>
      </c>
    </row>
    <row r="429" spans="1:9" x14ac:dyDescent="0.25">
      <c r="A429" t="s">
        <v>1840</v>
      </c>
      <c r="B429" t="s">
        <v>1841</v>
      </c>
      <c r="C429" t="s">
        <v>201</v>
      </c>
      <c r="D429" s="14">
        <v>3799269789.4867859</v>
      </c>
      <c r="E429" s="1">
        <v>184.3</v>
      </c>
      <c r="F429" s="1">
        <v>192.4</v>
      </c>
      <c r="G429" s="1">
        <v>189.1</v>
      </c>
      <c r="H429" s="1">
        <v>2.0541217701599717</v>
      </c>
      <c r="I429">
        <v>1.9664865263790687</v>
      </c>
    </row>
    <row r="430" spans="1:9" x14ac:dyDescent="0.25">
      <c r="A430" t="s">
        <v>1842</v>
      </c>
      <c r="B430" t="s">
        <v>1843</v>
      </c>
      <c r="C430" t="s">
        <v>202</v>
      </c>
      <c r="D430" s="14">
        <v>3308528698.9557796</v>
      </c>
      <c r="E430" s="1">
        <v>51.25</v>
      </c>
      <c r="F430" s="1">
        <v>30.966907350000003</v>
      </c>
      <c r="G430" s="1">
        <v>23.44010664</v>
      </c>
      <c r="H430" s="1">
        <v>2.1978881561796584</v>
      </c>
      <c r="I430">
        <v>2.1311802856226114</v>
      </c>
    </row>
    <row r="431" spans="1:9" x14ac:dyDescent="0.25">
      <c r="A431" t="s">
        <v>1844</v>
      </c>
      <c r="B431" t="s">
        <v>1845</v>
      </c>
      <c r="C431" t="s">
        <v>202</v>
      </c>
      <c r="D431" s="14">
        <v>9999427441.3101807</v>
      </c>
      <c r="E431" s="1">
        <v>18.647159254292319</v>
      </c>
      <c r="F431" s="1">
        <v>14.497273931807678</v>
      </c>
      <c r="G431" s="1">
        <v>12.441865448763171</v>
      </c>
      <c r="H431" s="1">
        <v>2.4441789275107846</v>
      </c>
      <c r="I431">
        <v>2.2515519510260544</v>
      </c>
    </row>
    <row r="432" spans="1:9" x14ac:dyDescent="0.25">
      <c r="A432" t="s">
        <v>1846</v>
      </c>
      <c r="B432" t="s">
        <v>1847</v>
      </c>
      <c r="C432" t="s">
        <v>202</v>
      </c>
      <c r="D432" s="14">
        <v>6630000000</v>
      </c>
      <c r="E432" s="1">
        <v>63.45</v>
      </c>
      <c r="F432" s="1">
        <v>54.7</v>
      </c>
      <c r="G432" s="1">
        <v>45.74</v>
      </c>
      <c r="H432" s="1">
        <v>1.499548601552023</v>
      </c>
      <c r="I432">
        <v>1.5302527668407298</v>
      </c>
    </row>
    <row r="433" spans="1:9" x14ac:dyDescent="0.25">
      <c r="A433" t="s">
        <v>1848</v>
      </c>
      <c r="B433" t="s">
        <v>1849</v>
      </c>
      <c r="C433" t="s">
        <v>198</v>
      </c>
      <c r="D433" s="14">
        <v>12315534772.860582</v>
      </c>
      <c r="E433" s="1">
        <v>49.180287912948359</v>
      </c>
      <c r="F433" s="1">
        <v>47.89938525025174</v>
      </c>
      <c r="G433" s="1">
        <v>40.423048204872806</v>
      </c>
      <c r="H433" s="1">
        <v>1.1620436538539276</v>
      </c>
      <c r="I433">
        <v>1.2022060372517762</v>
      </c>
    </row>
    <row r="434" spans="1:9" x14ac:dyDescent="0.25">
      <c r="A434" t="s">
        <v>1850</v>
      </c>
      <c r="B434" t="s">
        <v>1851</v>
      </c>
      <c r="C434" t="s">
        <v>208</v>
      </c>
      <c r="D434" s="14">
        <v>11824568378.018782</v>
      </c>
      <c r="E434" s="1">
        <v>32.772758331236872</v>
      </c>
      <c r="F434" s="1">
        <v>26.914755174614758</v>
      </c>
      <c r="G434" s="1">
        <v>24.878363944617121</v>
      </c>
      <c r="H434" s="1">
        <v>1.1871454367561198</v>
      </c>
      <c r="I434">
        <v>1.1434216659792327</v>
      </c>
    </row>
    <row r="435" spans="1:9" x14ac:dyDescent="0.25">
      <c r="A435" t="s">
        <v>122</v>
      </c>
      <c r="B435" t="s">
        <v>1852</v>
      </c>
      <c r="C435" t="s">
        <v>204</v>
      </c>
      <c r="D435" s="14">
        <v>15923232114.257811</v>
      </c>
      <c r="E435" s="1">
        <v>235.7</v>
      </c>
      <c r="F435" s="1">
        <v>315.3</v>
      </c>
      <c r="G435" s="1">
        <v>322.8</v>
      </c>
      <c r="H435" s="1">
        <v>3.0206280311908245</v>
      </c>
      <c r="I435">
        <v>3.1139985178044975</v>
      </c>
    </row>
    <row r="436" spans="1:9" x14ac:dyDescent="0.25">
      <c r="A436" t="s">
        <v>1853</v>
      </c>
      <c r="B436" t="s">
        <v>1854</v>
      </c>
      <c r="C436" t="s">
        <v>202</v>
      </c>
      <c r="D436" s="14">
        <v>7815552537.4689112</v>
      </c>
      <c r="E436" s="1">
        <v>9.3239999999999998</v>
      </c>
      <c r="F436" s="1">
        <v>8.9640000000000004</v>
      </c>
      <c r="G436" s="1">
        <v>9.7379999999999995</v>
      </c>
      <c r="H436" s="1">
        <v>1.8130677143739518</v>
      </c>
      <c r="I436">
        <v>1.8631914694754943</v>
      </c>
    </row>
    <row r="437" spans="1:9" x14ac:dyDescent="0.25">
      <c r="A437" t="s">
        <v>25</v>
      </c>
      <c r="B437" t="s">
        <v>1855</v>
      </c>
      <c r="C437" t="s">
        <v>198</v>
      </c>
      <c r="D437" s="14">
        <v>8423591707.1103392</v>
      </c>
      <c r="E437" s="1">
        <v>34.25</v>
      </c>
      <c r="F437" s="1">
        <v>54.88</v>
      </c>
      <c r="G437" s="1">
        <v>53.5</v>
      </c>
      <c r="H437" s="1">
        <v>2.2892641525083524</v>
      </c>
      <c r="I437">
        <v>2.0910806690887815</v>
      </c>
    </row>
    <row r="438" spans="1:9" x14ac:dyDescent="0.25">
      <c r="A438" t="s">
        <v>136</v>
      </c>
      <c r="B438" t="s">
        <v>1856</v>
      </c>
      <c r="C438" t="s">
        <v>202</v>
      </c>
      <c r="D438" s="14">
        <v>19185366772.54081</v>
      </c>
      <c r="E438" s="1">
        <v>64.7</v>
      </c>
      <c r="F438" s="1">
        <v>40.409999999999997</v>
      </c>
      <c r="G438" s="1">
        <v>36.799999999999997</v>
      </c>
      <c r="H438" s="1">
        <v>1.6549490889562148</v>
      </c>
      <c r="I438">
        <v>1.6427057824206277</v>
      </c>
    </row>
    <row r="439" spans="1:9" x14ac:dyDescent="0.25">
      <c r="A439" t="s">
        <v>1857</v>
      </c>
      <c r="B439" t="s">
        <v>1858</v>
      </c>
      <c r="C439" t="s">
        <v>202</v>
      </c>
      <c r="D439" s="14">
        <v>4550249195.9380703</v>
      </c>
      <c r="E439" s="1">
        <v>83.838252264453715</v>
      </c>
      <c r="F439" s="1">
        <v>62.031925058762006</v>
      </c>
      <c r="G439" s="1">
        <v>47.852029294186195</v>
      </c>
      <c r="H439" s="1">
        <v>1.7853251391408835</v>
      </c>
      <c r="I439">
        <v>1.803784809963628</v>
      </c>
    </row>
    <row r="440" spans="1:9" x14ac:dyDescent="0.25">
      <c r="A440" t="s">
        <v>1859</v>
      </c>
      <c r="B440" t="s">
        <v>1860</v>
      </c>
      <c r="C440" t="s">
        <v>208</v>
      </c>
      <c r="D440" s="14">
        <v>41173325974.943848</v>
      </c>
      <c r="E440" s="1">
        <v>4.5693017906753672</v>
      </c>
      <c r="F440" s="1">
        <v>3.9152957052977113</v>
      </c>
      <c r="G440" s="1">
        <v>3.9360836394461707</v>
      </c>
      <c r="H440" s="1">
        <v>1.109267970300565</v>
      </c>
      <c r="I440">
        <v>1.0862347934775853</v>
      </c>
    </row>
    <row r="441" spans="1:9" x14ac:dyDescent="0.25">
      <c r="A441" t="s">
        <v>1861</v>
      </c>
      <c r="B441" t="s">
        <v>1862</v>
      </c>
      <c r="C441" t="s">
        <v>217</v>
      </c>
      <c r="D441" s="14">
        <v>29525718308.144337</v>
      </c>
      <c r="E441" s="1">
        <v>65.760000000000005</v>
      </c>
      <c r="F441" s="1">
        <v>64.599999999999994</v>
      </c>
      <c r="G441" s="1">
        <v>57.7</v>
      </c>
      <c r="H441" s="1">
        <v>1.3719823977785024</v>
      </c>
      <c r="I441">
        <v>1.3373338749322463</v>
      </c>
    </row>
    <row r="442" spans="1:9" x14ac:dyDescent="0.25">
      <c r="A442" t="s">
        <v>1863</v>
      </c>
      <c r="B442" t="s">
        <v>1864</v>
      </c>
      <c r="C442" t="s">
        <v>202</v>
      </c>
      <c r="D442" s="14">
        <v>1637186050.7579632</v>
      </c>
      <c r="E442" s="1">
        <v>1.0248957063835018</v>
      </c>
      <c r="F442" s="1">
        <v>1.1599586030819733</v>
      </c>
      <c r="G442" s="1">
        <v>1.201663181689743</v>
      </c>
      <c r="H442" s="1">
        <v>1.594322575767138</v>
      </c>
      <c r="I442">
        <v>1.631631769695592</v>
      </c>
    </row>
    <row r="443" spans="1:9" x14ac:dyDescent="0.25">
      <c r="A443" t="s">
        <v>1865</v>
      </c>
      <c r="B443" t="s">
        <v>2149</v>
      </c>
      <c r="C443" t="s">
        <v>202</v>
      </c>
      <c r="D443" s="14">
        <v>6089656179.1761513</v>
      </c>
      <c r="E443" s="1">
        <v>82.589263336559725</v>
      </c>
      <c r="F443" s="1">
        <v>116.06552749156562</v>
      </c>
      <c r="G443" s="1">
        <v>102.89385702175755</v>
      </c>
      <c r="H443" s="1">
        <v>1.717942178449563</v>
      </c>
      <c r="I443">
        <v>1.7390253810097178</v>
      </c>
    </row>
    <row r="444" spans="1:9" x14ac:dyDescent="0.25">
      <c r="A444" t="s">
        <v>1866</v>
      </c>
      <c r="B444" t="s">
        <v>1867</v>
      </c>
      <c r="C444" t="s">
        <v>196</v>
      </c>
      <c r="D444" s="14">
        <v>5251419830.3222656</v>
      </c>
      <c r="E444" s="1">
        <v>42.3</v>
      </c>
      <c r="F444" s="1">
        <v>39.520000000000003</v>
      </c>
      <c r="G444" s="1">
        <v>36.159999999999997</v>
      </c>
      <c r="H444" s="1">
        <v>1.376237130466643</v>
      </c>
      <c r="I444">
        <v>1.407001003275165</v>
      </c>
    </row>
    <row r="445" spans="1:9" x14ac:dyDescent="0.25">
      <c r="A445" t="s">
        <v>1868</v>
      </c>
      <c r="B445" t="s">
        <v>1869</v>
      </c>
      <c r="C445" t="s">
        <v>207</v>
      </c>
      <c r="D445" s="14">
        <v>65159761584.509995</v>
      </c>
      <c r="E445" s="1">
        <v>23.195104424047376</v>
      </c>
      <c r="F445" s="1">
        <v>27.57999376826892</v>
      </c>
      <c r="G445" s="1">
        <v>31.978057582521526</v>
      </c>
      <c r="H445" s="1">
        <v>1.7170752192909657</v>
      </c>
      <c r="I445">
        <v>1.7384988769005443</v>
      </c>
    </row>
    <row r="446" spans="1:9" x14ac:dyDescent="0.25">
      <c r="A446" t="s">
        <v>1870</v>
      </c>
      <c r="B446" t="s">
        <v>1871</v>
      </c>
      <c r="C446" t="s">
        <v>202</v>
      </c>
      <c r="D446" s="14">
        <v>4880965006.4884167</v>
      </c>
      <c r="E446" s="1">
        <v>20.58</v>
      </c>
      <c r="F446" s="1">
        <v>18.66</v>
      </c>
      <c r="G446" s="1">
        <v>17.05</v>
      </c>
      <c r="H446" s="1">
        <v>1.9608962416280584</v>
      </c>
      <c r="I446">
        <v>1.8066478741446914</v>
      </c>
    </row>
    <row r="447" spans="1:9" x14ac:dyDescent="0.25">
      <c r="A447" t="s">
        <v>1872</v>
      </c>
      <c r="B447" t="s">
        <v>1873</v>
      </c>
      <c r="C447" t="s">
        <v>202</v>
      </c>
      <c r="D447" s="14">
        <v>18263368023.90736</v>
      </c>
      <c r="E447" s="1">
        <v>16.745000000000001</v>
      </c>
      <c r="F447" s="1">
        <v>18.074999999999999</v>
      </c>
      <c r="G447" s="1">
        <v>15.885</v>
      </c>
      <c r="H447" s="1">
        <v>2.1246004358426704</v>
      </c>
      <c r="I447">
        <v>2.0154493602531978</v>
      </c>
    </row>
    <row r="448" spans="1:9" x14ac:dyDescent="0.25">
      <c r="A448" t="s">
        <v>1874</v>
      </c>
      <c r="B448" t="s">
        <v>1875</v>
      </c>
      <c r="C448" t="s">
        <v>202</v>
      </c>
      <c r="D448" s="14">
        <v>29654999542.236328</v>
      </c>
      <c r="E448" s="1">
        <v>199.5</v>
      </c>
      <c r="F448" s="1">
        <v>166</v>
      </c>
      <c r="G448" s="1">
        <v>139.69999999999999</v>
      </c>
      <c r="H448" s="1">
        <v>1.1910103344258864</v>
      </c>
      <c r="I448">
        <v>1.1849347519404312</v>
      </c>
    </row>
    <row r="449" spans="1:9" x14ac:dyDescent="0.25">
      <c r="A449" t="s">
        <v>1876</v>
      </c>
      <c r="B449" t="s">
        <v>1877</v>
      </c>
      <c r="C449" t="s">
        <v>202</v>
      </c>
      <c r="D449" s="14">
        <v>11946895560.114384</v>
      </c>
      <c r="E449" s="1">
        <v>19.984999999999999</v>
      </c>
      <c r="F449" s="1">
        <v>13.53</v>
      </c>
      <c r="G449" s="1">
        <v>10.535</v>
      </c>
      <c r="H449" s="1">
        <v>1.6883481964222458</v>
      </c>
      <c r="I449">
        <v>1.8736350445895402</v>
      </c>
    </row>
    <row r="450" spans="1:9" x14ac:dyDescent="0.25">
      <c r="A450" t="s">
        <v>1878</v>
      </c>
      <c r="B450" t="s">
        <v>1879</v>
      </c>
      <c r="C450" t="s">
        <v>201</v>
      </c>
      <c r="D450" s="14">
        <v>3422625378.5617714</v>
      </c>
      <c r="E450" s="1">
        <v>16.100165810500091</v>
      </c>
      <c r="F450" s="1">
        <v>11.809952634273085</v>
      </c>
      <c r="G450" s="1">
        <v>9.7782303770962997</v>
      </c>
      <c r="H450" s="1">
        <v>1.8342865044571033</v>
      </c>
      <c r="I450">
        <v>1.9034419466304962</v>
      </c>
    </row>
    <row r="451" spans="1:9" x14ac:dyDescent="0.25">
      <c r="A451" t="s">
        <v>1880</v>
      </c>
      <c r="B451" t="s">
        <v>1881</v>
      </c>
      <c r="C451" t="s">
        <v>207</v>
      </c>
      <c r="D451" s="14">
        <v>12888000338.824984</v>
      </c>
      <c r="E451" s="1">
        <v>39.14</v>
      </c>
      <c r="F451" s="1">
        <v>38.5</v>
      </c>
      <c r="G451" s="1">
        <v>43.97</v>
      </c>
      <c r="H451" s="1">
        <v>1.3791475319429676</v>
      </c>
      <c r="I451">
        <v>1.4148104016602909</v>
      </c>
    </row>
    <row r="452" spans="1:9" x14ac:dyDescent="0.25">
      <c r="A452" t="s">
        <v>2296</v>
      </c>
      <c r="B452" t="s">
        <v>2297</v>
      </c>
      <c r="C452" t="s">
        <v>202</v>
      </c>
      <c r="D452" s="14">
        <v>5218424425.2051058</v>
      </c>
      <c r="E452" s="1">
        <v>151.55631908569995</v>
      </c>
      <c r="F452" s="1">
        <v>91.664803190685177</v>
      </c>
      <c r="G452" s="1">
        <v>88.249684718363682</v>
      </c>
      <c r="H452" s="1">
        <v>1.5546684503282751</v>
      </c>
      <c r="I452">
        <v>1.5411583213257618</v>
      </c>
    </row>
    <row r="453" spans="1:9" x14ac:dyDescent="0.25">
      <c r="A453" t="s">
        <v>1882</v>
      </c>
      <c r="B453" t="s">
        <v>1883</v>
      </c>
      <c r="C453" t="s">
        <v>202</v>
      </c>
      <c r="D453" s="14">
        <v>8144905410.8421926</v>
      </c>
      <c r="E453" s="1">
        <v>19.328996877414585</v>
      </c>
      <c r="F453" s="1">
        <v>15.549028204142939</v>
      </c>
      <c r="G453" s="1">
        <v>15.574022650299783</v>
      </c>
      <c r="H453" s="1">
        <v>1.4426720150271852</v>
      </c>
      <c r="I453">
        <v>1.7429778573123145</v>
      </c>
    </row>
    <row r="454" spans="1:9" x14ac:dyDescent="0.25">
      <c r="A454" t="s">
        <v>1884</v>
      </c>
      <c r="B454" t="s">
        <v>1885</v>
      </c>
      <c r="C454" t="s">
        <v>202</v>
      </c>
      <c r="D454" s="14">
        <v>4516219860.8945627</v>
      </c>
      <c r="E454" s="1">
        <v>69.472219609100804</v>
      </c>
      <c r="F454" s="1">
        <v>61.234874369931703</v>
      </c>
      <c r="G454" s="1">
        <v>64.702543341326859</v>
      </c>
      <c r="H454" s="1">
        <v>1.3460576335636196</v>
      </c>
      <c r="I454">
        <v>1.2382329453931247</v>
      </c>
    </row>
    <row r="455" spans="1:9" x14ac:dyDescent="0.25">
      <c r="A455" t="s">
        <v>1886</v>
      </c>
      <c r="B455" t="s">
        <v>1887</v>
      </c>
      <c r="C455" t="s">
        <v>198</v>
      </c>
      <c r="D455" s="14">
        <v>3205000440.8081913</v>
      </c>
      <c r="E455" s="1">
        <v>20.411139169595742</v>
      </c>
      <c r="F455" s="1">
        <v>20.500295138738185</v>
      </c>
      <c r="G455" s="1">
        <v>17.031647054338986</v>
      </c>
      <c r="H455" s="1">
        <v>1.9764693781184879</v>
      </c>
      <c r="I455">
        <v>2.1487305331317792</v>
      </c>
    </row>
    <row r="456" spans="1:9" x14ac:dyDescent="0.25">
      <c r="A456" t="s">
        <v>39</v>
      </c>
      <c r="B456" t="s">
        <v>1888</v>
      </c>
      <c r="C456" t="s">
        <v>196</v>
      </c>
      <c r="D456" s="14">
        <v>2754752075.1953125</v>
      </c>
      <c r="E456" s="1">
        <v>11.14</v>
      </c>
      <c r="F456" s="1">
        <v>22.07</v>
      </c>
      <c r="G456" s="1">
        <v>22.25</v>
      </c>
      <c r="H456" s="1">
        <v>2.3725276196439848</v>
      </c>
      <c r="I456">
        <v>2.428128553080084</v>
      </c>
    </row>
    <row r="457" spans="1:9" x14ac:dyDescent="0.25">
      <c r="A457" t="s">
        <v>1889</v>
      </c>
      <c r="B457" t="s">
        <v>1890</v>
      </c>
      <c r="C457" t="s">
        <v>202</v>
      </c>
      <c r="D457" s="14">
        <v>49143543495.767097</v>
      </c>
      <c r="E457" s="1">
        <v>204.87093299155475</v>
      </c>
      <c r="F457" s="1">
        <v>165.539151502468</v>
      </c>
      <c r="G457" s="1">
        <v>176.89693564751005</v>
      </c>
      <c r="H457" s="1">
        <v>1.8633719374599715</v>
      </c>
      <c r="I457">
        <v>1.953662263746371</v>
      </c>
    </row>
    <row r="458" spans="1:9" x14ac:dyDescent="0.25">
      <c r="A458" t="s">
        <v>1891</v>
      </c>
      <c r="B458" t="s">
        <v>1892</v>
      </c>
      <c r="C458" t="s">
        <v>208</v>
      </c>
      <c r="D458" s="14">
        <v>10981167169.112625</v>
      </c>
      <c r="E458" s="1">
        <v>17.260000000000002</v>
      </c>
      <c r="F458" s="1">
        <v>22.28</v>
      </c>
      <c r="G458" s="1">
        <v>19.989999999999998</v>
      </c>
      <c r="H458" s="1">
        <v>2.0530846760268244</v>
      </c>
      <c r="I458">
        <v>2.0032583251419367</v>
      </c>
    </row>
    <row r="459" spans="1:9" x14ac:dyDescent="0.25">
      <c r="A459" t="s">
        <v>1893</v>
      </c>
      <c r="B459" t="s">
        <v>1894</v>
      </c>
      <c r="C459" t="s">
        <v>200</v>
      </c>
      <c r="D459" s="14">
        <v>43134399529.317078</v>
      </c>
      <c r="E459" s="1">
        <v>23.43</v>
      </c>
      <c r="F459" s="1">
        <v>25.64</v>
      </c>
      <c r="G459" s="1">
        <v>25.35</v>
      </c>
      <c r="H459" s="1">
        <v>2.2034488337599076</v>
      </c>
      <c r="I459">
        <v>2.0360323576578963</v>
      </c>
    </row>
    <row r="460" spans="1:9" x14ac:dyDescent="0.25">
      <c r="A460" t="s">
        <v>1895</v>
      </c>
      <c r="B460" t="s">
        <v>1896</v>
      </c>
      <c r="C460" t="s">
        <v>196</v>
      </c>
      <c r="D460" s="14">
        <v>4303034313.9603367</v>
      </c>
      <c r="E460" s="1">
        <v>4.2845796446522098</v>
      </c>
      <c r="F460" s="1">
        <v>6.6171387439127072</v>
      </c>
      <c r="G460" s="1">
        <v>5.2595947245747796</v>
      </c>
      <c r="H460" s="1">
        <v>1.9235256800582241</v>
      </c>
      <c r="I460">
        <v>1.9889700658533367</v>
      </c>
    </row>
    <row r="461" spans="1:9" x14ac:dyDescent="0.25">
      <c r="A461" t="s">
        <v>1897</v>
      </c>
      <c r="B461" t="s">
        <v>1898</v>
      </c>
      <c r="C461" t="s">
        <v>202</v>
      </c>
      <c r="D461" s="14">
        <v>5212801656.5660696</v>
      </c>
      <c r="E461" s="1">
        <v>65.599999999999994</v>
      </c>
      <c r="F461" s="1">
        <v>39.409999999999997</v>
      </c>
      <c r="G461" s="1">
        <v>31.95</v>
      </c>
      <c r="H461" s="1">
        <v>2.0746588663275558</v>
      </c>
      <c r="I461">
        <v>1.9506661981534621</v>
      </c>
    </row>
    <row r="462" spans="1:9" x14ac:dyDescent="0.25">
      <c r="A462" t="s">
        <v>1899</v>
      </c>
      <c r="B462" t="s">
        <v>1900</v>
      </c>
      <c r="C462" t="s">
        <v>200</v>
      </c>
      <c r="D462" s="14">
        <v>24959776292.345047</v>
      </c>
      <c r="E462" s="1">
        <v>35.270000000000003</v>
      </c>
      <c r="F462" s="1">
        <v>35.31</v>
      </c>
      <c r="G462" s="1">
        <v>31</v>
      </c>
      <c r="H462" s="1">
        <v>1.5513216141857549</v>
      </c>
      <c r="I462">
        <v>1.6168777573569262</v>
      </c>
    </row>
    <row r="463" spans="1:9" x14ac:dyDescent="0.25">
      <c r="A463" t="s">
        <v>6</v>
      </c>
      <c r="B463" t="s">
        <v>1901</v>
      </c>
      <c r="C463" t="s">
        <v>204</v>
      </c>
      <c r="D463" s="14">
        <v>22398469230.629879</v>
      </c>
      <c r="E463" s="1">
        <v>141.40268698898521</v>
      </c>
      <c r="F463" s="1">
        <v>138.97048479055368</v>
      </c>
      <c r="G463" s="1">
        <v>122.37220153685729</v>
      </c>
      <c r="H463" s="1">
        <v>2.0470291836604186</v>
      </c>
      <c r="I463">
        <v>2.1148124616489117</v>
      </c>
    </row>
    <row r="464" spans="1:9" x14ac:dyDescent="0.25">
      <c r="A464" t="s">
        <v>1902</v>
      </c>
      <c r="B464" t="s">
        <v>1903</v>
      </c>
      <c r="C464" t="s">
        <v>217</v>
      </c>
      <c r="D464" s="14">
        <v>98335819815.764755</v>
      </c>
      <c r="E464" s="1">
        <v>39.56</v>
      </c>
      <c r="F464" s="1">
        <v>26.72</v>
      </c>
      <c r="G464" s="1">
        <v>28.405000000000001</v>
      </c>
      <c r="H464" s="1">
        <v>1.6884239357284261</v>
      </c>
      <c r="I464">
        <v>1.8960798014204769</v>
      </c>
    </row>
    <row r="465" spans="1:9" x14ac:dyDescent="0.25">
      <c r="A465" t="s">
        <v>19</v>
      </c>
      <c r="B465" t="s">
        <v>1904</v>
      </c>
      <c r="C465" t="s">
        <v>196</v>
      </c>
      <c r="D465" s="14">
        <v>29366440343.676498</v>
      </c>
      <c r="E465" s="1">
        <v>62.634077191333681</v>
      </c>
      <c r="F465" s="1">
        <v>48.702972722313795</v>
      </c>
      <c r="G465" s="1">
        <v>39.322351426724744</v>
      </c>
      <c r="H465" s="1">
        <v>1.4473607165589568</v>
      </c>
      <c r="I465">
        <v>1.4721350721106585</v>
      </c>
    </row>
    <row r="466" spans="1:9" x14ac:dyDescent="0.25">
      <c r="A466" t="s">
        <v>1905</v>
      </c>
      <c r="B466" t="s">
        <v>1906</v>
      </c>
      <c r="C466" t="s">
        <v>201</v>
      </c>
      <c r="D466" s="14">
        <v>5019019886.367835</v>
      </c>
      <c r="E466" s="1">
        <v>67.174292345107474</v>
      </c>
      <c r="F466" s="1">
        <v>83.296572764977967</v>
      </c>
      <c r="G466" s="1">
        <v>67.453182865016103</v>
      </c>
      <c r="H466" s="1">
        <v>3.1958808573094495</v>
      </c>
      <c r="I466">
        <v>2.8692961617428323</v>
      </c>
    </row>
    <row r="467" spans="1:9" x14ac:dyDescent="0.25">
      <c r="A467" t="s">
        <v>1907</v>
      </c>
      <c r="B467" t="s">
        <v>1908</v>
      </c>
      <c r="C467" t="s">
        <v>198</v>
      </c>
      <c r="D467" s="14">
        <v>3938171416.5668731</v>
      </c>
      <c r="E467" s="1">
        <v>10.906324572302569</v>
      </c>
      <c r="F467" s="1">
        <v>8.8709546822285041</v>
      </c>
      <c r="G467" s="1">
        <v>7.3975218988414797</v>
      </c>
      <c r="H467" s="1">
        <v>1.315430896838399</v>
      </c>
      <c r="I467">
        <v>1.2933607185927467</v>
      </c>
    </row>
    <row r="468" spans="1:9" x14ac:dyDescent="0.25">
      <c r="A468" t="s">
        <v>1909</v>
      </c>
      <c r="B468" t="s">
        <v>1910</v>
      </c>
      <c r="C468" t="s">
        <v>202</v>
      </c>
      <c r="D468" s="14">
        <v>27253298630.461807</v>
      </c>
      <c r="E468" s="1">
        <v>51.52</v>
      </c>
      <c r="F468" s="1">
        <v>45.56</v>
      </c>
      <c r="G468" s="1">
        <v>39.99</v>
      </c>
      <c r="H468" s="1">
        <v>1.2853342961760876</v>
      </c>
      <c r="I468">
        <v>1.2822290699139203</v>
      </c>
    </row>
    <row r="469" spans="1:9" x14ac:dyDescent="0.25">
      <c r="A469" t="s">
        <v>1911</v>
      </c>
      <c r="B469" t="s">
        <v>1912</v>
      </c>
      <c r="C469" t="s">
        <v>212</v>
      </c>
      <c r="D469" s="14">
        <v>5083915647.7187176</v>
      </c>
      <c r="E469" s="1">
        <v>5.0963910111011677</v>
      </c>
      <c r="F469" s="1">
        <v>4.5945507431385071</v>
      </c>
      <c r="G469" s="1">
        <v>3.6976032777620795</v>
      </c>
      <c r="H469" s="1">
        <v>1.4148771870705497</v>
      </c>
      <c r="I469">
        <v>1.6825843615774869</v>
      </c>
    </row>
    <row r="470" spans="1:9" x14ac:dyDescent="0.25">
      <c r="A470" t="s">
        <v>1913</v>
      </c>
      <c r="B470" t="s">
        <v>1914</v>
      </c>
      <c r="C470" t="s">
        <v>212</v>
      </c>
      <c r="D470" s="14">
        <v>3071873904.7950277</v>
      </c>
      <c r="E470" s="1">
        <v>27.179158441003882</v>
      </c>
      <c r="F470" s="1">
        <v>26.450307285492844</v>
      </c>
      <c r="G470" s="1">
        <v>22.296756145803897</v>
      </c>
      <c r="H470" s="1">
        <v>1.5924865185621593</v>
      </c>
      <c r="I470">
        <v>1.8299623166131995</v>
      </c>
    </row>
    <row r="471" spans="1:9" x14ac:dyDescent="0.25">
      <c r="A471" t="s">
        <v>14</v>
      </c>
      <c r="B471" t="s">
        <v>1915</v>
      </c>
      <c r="C471" t="s">
        <v>202</v>
      </c>
      <c r="D471" s="14">
        <v>3767945388.2887406</v>
      </c>
      <c r="E471" s="1">
        <v>12.675106640830883</v>
      </c>
      <c r="F471" s="1">
        <v>10.097545219645641</v>
      </c>
      <c r="G471" s="1">
        <v>10.566206901925463</v>
      </c>
      <c r="H471" s="1">
        <v>3.6516812836225059</v>
      </c>
      <c r="I471">
        <v>3.7885133236193775</v>
      </c>
    </row>
    <row r="472" spans="1:9" x14ac:dyDescent="0.25">
      <c r="A472" t="s">
        <v>35</v>
      </c>
      <c r="B472" t="s">
        <v>1916</v>
      </c>
      <c r="C472" t="s">
        <v>204</v>
      </c>
      <c r="D472" s="14">
        <v>486332692617.89478</v>
      </c>
      <c r="E472" s="1">
        <v>107.56226609468281</v>
      </c>
      <c r="F472" s="1">
        <v>98.948027455383667</v>
      </c>
      <c r="G472" s="1">
        <v>87.187792164098781</v>
      </c>
      <c r="H472" s="1">
        <v>1.9483460446143412</v>
      </c>
      <c r="I472">
        <v>1.8976300750735269</v>
      </c>
    </row>
    <row r="473" spans="1:9" x14ac:dyDescent="0.25">
      <c r="A473" t="s">
        <v>1917</v>
      </c>
      <c r="B473" t="s">
        <v>1918</v>
      </c>
      <c r="C473" t="s">
        <v>196</v>
      </c>
      <c r="D473" s="14">
        <v>3197254508.7064915</v>
      </c>
      <c r="E473" s="1">
        <v>18.155295370222031</v>
      </c>
      <c r="F473" s="1">
        <v>18.746277924683142</v>
      </c>
      <c r="G473" s="1">
        <v>18.279635490251483</v>
      </c>
      <c r="H473" s="1">
        <v>1.5895947336612763</v>
      </c>
      <c r="I473">
        <v>1.6230662740290234</v>
      </c>
    </row>
    <row r="474" spans="1:9" x14ac:dyDescent="0.25">
      <c r="A474" t="s">
        <v>163</v>
      </c>
      <c r="B474" t="s">
        <v>1919</v>
      </c>
      <c r="C474" t="s">
        <v>208</v>
      </c>
      <c r="D474" s="14">
        <v>38129573950.026039</v>
      </c>
      <c r="E474" s="1">
        <v>55.888190356259521</v>
      </c>
      <c r="F474" s="1">
        <v>65.115594054891943</v>
      </c>
      <c r="G474" s="1">
        <v>67.955326363379484</v>
      </c>
      <c r="H474" s="1">
        <v>1.9803504939663059</v>
      </c>
      <c r="I474">
        <v>1.7907672238150512</v>
      </c>
    </row>
    <row r="475" spans="1:9" x14ac:dyDescent="0.25">
      <c r="A475" t="s">
        <v>1920</v>
      </c>
      <c r="B475" t="s">
        <v>1921</v>
      </c>
      <c r="C475" t="s">
        <v>202</v>
      </c>
      <c r="D475" s="14">
        <v>53238225606.457275</v>
      </c>
      <c r="E475" s="1">
        <v>6.3346323543236842</v>
      </c>
      <c r="F475" s="1">
        <v>3.5901821829123732</v>
      </c>
      <c r="G475" s="1">
        <v>2.457736931336536</v>
      </c>
      <c r="H475" s="1">
        <v>2.0195341062501986</v>
      </c>
      <c r="I475">
        <v>1.9892780587458401</v>
      </c>
    </row>
    <row r="476" spans="1:9" x14ac:dyDescent="0.25">
      <c r="A476" t="s">
        <v>1922</v>
      </c>
      <c r="B476" t="s">
        <v>1923</v>
      </c>
      <c r="C476" t="s">
        <v>212</v>
      </c>
      <c r="D476" s="14">
        <v>5641944700.4929018</v>
      </c>
      <c r="E476" s="1">
        <v>7.5597263473768495</v>
      </c>
      <c r="F476" s="1">
        <v>8.0163705662441878</v>
      </c>
      <c r="G476" s="1">
        <v>6.9761294150890087</v>
      </c>
      <c r="H476" s="1">
        <v>1.3350146551239883</v>
      </c>
      <c r="I476">
        <v>1.4766160868184712</v>
      </c>
    </row>
    <row r="477" spans="1:9" x14ac:dyDescent="0.25">
      <c r="A477" t="s">
        <v>2168</v>
      </c>
      <c r="B477" t="s">
        <v>2169</v>
      </c>
      <c r="C477" t="s">
        <v>202</v>
      </c>
      <c r="D477" s="14">
        <v>2824755552.4016304</v>
      </c>
      <c r="E477" s="1">
        <v>48.627526653147569</v>
      </c>
      <c r="F477" s="1">
        <v>37.626801062448386</v>
      </c>
      <c r="G477" s="1">
        <v>41.334067904899619</v>
      </c>
      <c r="H477" s="1">
        <v>1.8197658770037433</v>
      </c>
      <c r="I477">
        <v>1.8536827283009967</v>
      </c>
    </row>
    <row r="478" spans="1:9" x14ac:dyDescent="0.25">
      <c r="A478" t="s">
        <v>1924</v>
      </c>
      <c r="B478" t="s">
        <v>1925</v>
      </c>
      <c r="C478" t="s">
        <v>196</v>
      </c>
      <c r="D478" s="14">
        <v>4749015628.6743164</v>
      </c>
      <c r="E478" s="1">
        <v>91.08</v>
      </c>
      <c r="F478" s="1">
        <v>101.9</v>
      </c>
      <c r="G478" s="1">
        <v>126.95</v>
      </c>
      <c r="H478" s="1">
        <v>2.1638532707445268</v>
      </c>
      <c r="I478">
        <v>2.1467065797085798</v>
      </c>
    </row>
    <row r="479" spans="1:9" x14ac:dyDescent="0.25">
      <c r="A479" t="s">
        <v>1926</v>
      </c>
      <c r="B479" t="s">
        <v>1927</v>
      </c>
      <c r="C479" t="s">
        <v>202</v>
      </c>
      <c r="D479" s="14">
        <v>17577386671.347023</v>
      </c>
      <c r="E479" s="1">
        <v>42.159559870992581</v>
      </c>
      <c r="F479" s="1">
        <v>34.199840194494961</v>
      </c>
      <c r="G479" s="1">
        <v>32.336703296750578</v>
      </c>
      <c r="H479" s="1">
        <v>1.3311201531637114</v>
      </c>
      <c r="I479">
        <v>1.3501647562965593</v>
      </c>
    </row>
    <row r="480" spans="1:9" x14ac:dyDescent="0.25">
      <c r="A480" t="s">
        <v>1928</v>
      </c>
      <c r="B480" t="s">
        <v>1929</v>
      </c>
      <c r="C480" t="s">
        <v>212</v>
      </c>
      <c r="D480" s="14">
        <v>2834147686.8062496</v>
      </c>
      <c r="E480" s="1">
        <v>15.94</v>
      </c>
      <c r="F480" s="1">
        <v>12.83</v>
      </c>
      <c r="G480" s="1">
        <v>10.18</v>
      </c>
      <c r="H480" s="1">
        <v>1.983493240060854</v>
      </c>
      <c r="I480">
        <v>2.0805231273653169</v>
      </c>
    </row>
    <row r="481" spans="1:9" x14ac:dyDescent="0.25">
      <c r="A481" t="s">
        <v>1930</v>
      </c>
      <c r="B481" t="s">
        <v>1931</v>
      </c>
      <c r="C481" t="s">
        <v>202</v>
      </c>
      <c r="D481" s="14">
        <v>13312248418.320114</v>
      </c>
      <c r="E481" s="1">
        <v>29.06</v>
      </c>
      <c r="F481" s="1">
        <v>22.66</v>
      </c>
      <c r="G481" s="1">
        <v>23.8</v>
      </c>
      <c r="H481" s="1">
        <v>1.3633060907338941</v>
      </c>
      <c r="I481">
        <v>1.3524064793790325</v>
      </c>
    </row>
    <row r="482" spans="1:9" x14ac:dyDescent="0.25">
      <c r="A482" t="s">
        <v>134</v>
      </c>
      <c r="B482" t="s">
        <v>1932</v>
      </c>
      <c r="C482" t="s">
        <v>201</v>
      </c>
      <c r="D482" s="14">
        <v>28164386047.02417</v>
      </c>
      <c r="E482" s="1">
        <v>571.79999999999995</v>
      </c>
      <c r="F482" s="1">
        <v>445.35</v>
      </c>
      <c r="G482" s="1">
        <v>396.65</v>
      </c>
      <c r="H482" s="1">
        <v>2.6445608275565893</v>
      </c>
      <c r="I482">
        <v>2.4880385979926998</v>
      </c>
    </row>
    <row r="483" spans="1:9" x14ac:dyDescent="0.25">
      <c r="A483" t="s">
        <v>1933</v>
      </c>
      <c r="B483" t="s">
        <v>1934</v>
      </c>
      <c r="C483" t="s">
        <v>202</v>
      </c>
      <c r="D483" s="14">
        <v>3328088364.2607341</v>
      </c>
      <c r="E483" s="1">
        <v>3.8820539409138353</v>
      </c>
      <c r="F483" s="1">
        <v>3.6180490562596885</v>
      </c>
      <c r="G483" s="1">
        <v>3.5934128284826214</v>
      </c>
      <c r="H483" s="1">
        <v>1.2573925467528237</v>
      </c>
      <c r="I483">
        <v>1.2558432731445313</v>
      </c>
    </row>
    <row r="484" spans="1:9" x14ac:dyDescent="0.25">
      <c r="A484" t="s">
        <v>1935</v>
      </c>
      <c r="B484" t="s">
        <v>1936</v>
      </c>
      <c r="C484" t="s">
        <v>204</v>
      </c>
      <c r="D484" s="14">
        <v>18249450937.5</v>
      </c>
      <c r="E484" s="1">
        <v>185.1</v>
      </c>
      <c r="F484" s="1">
        <v>236.6</v>
      </c>
      <c r="G484" s="1">
        <v>231.1</v>
      </c>
      <c r="H484" s="1">
        <v>2.9558687492570028</v>
      </c>
      <c r="I484">
        <v>3.0990625272025376</v>
      </c>
    </row>
    <row r="485" spans="1:9" x14ac:dyDescent="0.25">
      <c r="A485" t="s">
        <v>1937</v>
      </c>
      <c r="B485" t="s">
        <v>1938</v>
      </c>
      <c r="C485" t="s">
        <v>223</v>
      </c>
      <c r="D485" s="14">
        <v>2637283617.2534633</v>
      </c>
      <c r="E485" s="1">
        <v>25.32</v>
      </c>
      <c r="F485" s="1">
        <v>23.4</v>
      </c>
      <c r="G485" s="1">
        <v>21.44</v>
      </c>
      <c r="H485" s="1">
        <v>2.0394405908035727</v>
      </c>
      <c r="I485">
        <v>1.8640883401949073</v>
      </c>
    </row>
    <row r="486" spans="1:9" x14ac:dyDescent="0.25">
      <c r="A486" t="s">
        <v>1939</v>
      </c>
      <c r="B486" t="s">
        <v>1940</v>
      </c>
      <c r="C486" t="s">
        <v>198</v>
      </c>
      <c r="D486" s="14">
        <v>4832431776.297122</v>
      </c>
      <c r="E486" s="1">
        <v>18.95068697039191</v>
      </c>
      <c r="F486" s="1">
        <v>14.599775407501371</v>
      </c>
      <c r="G486" s="1">
        <v>13.613170773437528</v>
      </c>
      <c r="H486" s="1">
        <v>1.9826107871166974</v>
      </c>
      <c r="I486">
        <v>2.042806108212917</v>
      </c>
    </row>
    <row r="487" spans="1:9" x14ac:dyDescent="0.25">
      <c r="A487" t="s">
        <v>1941</v>
      </c>
      <c r="B487" t="s">
        <v>1942</v>
      </c>
      <c r="C487" t="s">
        <v>202</v>
      </c>
      <c r="D487" s="14">
        <v>8625954300</v>
      </c>
      <c r="E487" s="1">
        <v>110.8</v>
      </c>
      <c r="F487" s="1">
        <v>106.6</v>
      </c>
      <c r="G487" s="1">
        <v>96.25</v>
      </c>
      <c r="H487" s="1">
        <v>1.5823623343431821</v>
      </c>
      <c r="I487">
        <v>1.5825695931016617</v>
      </c>
    </row>
    <row r="488" spans="1:9" x14ac:dyDescent="0.25">
      <c r="A488" t="s">
        <v>1943</v>
      </c>
      <c r="B488" t="s">
        <v>1944</v>
      </c>
      <c r="C488" t="s">
        <v>202</v>
      </c>
      <c r="D488" s="14">
        <v>5183118028.0963287</v>
      </c>
      <c r="E488" s="1">
        <v>63.059399337491513</v>
      </c>
      <c r="F488" s="1">
        <v>63.270679467094794</v>
      </c>
      <c r="G488" s="1">
        <v>53.658308890150288</v>
      </c>
      <c r="H488" s="1">
        <v>1.5272584992146396</v>
      </c>
      <c r="I488">
        <v>1.4659029881640941</v>
      </c>
    </row>
    <row r="489" spans="1:9" x14ac:dyDescent="0.25">
      <c r="A489" t="s">
        <v>1945</v>
      </c>
      <c r="B489" t="s">
        <v>1946</v>
      </c>
      <c r="C489" t="s">
        <v>198</v>
      </c>
      <c r="D489" s="14">
        <v>2516597558.4229202</v>
      </c>
      <c r="E489" s="1">
        <v>84.542347247382679</v>
      </c>
      <c r="F489" s="1">
        <v>69.163799485198453</v>
      </c>
      <c r="G489" s="1">
        <v>65.171402351046595</v>
      </c>
      <c r="H489" s="1">
        <v>1.1873668938852557</v>
      </c>
      <c r="I489">
        <v>1.1318704957650674</v>
      </c>
    </row>
    <row r="490" spans="1:9" x14ac:dyDescent="0.25">
      <c r="A490" t="s">
        <v>1947</v>
      </c>
      <c r="B490" t="s">
        <v>1948</v>
      </c>
      <c r="C490" t="s">
        <v>204</v>
      </c>
      <c r="D490" s="14">
        <v>28570658509.465027</v>
      </c>
      <c r="E490" s="1">
        <v>480</v>
      </c>
      <c r="F490" s="1">
        <v>361.3</v>
      </c>
      <c r="G490" s="1">
        <v>473.9</v>
      </c>
      <c r="H490" s="1">
        <v>2.2131728992440194</v>
      </c>
      <c r="I490">
        <v>2.8086663926454389</v>
      </c>
    </row>
    <row r="491" spans="1:9" x14ac:dyDescent="0.25">
      <c r="A491" t="s">
        <v>1949</v>
      </c>
      <c r="B491" t="s">
        <v>1950</v>
      </c>
      <c r="C491" t="s">
        <v>223</v>
      </c>
      <c r="D491" s="14">
        <v>7471187640.8209152</v>
      </c>
      <c r="E491" s="1">
        <v>1.4366468094145413</v>
      </c>
      <c r="F491" s="1">
        <v>1.7927688520105773</v>
      </c>
      <c r="G491" s="1">
        <v>1.8134926532918902</v>
      </c>
      <c r="H491" s="1">
        <v>1.7412817639093423</v>
      </c>
      <c r="I491">
        <v>1.6900978775116982</v>
      </c>
    </row>
    <row r="492" spans="1:9" x14ac:dyDescent="0.25">
      <c r="A492" t="s">
        <v>1951</v>
      </c>
      <c r="B492" t="s">
        <v>1952</v>
      </c>
      <c r="C492" t="s">
        <v>212</v>
      </c>
      <c r="D492" s="14">
        <v>6291113921.1340399</v>
      </c>
      <c r="E492" s="1">
        <v>12.594200741929443</v>
      </c>
      <c r="F492" s="1">
        <v>12.268980981944832</v>
      </c>
      <c r="G492" s="1">
        <v>9.7348486984046563</v>
      </c>
      <c r="H492" s="1">
        <v>1.738257207130216</v>
      </c>
      <c r="I492">
        <v>2.0424867227271166</v>
      </c>
    </row>
    <row r="493" spans="1:9" x14ac:dyDescent="0.25">
      <c r="A493" t="s">
        <v>1953</v>
      </c>
      <c r="B493" t="s">
        <v>1954</v>
      </c>
      <c r="C493" t="s">
        <v>201</v>
      </c>
      <c r="D493" s="14">
        <v>22748592118.169853</v>
      </c>
      <c r="E493" s="1">
        <v>6.8148570692969228</v>
      </c>
      <c r="F493" s="1">
        <v>5.6331245772532759</v>
      </c>
      <c r="G493" s="1">
        <v>4.6591922914824426</v>
      </c>
      <c r="H493" s="1">
        <v>1.4864011228222089</v>
      </c>
      <c r="I493">
        <v>1.5541413366798285</v>
      </c>
    </row>
    <row r="494" spans="1:9" x14ac:dyDescent="0.25">
      <c r="A494" t="s">
        <v>1955</v>
      </c>
      <c r="B494" t="s">
        <v>1956</v>
      </c>
      <c r="C494" t="s">
        <v>208</v>
      </c>
      <c r="D494" s="14">
        <v>9017748354.5</v>
      </c>
      <c r="E494" s="1">
        <v>18.52</v>
      </c>
      <c r="F494" s="1">
        <v>23.96</v>
      </c>
      <c r="G494" s="1">
        <v>26.5</v>
      </c>
      <c r="H494" s="1">
        <v>1.677340516511042</v>
      </c>
      <c r="I494">
        <v>1.5774645840971979</v>
      </c>
    </row>
    <row r="495" spans="1:9" x14ac:dyDescent="0.25">
      <c r="A495" t="s">
        <v>1957</v>
      </c>
      <c r="B495" t="s">
        <v>1958</v>
      </c>
      <c r="C495" t="s">
        <v>201</v>
      </c>
      <c r="D495" s="14">
        <v>1673477770.0000002</v>
      </c>
      <c r="E495" s="1">
        <v>14.72</v>
      </c>
      <c r="F495" s="1">
        <v>33.159999999999997</v>
      </c>
      <c r="G495" s="1">
        <v>31.74</v>
      </c>
      <c r="H495" s="1">
        <v>3.2405240336848751</v>
      </c>
      <c r="I495">
        <v>3.0328014467262858</v>
      </c>
    </row>
    <row r="496" spans="1:9" x14ac:dyDescent="0.25">
      <c r="A496" t="s">
        <v>1959</v>
      </c>
      <c r="B496" t="s">
        <v>1960</v>
      </c>
      <c r="C496" t="s">
        <v>202</v>
      </c>
      <c r="D496" s="14">
        <v>7826522786.6351919</v>
      </c>
      <c r="E496" s="1">
        <v>17.195504959902962</v>
      </c>
      <c r="F496" s="1">
        <v>17.656993334713192</v>
      </c>
      <c r="G496" s="1">
        <v>16.124969969683647</v>
      </c>
      <c r="H496" s="1">
        <v>1.660854510562114</v>
      </c>
      <c r="I496">
        <v>1.6131347326632874</v>
      </c>
    </row>
    <row r="497" spans="1:9" x14ac:dyDescent="0.25">
      <c r="A497" t="s">
        <v>1961</v>
      </c>
      <c r="B497" t="s">
        <v>1962</v>
      </c>
      <c r="C497" t="s">
        <v>196</v>
      </c>
      <c r="D497" s="14">
        <v>8010610097.9510183</v>
      </c>
      <c r="E497" s="1">
        <v>75.8</v>
      </c>
      <c r="F497" s="1">
        <v>93.22</v>
      </c>
      <c r="G497" s="1" t="e">
        <v>#N/A</v>
      </c>
      <c r="H497" s="1">
        <v>1.9727976842672312</v>
      </c>
      <c r="I497">
        <v>2.0741400330044546</v>
      </c>
    </row>
    <row r="498" spans="1:9" x14ac:dyDescent="0.25">
      <c r="A498" t="s">
        <v>1963</v>
      </c>
      <c r="B498" t="s">
        <v>1964</v>
      </c>
      <c r="C498" t="s">
        <v>202</v>
      </c>
      <c r="D498" s="14">
        <v>24121144656.221272</v>
      </c>
      <c r="E498" s="1">
        <v>19.161836685939452</v>
      </c>
      <c r="F498" s="1">
        <v>18.72657395064736</v>
      </c>
      <c r="G498" s="1">
        <v>17.508845519947055</v>
      </c>
      <c r="H498" s="1">
        <v>1.4490385547951607</v>
      </c>
      <c r="I498">
        <v>1.4654021450205927</v>
      </c>
    </row>
    <row r="499" spans="1:9" x14ac:dyDescent="0.25">
      <c r="A499" t="s">
        <v>1965</v>
      </c>
      <c r="B499" t="s">
        <v>1966</v>
      </c>
      <c r="C499" t="s">
        <v>201</v>
      </c>
      <c r="D499" s="14">
        <v>8828765342.0401917</v>
      </c>
      <c r="E499" s="1">
        <v>108.9</v>
      </c>
      <c r="F499" s="1">
        <v>127.55</v>
      </c>
      <c r="G499" s="1">
        <v>94.24</v>
      </c>
      <c r="H499" s="1">
        <v>3.112262660007195</v>
      </c>
      <c r="I499">
        <v>2.9525447010280734</v>
      </c>
    </row>
    <row r="500" spans="1:9" x14ac:dyDescent="0.25">
      <c r="A500" t="s">
        <v>1967</v>
      </c>
      <c r="B500" t="s">
        <v>1968</v>
      </c>
      <c r="C500" t="s">
        <v>198</v>
      </c>
      <c r="D500" s="14">
        <v>4553659482.2361269</v>
      </c>
      <c r="E500" s="1">
        <v>10.170750893247362</v>
      </c>
      <c r="F500" s="1">
        <v>8.1590631412819192</v>
      </c>
      <c r="G500" s="1">
        <v>7.4417533238189089</v>
      </c>
      <c r="H500" s="1">
        <v>1.2063775354189312</v>
      </c>
      <c r="I500">
        <v>1.2376867369826676</v>
      </c>
    </row>
    <row r="501" spans="1:9" x14ac:dyDescent="0.25">
      <c r="A501" t="s">
        <v>1969</v>
      </c>
      <c r="B501" t="s">
        <v>1970</v>
      </c>
      <c r="C501" t="s">
        <v>202</v>
      </c>
      <c r="D501" s="14">
        <v>7796659535.8116112</v>
      </c>
      <c r="E501" s="1">
        <v>32.129948382484329</v>
      </c>
      <c r="F501" s="1">
        <v>29.404553766390119</v>
      </c>
      <c r="G501" s="1">
        <v>24.406532431918269</v>
      </c>
      <c r="H501" s="1">
        <v>1.5957423023684565</v>
      </c>
      <c r="I501">
        <v>1.5763135461383733</v>
      </c>
    </row>
    <row r="502" spans="1:9" x14ac:dyDescent="0.25">
      <c r="A502" t="s">
        <v>1971</v>
      </c>
      <c r="B502" t="s">
        <v>1972</v>
      </c>
      <c r="C502" t="s">
        <v>223</v>
      </c>
      <c r="D502" s="14">
        <v>2872232867.7618341</v>
      </c>
      <c r="E502" s="1">
        <v>7.5955827569296259</v>
      </c>
      <c r="F502" s="1">
        <v>6.0053112063463132</v>
      </c>
      <c r="G502" s="1">
        <v>5.0752325515682388</v>
      </c>
      <c r="H502" s="1">
        <v>2.2768162679463675</v>
      </c>
      <c r="I502">
        <v>2.2634263399336301</v>
      </c>
    </row>
    <row r="503" spans="1:9" x14ac:dyDescent="0.25">
      <c r="A503" t="s">
        <v>1973</v>
      </c>
      <c r="B503" t="s">
        <v>1974</v>
      </c>
      <c r="C503" t="s">
        <v>202</v>
      </c>
      <c r="D503" s="14">
        <v>6474757999.7282753</v>
      </c>
      <c r="E503" s="1">
        <v>11.270116067350061</v>
      </c>
      <c r="F503" s="1">
        <v>8.6564724516271863</v>
      </c>
      <c r="G503" s="1">
        <v>8.2095488756064938</v>
      </c>
      <c r="H503" s="1">
        <v>1.4421696668521284</v>
      </c>
      <c r="I503">
        <v>1.5710024983121889</v>
      </c>
    </row>
    <row r="504" spans="1:9" x14ac:dyDescent="0.25">
      <c r="A504" t="s">
        <v>1975</v>
      </c>
      <c r="B504" t="s">
        <v>1976</v>
      </c>
      <c r="C504" t="s">
        <v>198</v>
      </c>
      <c r="D504" s="14">
        <v>83024599177.115997</v>
      </c>
      <c r="E504" s="1">
        <v>26.811614922130616</v>
      </c>
      <c r="F504" s="1">
        <v>20.420076592543122</v>
      </c>
      <c r="G504" s="1">
        <v>18.766914202004699</v>
      </c>
      <c r="H504" s="1">
        <v>1.1642943914159278</v>
      </c>
      <c r="I504">
        <v>1.1613849913285288</v>
      </c>
    </row>
    <row r="505" spans="1:9" x14ac:dyDescent="0.25">
      <c r="A505" t="s">
        <v>1977</v>
      </c>
      <c r="B505" t="s">
        <v>1978</v>
      </c>
      <c r="C505" t="s">
        <v>198</v>
      </c>
      <c r="D505" s="14">
        <v>36440582575.755554</v>
      </c>
      <c r="E505" s="1">
        <v>10.425000000000001</v>
      </c>
      <c r="F505" s="1">
        <v>11.488</v>
      </c>
      <c r="G505" s="1">
        <v>10.574</v>
      </c>
      <c r="H505" s="1">
        <v>1.3442519913653235</v>
      </c>
      <c r="I505">
        <v>1.269668292377041</v>
      </c>
    </row>
    <row r="506" spans="1:9" x14ac:dyDescent="0.25">
      <c r="A506" t="s">
        <v>1979</v>
      </c>
      <c r="B506" t="s">
        <v>1980</v>
      </c>
      <c r="C506" t="s">
        <v>202</v>
      </c>
      <c r="D506" s="14">
        <v>3812801866.3404465</v>
      </c>
      <c r="E506" s="1">
        <v>34.380000000000003</v>
      </c>
      <c r="F506" s="1">
        <v>37.28</v>
      </c>
      <c r="G506" s="1">
        <v>33.33</v>
      </c>
      <c r="H506" s="1">
        <v>1.722448127941429</v>
      </c>
      <c r="I506">
        <v>1.8232287842797807</v>
      </c>
    </row>
    <row r="507" spans="1:9" x14ac:dyDescent="0.25">
      <c r="A507" t="s">
        <v>1981</v>
      </c>
      <c r="B507" t="s">
        <v>1982</v>
      </c>
      <c r="C507" t="s">
        <v>198</v>
      </c>
      <c r="D507" s="14">
        <v>9296274116.9253159</v>
      </c>
      <c r="E507" s="1">
        <v>43.98</v>
      </c>
      <c r="F507" s="1">
        <v>42.64</v>
      </c>
      <c r="G507" s="1">
        <v>37.020000000000003</v>
      </c>
      <c r="H507" s="1">
        <v>1.1670912101191211</v>
      </c>
      <c r="I507">
        <v>1.3841446908534143</v>
      </c>
    </row>
    <row r="508" spans="1:9" x14ac:dyDescent="0.25">
      <c r="A508" t="s">
        <v>1983</v>
      </c>
      <c r="B508" t="s">
        <v>1984</v>
      </c>
      <c r="C508" t="s">
        <v>217</v>
      </c>
      <c r="D508" s="14">
        <v>10333611079.786285</v>
      </c>
      <c r="E508" s="1">
        <v>193.2</v>
      </c>
      <c r="F508" s="1">
        <v>172.9</v>
      </c>
      <c r="G508" s="1">
        <v>159.19999999999999</v>
      </c>
      <c r="H508" s="1">
        <v>1.5985387306680627</v>
      </c>
      <c r="I508">
        <v>1.5901636963537145</v>
      </c>
    </row>
    <row r="509" spans="1:9" x14ac:dyDescent="0.25">
      <c r="A509" t="s">
        <v>1985</v>
      </c>
      <c r="B509" t="s">
        <v>1986</v>
      </c>
      <c r="C509" t="s">
        <v>202</v>
      </c>
      <c r="D509" s="14">
        <v>10272795000</v>
      </c>
      <c r="E509" s="1">
        <v>893</v>
      </c>
      <c r="F509" s="1">
        <v>665</v>
      </c>
      <c r="G509" s="1">
        <v>598</v>
      </c>
      <c r="H509" s="1">
        <v>1.7235810787754557</v>
      </c>
      <c r="I509">
        <v>1.7428225841288603</v>
      </c>
    </row>
    <row r="510" spans="1:9" x14ac:dyDescent="0.25">
      <c r="A510" t="s">
        <v>1987</v>
      </c>
      <c r="B510" t="s">
        <v>1988</v>
      </c>
      <c r="C510" t="s">
        <v>198</v>
      </c>
      <c r="D510" s="14">
        <v>16993573904.037039</v>
      </c>
      <c r="E510" s="1">
        <v>13.233127051894428</v>
      </c>
      <c r="F510" s="1">
        <v>11.398405297728349</v>
      </c>
      <c r="G510" s="1">
        <v>8.4679736737049449</v>
      </c>
      <c r="H510" s="1">
        <v>1.9409429541575431</v>
      </c>
      <c r="I510">
        <v>2.0732712386779175</v>
      </c>
    </row>
    <row r="511" spans="1:9" x14ac:dyDescent="0.25">
      <c r="A511" t="s">
        <v>1989</v>
      </c>
      <c r="B511" t="s">
        <v>1990</v>
      </c>
      <c r="C511" t="s">
        <v>202</v>
      </c>
      <c r="D511" s="14">
        <v>11135233520.525253</v>
      </c>
      <c r="E511" s="1">
        <v>29.49</v>
      </c>
      <c r="F511" s="1">
        <v>35.57</v>
      </c>
      <c r="G511" s="1">
        <v>32.85</v>
      </c>
      <c r="H511" s="1">
        <v>1.35930772539428</v>
      </c>
      <c r="I511">
        <v>1.2773784764868443</v>
      </c>
    </row>
    <row r="512" spans="1:9" x14ac:dyDescent="0.25">
      <c r="A512" t="s">
        <v>1991</v>
      </c>
      <c r="B512" t="s">
        <v>1992</v>
      </c>
      <c r="C512" t="s">
        <v>198</v>
      </c>
      <c r="D512" s="14">
        <v>5798214031.7156019</v>
      </c>
      <c r="E512" s="1">
        <v>2.4489927724545719</v>
      </c>
      <c r="F512" s="1">
        <v>2.6067137776967266</v>
      </c>
      <c r="G512" s="1">
        <v>2.2904533766600732</v>
      </c>
      <c r="H512" s="1">
        <v>1.2524675985716607</v>
      </c>
      <c r="I512">
        <v>1.2390792555992067</v>
      </c>
    </row>
    <row r="513" spans="1:9" x14ac:dyDescent="0.25">
      <c r="A513" t="s">
        <v>1993</v>
      </c>
      <c r="B513" t="s">
        <v>1994</v>
      </c>
      <c r="C513" t="s">
        <v>196</v>
      </c>
      <c r="D513" s="14">
        <v>10897938684.079193</v>
      </c>
      <c r="E513" s="1">
        <v>63.5</v>
      </c>
      <c r="F513" s="1">
        <v>70.260000000000005</v>
      </c>
      <c r="G513" s="1">
        <v>68.72</v>
      </c>
      <c r="H513" s="1">
        <v>1.3754319377735722</v>
      </c>
      <c r="I513">
        <v>1.3363710783862084</v>
      </c>
    </row>
    <row r="514" spans="1:9" x14ac:dyDescent="0.25">
      <c r="A514" t="s">
        <v>1995</v>
      </c>
      <c r="B514" t="s">
        <v>1996</v>
      </c>
      <c r="C514" t="s">
        <v>202</v>
      </c>
      <c r="D514" s="14">
        <v>9163272598.9126778</v>
      </c>
      <c r="E514" s="1">
        <v>19.5</v>
      </c>
      <c r="F514" s="1">
        <v>11.029800095000001</v>
      </c>
      <c r="G514" s="1">
        <v>12.88303286</v>
      </c>
      <c r="H514" s="1">
        <v>2.3430757507670208</v>
      </c>
      <c r="I514">
        <v>2.666595255998093</v>
      </c>
    </row>
    <row r="515" spans="1:9" x14ac:dyDescent="0.25">
      <c r="A515" t="s">
        <v>1997</v>
      </c>
      <c r="B515" t="s">
        <v>1998</v>
      </c>
      <c r="C515" t="s">
        <v>198</v>
      </c>
      <c r="D515" s="14">
        <v>27882223856.340481</v>
      </c>
      <c r="E515" s="1">
        <v>13.284836269866194</v>
      </c>
      <c r="F515" s="1">
        <v>12.643334197521789</v>
      </c>
      <c r="G515" s="1">
        <v>11.565555539191985</v>
      </c>
      <c r="H515" s="1">
        <v>1.5657172162515989</v>
      </c>
      <c r="I515">
        <v>1.4876771206272035</v>
      </c>
    </row>
    <row r="516" spans="1:9" x14ac:dyDescent="0.25">
      <c r="A516" t="s">
        <v>1999</v>
      </c>
      <c r="B516" t="s">
        <v>2000</v>
      </c>
      <c r="C516" t="s">
        <v>202</v>
      </c>
      <c r="D516" s="14">
        <v>3292098395.7366366</v>
      </c>
      <c r="E516" s="1">
        <v>17.705888287984546</v>
      </c>
      <c r="F516" s="1">
        <v>17.351774973203209</v>
      </c>
      <c r="G516" s="1">
        <v>14.343538489386807</v>
      </c>
      <c r="H516" s="1">
        <v>1.5439066217210071</v>
      </c>
      <c r="I516">
        <v>1.6319809794944284</v>
      </c>
    </row>
    <row r="517" spans="1:9" x14ac:dyDescent="0.25">
      <c r="A517" t="s">
        <v>2001</v>
      </c>
      <c r="B517" t="s">
        <v>2002</v>
      </c>
      <c r="C517" t="s">
        <v>198</v>
      </c>
      <c r="D517" s="14">
        <v>17760789936.853748</v>
      </c>
      <c r="E517" s="1">
        <v>8.9474691963271002</v>
      </c>
      <c r="F517" s="1">
        <v>9.7331836050009137</v>
      </c>
      <c r="G517" s="1">
        <v>8.5132206264479926</v>
      </c>
      <c r="H517" s="1">
        <v>1.8331197845356142</v>
      </c>
      <c r="I517">
        <v>1.7258048146334759</v>
      </c>
    </row>
    <row r="518" spans="1:9" x14ac:dyDescent="0.25">
      <c r="A518" t="s">
        <v>2003</v>
      </c>
      <c r="B518" t="s">
        <v>2004</v>
      </c>
      <c r="C518" t="s">
        <v>196</v>
      </c>
      <c r="D518" s="14">
        <v>11941748674.404461</v>
      </c>
      <c r="E518" s="1">
        <v>5.804312946950378</v>
      </c>
      <c r="F518" s="1">
        <v>5.8233727860703866</v>
      </c>
      <c r="G518" s="1">
        <v>5.4333007722132427</v>
      </c>
      <c r="H518" s="1">
        <v>2.2812196023674787</v>
      </c>
      <c r="I518">
        <v>2.2575695117372776</v>
      </c>
    </row>
    <row r="519" spans="1:9" x14ac:dyDescent="0.25">
      <c r="A519" t="s">
        <v>2005</v>
      </c>
      <c r="B519" t="s">
        <v>2006</v>
      </c>
      <c r="C519" t="s">
        <v>200</v>
      </c>
      <c r="D519" s="14">
        <v>3061898787.5971298</v>
      </c>
      <c r="E519" s="1">
        <v>32.640226861724223</v>
      </c>
      <c r="F519" s="1">
        <v>22.639456370606517</v>
      </c>
      <c r="G519" s="1">
        <v>17.352671476657139</v>
      </c>
      <c r="H519" s="1">
        <v>2.309017401789891</v>
      </c>
      <c r="I519">
        <v>2.1856458503344967</v>
      </c>
    </row>
    <row r="520" spans="1:9" x14ac:dyDescent="0.25">
      <c r="A520" t="s">
        <v>2007</v>
      </c>
      <c r="B520" t="s">
        <v>2008</v>
      </c>
      <c r="C520" t="s">
        <v>202</v>
      </c>
      <c r="D520" s="14">
        <v>45315223245.355293</v>
      </c>
      <c r="E520" s="1">
        <v>14.958098851766209</v>
      </c>
      <c r="F520" s="1">
        <v>13.41673839700921</v>
      </c>
      <c r="G520" s="1">
        <v>12.051361966657248</v>
      </c>
      <c r="H520" s="1">
        <v>1.2918526365453689</v>
      </c>
      <c r="I520">
        <v>1.2671212051161334</v>
      </c>
    </row>
    <row r="521" spans="1:9" x14ac:dyDescent="0.25">
      <c r="A521" t="s">
        <v>2009</v>
      </c>
      <c r="B521" t="s">
        <v>2010</v>
      </c>
      <c r="C521" t="s">
        <v>208</v>
      </c>
      <c r="D521" s="14">
        <v>44375241832.866142</v>
      </c>
      <c r="E521" s="1">
        <v>76.760000000000005</v>
      </c>
      <c r="F521" s="1">
        <v>91.04</v>
      </c>
      <c r="G521" s="1">
        <v>84.58</v>
      </c>
      <c r="H521" s="1">
        <v>1.2919049636315187</v>
      </c>
      <c r="I521">
        <v>1.2117857510213055</v>
      </c>
    </row>
    <row r="522" spans="1:9" x14ac:dyDescent="0.25">
      <c r="A522" t="s">
        <v>2011</v>
      </c>
      <c r="B522" t="s">
        <v>2012</v>
      </c>
      <c r="C522" t="s">
        <v>198</v>
      </c>
      <c r="D522" s="14">
        <v>22948531219.553055</v>
      </c>
      <c r="E522" s="1">
        <v>26.485113744933738</v>
      </c>
      <c r="F522" s="1">
        <v>25.558333152183394</v>
      </c>
      <c r="G522" s="1">
        <v>21.726537964288575</v>
      </c>
      <c r="H522" s="1">
        <v>1.4825822672932647</v>
      </c>
      <c r="I522">
        <v>1.4570777577254359</v>
      </c>
    </row>
    <row r="523" spans="1:9" x14ac:dyDescent="0.25">
      <c r="A523" t="s">
        <v>2013</v>
      </c>
      <c r="B523" t="s">
        <v>2014</v>
      </c>
      <c r="C523" t="s">
        <v>196</v>
      </c>
      <c r="D523" s="14">
        <v>8988679609.1991692</v>
      </c>
      <c r="E523" s="1">
        <v>12.699775599703212</v>
      </c>
      <c r="F523" s="1">
        <v>12.924099109204509</v>
      </c>
      <c r="G523" s="1">
        <v>13.443982226540118</v>
      </c>
      <c r="H523" s="1">
        <v>1.4453448696110625</v>
      </c>
      <c r="I523">
        <v>1.461287667381223</v>
      </c>
    </row>
    <row r="524" spans="1:9" x14ac:dyDescent="0.25">
      <c r="A524" t="s">
        <v>2015</v>
      </c>
      <c r="B524" t="s">
        <v>2016</v>
      </c>
      <c r="C524" t="s">
        <v>201</v>
      </c>
      <c r="D524" s="14">
        <v>22540995842.205715</v>
      </c>
      <c r="E524" s="1">
        <v>4.048</v>
      </c>
      <c r="F524" s="1">
        <v>3.1905000000000001</v>
      </c>
      <c r="G524" s="1">
        <v>3.44</v>
      </c>
      <c r="H524" s="1">
        <v>1.6970541693235379</v>
      </c>
      <c r="I524">
        <v>1.7786655257505675</v>
      </c>
    </row>
    <row r="525" spans="1:9" x14ac:dyDescent="0.25">
      <c r="A525" t="s">
        <v>2017</v>
      </c>
      <c r="B525" t="s">
        <v>2018</v>
      </c>
      <c r="C525" t="s">
        <v>201</v>
      </c>
      <c r="D525" s="14">
        <v>13382142871.667337</v>
      </c>
      <c r="E525" s="1">
        <v>78.022646637913226</v>
      </c>
      <c r="F525" s="1">
        <v>87.089599103902884</v>
      </c>
      <c r="G525" s="1">
        <v>67.515697399645404</v>
      </c>
      <c r="H525" s="1">
        <v>1.6246511318446897</v>
      </c>
      <c r="I525">
        <v>1.6580341995599639</v>
      </c>
    </row>
    <row r="526" spans="1:9" x14ac:dyDescent="0.25">
      <c r="A526" t="s">
        <v>2170</v>
      </c>
      <c r="B526" t="s">
        <v>2171</v>
      </c>
      <c r="C526" t="s">
        <v>202</v>
      </c>
      <c r="D526" s="14">
        <v>2427164575.7660217</v>
      </c>
      <c r="E526" s="1">
        <v>21.42</v>
      </c>
      <c r="F526" s="1">
        <v>16.309999999999999</v>
      </c>
      <c r="G526" s="1">
        <v>14.28</v>
      </c>
      <c r="H526" s="1">
        <v>1.9696905535826845</v>
      </c>
      <c r="I526">
        <v>1.9304718042413727</v>
      </c>
    </row>
    <row r="527" spans="1:9" x14ac:dyDescent="0.25">
      <c r="A527" t="s">
        <v>2019</v>
      </c>
      <c r="B527" t="s">
        <v>2020</v>
      </c>
      <c r="C527" t="s">
        <v>202</v>
      </c>
      <c r="D527" s="14">
        <v>13021632200.150385</v>
      </c>
      <c r="E527" s="1">
        <v>28.417232550773381</v>
      </c>
      <c r="F527" s="1">
        <v>22.051187031842726</v>
      </c>
      <c r="G527" s="1">
        <v>16.927531025479041</v>
      </c>
      <c r="H527" s="1">
        <v>1.5956738045290133</v>
      </c>
      <c r="I527">
        <v>1.6194493863146997</v>
      </c>
    </row>
    <row r="528" spans="1:9" x14ac:dyDescent="0.25">
      <c r="A528" t="s">
        <v>2021</v>
      </c>
      <c r="B528" t="s">
        <v>2022</v>
      </c>
      <c r="C528" t="s">
        <v>202</v>
      </c>
      <c r="D528" s="14">
        <v>32581447535.367611</v>
      </c>
      <c r="E528" s="1">
        <v>29.385002080366281</v>
      </c>
      <c r="F528" s="1">
        <v>25.251015707845774</v>
      </c>
      <c r="G528" s="1">
        <v>21.43054927367157</v>
      </c>
      <c r="H528" s="1">
        <v>1.2013532262892761</v>
      </c>
      <c r="I528">
        <v>1.285377138547998</v>
      </c>
    </row>
    <row r="529" spans="1:9" x14ac:dyDescent="0.25">
      <c r="A529" t="s">
        <v>57</v>
      </c>
      <c r="B529" t="s">
        <v>2023</v>
      </c>
      <c r="C529" t="s">
        <v>196</v>
      </c>
      <c r="D529" s="14">
        <v>43612623478.147049</v>
      </c>
      <c r="E529" s="1">
        <v>273.61366492199704</v>
      </c>
      <c r="F529" s="1">
        <v>261.44023353041712</v>
      </c>
      <c r="G529" s="1">
        <v>244.95278485581224</v>
      </c>
      <c r="H529" s="1">
        <v>1.2589376886728121</v>
      </c>
      <c r="I529">
        <v>1.4164077645891393</v>
      </c>
    </row>
    <row r="530" spans="1:9" x14ac:dyDescent="0.25">
      <c r="A530" t="s">
        <v>2024</v>
      </c>
      <c r="B530" t="s">
        <v>2025</v>
      </c>
      <c r="C530" t="s">
        <v>198</v>
      </c>
      <c r="D530" s="14">
        <v>8169485707.0602932</v>
      </c>
      <c r="E530" s="1">
        <v>94.856299850887652</v>
      </c>
      <c r="F530" s="1">
        <v>116.46948108506697</v>
      </c>
      <c r="G530" s="1">
        <v>101.89869144576112</v>
      </c>
      <c r="H530" s="1">
        <v>0.94798060742543588</v>
      </c>
      <c r="I530">
        <v>1.0265243608760819</v>
      </c>
    </row>
    <row r="531" spans="1:9" x14ac:dyDescent="0.25">
      <c r="A531" t="s">
        <v>2026</v>
      </c>
      <c r="B531" t="s">
        <v>2027</v>
      </c>
      <c r="C531" t="s">
        <v>217</v>
      </c>
      <c r="D531" s="14">
        <v>5592964120.4132853</v>
      </c>
      <c r="E531" s="1">
        <v>36.68133195360523</v>
      </c>
      <c r="F531" s="1">
        <v>34.876555743504412</v>
      </c>
      <c r="G531" s="1">
        <v>33.82036323445201</v>
      </c>
      <c r="H531" s="1">
        <v>1.6137126509495969</v>
      </c>
      <c r="I531">
        <v>1.6595379274874216</v>
      </c>
    </row>
    <row r="532" spans="1:9" x14ac:dyDescent="0.25">
      <c r="A532" t="s">
        <v>37</v>
      </c>
      <c r="B532" t="s">
        <v>2028</v>
      </c>
      <c r="C532" t="s">
        <v>202</v>
      </c>
      <c r="D532" s="14">
        <v>98153180435.60199</v>
      </c>
      <c r="E532" s="1">
        <v>52.553062125838267</v>
      </c>
      <c r="F532" s="1">
        <v>38.948165937830581</v>
      </c>
      <c r="G532" s="1">
        <v>34.580956739108508</v>
      </c>
      <c r="H532" s="1">
        <v>1.3278423322881492</v>
      </c>
      <c r="I532">
        <v>1.3303606701347772</v>
      </c>
    </row>
    <row r="533" spans="1:9" x14ac:dyDescent="0.25">
      <c r="A533" t="s">
        <v>2029</v>
      </c>
      <c r="B533" t="s">
        <v>2030</v>
      </c>
      <c r="C533" t="s">
        <v>196</v>
      </c>
      <c r="D533" s="14">
        <v>7714578641.9882393</v>
      </c>
      <c r="E533" s="1">
        <v>17.145339834485519</v>
      </c>
      <c r="F533" s="1">
        <v>18.826393302917339</v>
      </c>
      <c r="G533" s="1">
        <v>17.70716508432729</v>
      </c>
      <c r="H533" s="1">
        <v>1.6882795771358228</v>
      </c>
      <c r="I533">
        <v>1.6573271681026591</v>
      </c>
    </row>
    <row r="534" spans="1:9" x14ac:dyDescent="0.25">
      <c r="A534" t="s">
        <v>2031</v>
      </c>
      <c r="B534" t="s">
        <v>2032</v>
      </c>
      <c r="C534" t="s">
        <v>202</v>
      </c>
      <c r="D534" s="14">
        <v>5051492252.7464075</v>
      </c>
      <c r="E534" s="1">
        <v>30.204383479279834</v>
      </c>
      <c r="F534" s="1">
        <v>41.391132054426286</v>
      </c>
      <c r="G534" s="1">
        <v>38.488115153439836</v>
      </c>
      <c r="H534" s="1">
        <v>1.7166034011492313</v>
      </c>
      <c r="I534">
        <v>1.8191793848764184</v>
      </c>
    </row>
    <row r="535" spans="1:9" x14ac:dyDescent="0.25">
      <c r="A535" t="s">
        <v>49</v>
      </c>
      <c r="B535" t="s">
        <v>2033</v>
      </c>
      <c r="C535" t="s">
        <v>202</v>
      </c>
      <c r="D535" s="14">
        <v>137488518673.44855</v>
      </c>
      <c r="E535" s="1">
        <v>239.15</v>
      </c>
      <c r="F535" s="1">
        <v>174.18</v>
      </c>
      <c r="G535" s="1">
        <v>156.69999999999999</v>
      </c>
      <c r="H535" s="1">
        <v>1.5113565136867344</v>
      </c>
      <c r="I535">
        <v>1.5160408234995117</v>
      </c>
    </row>
    <row r="536" spans="1:9" x14ac:dyDescent="0.25">
      <c r="A536" t="s">
        <v>2034</v>
      </c>
      <c r="B536" t="s">
        <v>2035</v>
      </c>
      <c r="C536" t="s">
        <v>198</v>
      </c>
      <c r="D536" s="14">
        <v>11785649413.757437</v>
      </c>
      <c r="E536" s="1">
        <v>57.245108957899077</v>
      </c>
      <c r="F536" s="1">
        <v>50.573684518998725</v>
      </c>
      <c r="G536" s="1">
        <v>61.430949362393413</v>
      </c>
      <c r="H536" s="1">
        <v>1.6433765919428704</v>
      </c>
      <c r="I536">
        <v>1.7908192127081595</v>
      </c>
    </row>
    <row r="537" spans="1:9" x14ac:dyDescent="0.25">
      <c r="A537" t="s">
        <v>2036</v>
      </c>
      <c r="B537" t="s">
        <v>2037</v>
      </c>
      <c r="C537" t="s">
        <v>196</v>
      </c>
      <c r="D537" s="14">
        <v>3732819670.6282806</v>
      </c>
      <c r="E537" s="1">
        <v>34.04</v>
      </c>
      <c r="F537" s="1">
        <v>37.020000000000003</v>
      </c>
      <c r="G537" s="1">
        <v>31.27</v>
      </c>
      <c r="H537" s="1">
        <v>1.4166984848280519</v>
      </c>
      <c r="I537">
        <v>1.385808577622166</v>
      </c>
    </row>
    <row r="538" spans="1:9" x14ac:dyDescent="0.25">
      <c r="A538" t="s">
        <v>2038</v>
      </c>
      <c r="B538" t="s">
        <v>2039</v>
      </c>
      <c r="C538" t="s">
        <v>208</v>
      </c>
      <c r="D538" s="14">
        <v>8687601623.1556301</v>
      </c>
      <c r="E538" s="1">
        <v>8.6459900809431094</v>
      </c>
      <c r="F538" s="1">
        <v>7.2219686699602486</v>
      </c>
      <c r="G538" s="1">
        <v>6.9614711919132066</v>
      </c>
      <c r="H538" s="1">
        <v>1.3684180606188714</v>
      </c>
      <c r="I538">
        <v>1.3890792095297759</v>
      </c>
    </row>
    <row r="539" spans="1:9" x14ac:dyDescent="0.25">
      <c r="A539" t="s">
        <v>2040</v>
      </c>
      <c r="B539" t="s">
        <v>2041</v>
      </c>
      <c r="C539" t="s">
        <v>198</v>
      </c>
      <c r="D539" s="14">
        <v>8538875760.9628992</v>
      </c>
      <c r="E539" s="1">
        <v>188.00251429601283</v>
      </c>
      <c r="F539" s="1">
        <v>139.18478006393929</v>
      </c>
      <c r="G539" s="1">
        <v>134.30205856194897</v>
      </c>
      <c r="H539" s="1">
        <v>1.0577233575353977</v>
      </c>
      <c r="I539">
        <v>1.0125153209526676</v>
      </c>
    </row>
    <row r="540" spans="1:9" x14ac:dyDescent="0.25">
      <c r="A540" t="s">
        <v>2042</v>
      </c>
      <c r="B540" t="s">
        <v>2043</v>
      </c>
      <c r="C540" t="s">
        <v>202</v>
      </c>
      <c r="D540" s="14">
        <v>8901720629.6890659</v>
      </c>
      <c r="E540" s="1">
        <v>410.41203586531935</v>
      </c>
      <c r="F540" s="1">
        <v>253.43782611556463</v>
      </c>
      <c r="G540" s="1">
        <v>225.8487032830985</v>
      </c>
      <c r="H540" s="1">
        <v>1.8221551418034674</v>
      </c>
      <c r="I540">
        <v>1.7963725593625999</v>
      </c>
    </row>
    <row r="541" spans="1:9" x14ac:dyDescent="0.25">
      <c r="A541" t="s">
        <v>149</v>
      </c>
      <c r="B541" t="s">
        <v>2044</v>
      </c>
      <c r="C541" t="s">
        <v>217</v>
      </c>
      <c r="D541" s="14">
        <v>82654840462.49556</v>
      </c>
      <c r="E541" s="1">
        <v>140.22700327252349</v>
      </c>
      <c r="F541" s="1">
        <v>120.32679600600754</v>
      </c>
      <c r="G541" s="1">
        <v>118.67342490462364</v>
      </c>
      <c r="H541" s="1">
        <v>1.8151575459117724</v>
      </c>
      <c r="I541">
        <v>1.7966646818317318</v>
      </c>
    </row>
    <row r="542" spans="1:9" x14ac:dyDescent="0.25">
      <c r="A542" t="s">
        <v>2045</v>
      </c>
      <c r="B542" t="s">
        <v>2046</v>
      </c>
      <c r="C542" t="s">
        <v>207</v>
      </c>
      <c r="D542" s="14">
        <v>13188123941.526876</v>
      </c>
      <c r="E542" s="1">
        <v>16.765000000000001</v>
      </c>
      <c r="F542" s="1">
        <v>31.97</v>
      </c>
      <c r="G542" s="1">
        <v>31.31</v>
      </c>
      <c r="H542" s="1">
        <v>2.6971873241414634</v>
      </c>
      <c r="I542">
        <v>2.5216117065669592</v>
      </c>
    </row>
    <row r="543" spans="1:9" x14ac:dyDescent="0.25">
      <c r="A543" t="s">
        <v>2047</v>
      </c>
      <c r="B543" t="s">
        <v>2048</v>
      </c>
      <c r="C543" t="s">
        <v>207</v>
      </c>
      <c r="D543" s="14">
        <v>4764565147.3889694</v>
      </c>
      <c r="E543" s="1">
        <v>15.537227495212049</v>
      </c>
      <c r="F543" s="1">
        <v>13.180092822677453</v>
      </c>
      <c r="G543" s="1">
        <v>12.386912801967991</v>
      </c>
      <c r="H543" s="1">
        <v>1.8666075028982785</v>
      </c>
      <c r="I543">
        <v>1.8986485580914321</v>
      </c>
    </row>
    <row r="544" spans="1:9" x14ac:dyDescent="0.25">
      <c r="A544" t="s">
        <v>2049</v>
      </c>
      <c r="B544" t="s">
        <v>2050</v>
      </c>
      <c r="C544" t="s">
        <v>196</v>
      </c>
      <c r="D544" s="14">
        <v>4510469419.3014603</v>
      </c>
      <c r="E544" s="1">
        <v>13.573802908239696</v>
      </c>
      <c r="F544" s="1">
        <v>12.321978219671298</v>
      </c>
      <c r="G544" s="1">
        <v>13.899064865914657</v>
      </c>
      <c r="H544" s="1">
        <v>1.4924445317323907</v>
      </c>
      <c r="I544">
        <v>1.4845610001288889</v>
      </c>
    </row>
    <row r="545" spans="1:9" x14ac:dyDescent="0.25">
      <c r="A545" t="s">
        <v>2051</v>
      </c>
      <c r="B545" t="s">
        <v>2052</v>
      </c>
      <c r="C545" t="s">
        <v>196</v>
      </c>
      <c r="D545" s="14">
        <v>7333762007.217639</v>
      </c>
      <c r="E545" s="1">
        <v>36.140014058625944</v>
      </c>
      <c r="F545" s="1">
        <v>25.883495067236527</v>
      </c>
      <c r="G545" s="1">
        <v>24.268242260188263</v>
      </c>
      <c r="H545" s="1">
        <v>2.4922012839954588</v>
      </c>
      <c r="I545">
        <v>2.3990210296937722</v>
      </c>
    </row>
    <row r="546" spans="1:9" x14ac:dyDescent="0.25">
      <c r="A546" t="s">
        <v>2053</v>
      </c>
      <c r="B546" t="s">
        <v>2054</v>
      </c>
      <c r="C546" t="s">
        <v>202</v>
      </c>
      <c r="D546" s="14">
        <v>14547682239.999998</v>
      </c>
      <c r="E546" s="1">
        <v>80</v>
      </c>
      <c r="F546" s="1">
        <v>73.900000000000006</v>
      </c>
      <c r="G546" s="1">
        <v>72.02</v>
      </c>
      <c r="H546" s="1">
        <v>1.5546010191930777</v>
      </c>
      <c r="I546">
        <v>1.6907648623615539</v>
      </c>
    </row>
    <row r="547" spans="1:9" x14ac:dyDescent="0.25">
      <c r="A547" t="s">
        <v>2055</v>
      </c>
      <c r="B547" t="s">
        <v>2056</v>
      </c>
      <c r="C547" t="s">
        <v>201</v>
      </c>
      <c r="D547" s="14">
        <v>24988361956.993736</v>
      </c>
      <c r="E547" s="1">
        <v>9.2641937696484113</v>
      </c>
      <c r="F547" s="1">
        <v>10.392758318160315</v>
      </c>
      <c r="G547" s="1">
        <v>8.5357790993676481</v>
      </c>
      <c r="H547" s="1">
        <v>1.4844787195871965</v>
      </c>
      <c r="I547">
        <v>1.584220878873724</v>
      </c>
    </row>
    <row r="548" spans="1:9" x14ac:dyDescent="0.25">
      <c r="A548" t="s">
        <v>65</v>
      </c>
      <c r="B548" t="s">
        <v>2057</v>
      </c>
      <c r="C548" t="s">
        <v>202</v>
      </c>
      <c r="D548" s="14">
        <v>19584197612.066174</v>
      </c>
      <c r="E548" s="1">
        <v>558.77040633289084</v>
      </c>
      <c r="F548" s="1">
        <v>553.09610060820216</v>
      </c>
      <c r="G548" s="1">
        <v>481.15353486352234</v>
      </c>
      <c r="H548" s="1">
        <v>1.2513414373154612</v>
      </c>
      <c r="I548">
        <v>1.4290811527448402</v>
      </c>
    </row>
    <row r="549" spans="1:9" x14ac:dyDescent="0.25">
      <c r="A549" t="s">
        <v>2058</v>
      </c>
      <c r="B549" t="s">
        <v>2059</v>
      </c>
      <c r="C549" t="s">
        <v>196</v>
      </c>
      <c r="D549" s="14">
        <v>43214629924.806801</v>
      </c>
      <c r="E549" s="1">
        <v>4742.2805908550818</v>
      </c>
      <c r="F549" s="1">
        <v>3638.7337420872809</v>
      </c>
      <c r="G549" s="1">
        <v>3037.1644740735551</v>
      </c>
      <c r="H549" s="1">
        <v>1.2221368836393942</v>
      </c>
      <c r="I549">
        <v>1.1919402080192174</v>
      </c>
    </row>
    <row r="550" spans="1:9" x14ac:dyDescent="0.25">
      <c r="A550" t="s">
        <v>2060</v>
      </c>
      <c r="B550" t="s">
        <v>2061</v>
      </c>
      <c r="C550" t="s">
        <v>198</v>
      </c>
      <c r="D550" s="14">
        <v>36195167665.390724</v>
      </c>
      <c r="E550" s="1">
        <v>1354.1738806881651</v>
      </c>
      <c r="F550" s="1">
        <v>1246.6627529206569</v>
      </c>
      <c r="G550" s="1">
        <v>1085.669084728866</v>
      </c>
      <c r="H550" s="1">
        <v>1.5044413569050421</v>
      </c>
      <c r="I550">
        <v>1.4549862811061625</v>
      </c>
    </row>
    <row r="551" spans="1:9" x14ac:dyDescent="0.25">
      <c r="A551" t="s">
        <v>2062</v>
      </c>
      <c r="B551" t="s">
        <v>2063</v>
      </c>
      <c r="C551" t="s">
        <v>202</v>
      </c>
      <c r="D551" s="14">
        <v>103820848501.03258</v>
      </c>
      <c r="E551" s="1">
        <v>127.9</v>
      </c>
      <c r="F551" s="1">
        <v>144.04</v>
      </c>
      <c r="G551" s="1">
        <v>125.6</v>
      </c>
      <c r="H551" s="1">
        <v>1.4672022050528881</v>
      </c>
      <c r="I551">
        <v>1.4069358107945364</v>
      </c>
    </row>
    <row r="552" spans="1:9" x14ac:dyDescent="0.25">
      <c r="A552" t="s">
        <v>2064</v>
      </c>
      <c r="B552" t="s">
        <v>2065</v>
      </c>
      <c r="C552" t="s">
        <v>202</v>
      </c>
      <c r="D552" s="14">
        <v>7351115454.5165787</v>
      </c>
      <c r="E552" s="1">
        <v>14.318590085567703</v>
      </c>
      <c r="F552" s="1">
        <v>11.284075498105453</v>
      </c>
      <c r="G552" s="1">
        <v>10.090578463676126</v>
      </c>
      <c r="H552" s="1">
        <v>2.4469871964205105</v>
      </c>
      <c r="I552">
        <v>2.6135892568320291</v>
      </c>
    </row>
    <row r="553" spans="1:9" x14ac:dyDescent="0.25">
      <c r="A553" t="s">
        <v>2066</v>
      </c>
      <c r="B553" t="s">
        <v>2067</v>
      </c>
      <c r="C553" t="s">
        <v>202</v>
      </c>
      <c r="D553" s="14">
        <v>28463401557.747768</v>
      </c>
      <c r="E553" s="1">
        <v>236.41930734666306</v>
      </c>
      <c r="F553" s="1">
        <v>312.65680386957257</v>
      </c>
      <c r="G553" s="1">
        <v>277.04357929885362</v>
      </c>
      <c r="H553" s="1">
        <v>1.6283553066664993</v>
      </c>
      <c r="I553">
        <v>1.593115861406351</v>
      </c>
    </row>
    <row r="554" spans="1:9" x14ac:dyDescent="0.25">
      <c r="A554" t="s">
        <v>2068</v>
      </c>
      <c r="B554" t="s">
        <v>2069</v>
      </c>
      <c r="C554" t="s">
        <v>202</v>
      </c>
      <c r="D554" s="14">
        <v>8692750167.8466797</v>
      </c>
      <c r="E554" s="1">
        <v>15.77</v>
      </c>
      <c r="F554" s="1">
        <v>16.23</v>
      </c>
      <c r="G554" s="1">
        <v>15.205</v>
      </c>
      <c r="H554" s="1">
        <v>1.0824186890203749</v>
      </c>
      <c r="I554">
        <v>1.0463461385547632</v>
      </c>
    </row>
    <row r="555" spans="1:9" x14ac:dyDescent="0.25">
      <c r="A555" t="s">
        <v>2070</v>
      </c>
      <c r="B555" t="s">
        <v>2071</v>
      </c>
      <c r="C555" t="s">
        <v>196</v>
      </c>
      <c r="D555" s="14">
        <v>51366538259.806618</v>
      </c>
      <c r="E555" s="1">
        <v>88.945817167221065</v>
      </c>
      <c r="F555" s="1">
        <v>69.174514248867737</v>
      </c>
      <c r="G555" s="1">
        <v>60.43071680832459</v>
      </c>
      <c r="H555" s="1">
        <v>1.2471059024592066</v>
      </c>
      <c r="I555">
        <v>1.182839660991458</v>
      </c>
    </row>
    <row r="556" spans="1:9" x14ac:dyDescent="0.25">
      <c r="A556" t="s">
        <v>2072</v>
      </c>
      <c r="B556" t="s">
        <v>2073</v>
      </c>
      <c r="C556" t="s">
        <v>196</v>
      </c>
      <c r="D556" s="14">
        <v>7510189367.6951895</v>
      </c>
      <c r="E556" s="1">
        <v>5.4597359612359613</v>
      </c>
      <c r="F556" s="1">
        <v>3.4450422175617765</v>
      </c>
      <c r="G556" s="1">
        <v>3.2854721672788925</v>
      </c>
      <c r="H556" s="1">
        <v>2.2050311085923666</v>
      </c>
      <c r="I556">
        <v>2.031799320040657</v>
      </c>
    </row>
    <row r="557" spans="1:9" x14ac:dyDescent="0.25">
      <c r="A557" t="s">
        <v>2074</v>
      </c>
      <c r="B557" t="s">
        <v>2075</v>
      </c>
      <c r="C557" t="s">
        <v>198</v>
      </c>
      <c r="D557" s="14">
        <v>20572004328.071022</v>
      </c>
      <c r="E557" s="1">
        <v>18.21166296597551</v>
      </c>
      <c r="F557" s="1">
        <v>18.361133906869853</v>
      </c>
      <c r="G557" s="1">
        <v>17.84722261374187</v>
      </c>
      <c r="H557" s="1">
        <v>1.6774105642232786</v>
      </c>
      <c r="I557">
        <v>1.634855854000639</v>
      </c>
    </row>
    <row r="558" spans="1:9" x14ac:dyDescent="0.25">
      <c r="A558" t="s">
        <v>2076</v>
      </c>
      <c r="B558" t="s">
        <v>2077</v>
      </c>
      <c r="C558" t="s">
        <v>212</v>
      </c>
      <c r="D558" s="14">
        <v>3422768656.7591267</v>
      </c>
      <c r="E558" s="1">
        <v>5.0895879351772146</v>
      </c>
      <c r="F558" s="1">
        <v>4.6393059216144463</v>
      </c>
      <c r="G558" s="1">
        <v>3.2449495661348853</v>
      </c>
      <c r="H558" s="1">
        <v>1.9376697759061052</v>
      </c>
      <c r="I558">
        <v>2.2969183418112746</v>
      </c>
    </row>
    <row r="559" spans="1:9" x14ac:dyDescent="0.25">
      <c r="A559" t="s">
        <v>176</v>
      </c>
      <c r="B559" t="s">
        <v>2078</v>
      </c>
      <c r="C559" t="s">
        <v>204</v>
      </c>
      <c r="D559" s="14">
        <v>40659106123.862518</v>
      </c>
      <c r="E559" s="1">
        <v>557.06032092712849</v>
      </c>
      <c r="F559" s="1">
        <v>390.33884047184819</v>
      </c>
      <c r="G559" s="1">
        <v>452.29265804299496</v>
      </c>
      <c r="H559" s="1">
        <v>1.9514723014832895</v>
      </c>
      <c r="I559">
        <v>2.1310765314953608</v>
      </c>
    </row>
    <row r="560" spans="1:9" x14ac:dyDescent="0.25">
      <c r="A560" t="s">
        <v>2079</v>
      </c>
      <c r="B560" t="s">
        <v>2080</v>
      </c>
      <c r="C560" t="s">
        <v>201</v>
      </c>
      <c r="D560" s="14">
        <v>2034678527.2423744</v>
      </c>
      <c r="E560" s="1">
        <v>17.13</v>
      </c>
      <c r="F560" s="1">
        <v>21.26</v>
      </c>
      <c r="G560" s="1">
        <v>21.34</v>
      </c>
      <c r="H560" s="1">
        <v>1.5659192981564583</v>
      </c>
      <c r="I560">
        <v>1.488020150650049</v>
      </c>
    </row>
    <row r="561" spans="1:9" x14ac:dyDescent="0.25">
      <c r="A561" t="s">
        <v>2172</v>
      </c>
      <c r="B561" t="s">
        <v>2173</v>
      </c>
      <c r="C561" t="s">
        <v>196</v>
      </c>
      <c r="D561" s="14">
        <v>3442391039.4166069</v>
      </c>
      <c r="E561" s="1">
        <v>22</v>
      </c>
      <c r="F561" s="1">
        <v>16.45</v>
      </c>
      <c r="G561" s="1">
        <v>14.81</v>
      </c>
      <c r="H561" s="1">
        <v>1.9943921748405651</v>
      </c>
      <c r="I561">
        <v>1.8810217264113636</v>
      </c>
    </row>
    <row r="562" spans="1:9" x14ac:dyDescent="0.25">
      <c r="A562" t="s">
        <v>55</v>
      </c>
      <c r="B562" t="s">
        <v>2081</v>
      </c>
      <c r="C562" t="s">
        <v>208</v>
      </c>
      <c r="D562" s="14">
        <v>234006552067.70245</v>
      </c>
      <c r="E562" s="1">
        <v>89.565723126809971</v>
      </c>
      <c r="F562" s="1">
        <v>105.29398257800855</v>
      </c>
      <c r="G562" s="1">
        <v>107.62919045344708</v>
      </c>
      <c r="H562" s="1">
        <v>1.1615554145786171</v>
      </c>
      <c r="I562">
        <v>1.1119266460573616</v>
      </c>
    </row>
    <row r="563" spans="1:9" x14ac:dyDescent="0.25">
      <c r="A563" t="s">
        <v>2082</v>
      </c>
      <c r="B563" t="s">
        <v>2083</v>
      </c>
      <c r="C563" t="s">
        <v>196</v>
      </c>
      <c r="D563" s="14">
        <v>16070782222.656416</v>
      </c>
      <c r="E563" s="1">
        <v>29.59</v>
      </c>
      <c r="F563" s="1">
        <v>34.520000000000003</v>
      </c>
      <c r="G563" s="1">
        <v>33.24</v>
      </c>
      <c r="H563" s="1">
        <v>1.5203960948249113</v>
      </c>
      <c r="I563">
        <v>1.4947641166975691</v>
      </c>
    </row>
    <row r="564" spans="1:9" x14ac:dyDescent="0.25">
      <c r="A564" t="s">
        <v>2174</v>
      </c>
      <c r="B564" t="s">
        <v>2175</v>
      </c>
      <c r="C564" t="s">
        <v>204</v>
      </c>
      <c r="D564" s="14">
        <v>20126423612.882782</v>
      </c>
      <c r="E564" s="1">
        <v>84.991244666395332</v>
      </c>
      <c r="F564" s="1" t="e">
        <v>#N/A</v>
      </c>
      <c r="G564" s="1" t="e">
        <v>#N/A</v>
      </c>
      <c r="H564" s="1">
        <v>1.6730415218362307</v>
      </c>
      <c r="I564">
        <v>1.6730415218362307</v>
      </c>
    </row>
    <row r="565" spans="1:9" x14ac:dyDescent="0.25">
      <c r="A565" t="s">
        <v>69</v>
      </c>
      <c r="B565" t="s">
        <v>2084</v>
      </c>
      <c r="C565" t="s">
        <v>204</v>
      </c>
      <c r="D565" s="14">
        <v>230584050845.1907</v>
      </c>
      <c r="E565" s="1">
        <v>105.43745329904301</v>
      </c>
      <c r="F565" s="1">
        <v>98.093661392252812</v>
      </c>
      <c r="G565" s="1">
        <v>92.854922102722213</v>
      </c>
      <c r="H565" s="1">
        <v>1.0170215918272139</v>
      </c>
      <c r="I565">
        <v>1.0307344585110318</v>
      </c>
    </row>
    <row r="566" spans="1:9" x14ac:dyDescent="0.25">
      <c r="A566" t="s">
        <v>2085</v>
      </c>
      <c r="B566" t="s">
        <v>2086</v>
      </c>
      <c r="C566" t="s">
        <v>217</v>
      </c>
      <c r="D566" s="14">
        <v>3660071154.7759719</v>
      </c>
      <c r="E566" s="1">
        <v>10.768875002350264</v>
      </c>
      <c r="F566" s="1">
        <v>11.529918847451444</v>
      </c>
      <c r="G566" s="1">
        <v>9.3250452105114423</v>
      </c>
      <c r="H566" s="1">
        <v>2.6635220329878688</v>
      </c>
      <c r="I566">
        <v>2.6078070738881927</v>
      </c>
    </row>
    <row r="567" spans="1:9" x14ac:dyDescent="0.25">
      <c r="A567" t="s">
        <v>28</v>
      </c>
      <c r="B567" t="s">
        <v>2087</v>
      </c>
      <c r="C567" t="s">
        <v>204</v>
      </c>
      <c r="D567" s="14">
        <v>232142774079.73947</v>
      </c>
      <c r="E567" s="1">
        <v>284.40857904587273</v>
      </c>
      <c r="F567" s="1">
        <v>272.04784956300369</v>
      </c>
      <c r="G567" s="1">
        <v>263.23828623488293</v>
      </c>
      <c r="H567" s="1">
        <v>1.3454755819188873</v>
      </c>
      <c r="I567">
        <v>1.317944493596886</v>
      </c>
    </row>
    <row r="568" spans="1:9" x14ac:dyDescent="0.25">
      <c r="A568" t="s">
        <v>2088</v>
      </c>
      <c r="B568" t="s">
        <v>2089</v>
      </c>
      <c r="C568" t="s">
        <v>202</v>
      </c>
      <c r="D568" s="14">
        <v>26971973238.894764</v>
      </c>
      <c r="E568" s="1">
        <v>102.8</v>
      </c>
      <c r="F568" s="1">
        <v>89.54</v>
      </c>
      <c r="G568" s="1">
        <v>86.98</v>
      </c>
      <c r="H568" s="1">
        <v>1.340662084394693</v>
      </c>
      <c r="I568">
        <v>1.2972385754524614</v>
      </c>
    </row>
    <row r="569" spans="1:9" x14ac:dyDescent="0.25">
      <c r="A569" t="s">
        <v>2090</v>
      </c>
      <c r="B569" t="s">
        <v>2091</v>
      </c>
      <c r="C569" t="s">
        <v>200</v>
      </c>
      <c r="D569" s="14">
        <v>30498530066.492313</v>
      </c>
      <c r="E569" s="1">
        <v>592.1170717452593</v>
      </c>
      <c r="F569" s="1">
        <v>546.02435658647778</v>
      </c>
      <c r="G569" s="1">
        <v>568.04873799825123</v>
      </c>
      <c r="H569" s="1">
        <v>0.89284093400215392</v>
      </c>
      <c r="I569">
        <v>0.9345222126776368</v>
      </c>
    </row>
    <row r="570" spans="1:9" x14ac:dyDescent="0.25">
      <c r="A570" t="s">
        <v>2092</v>
      </c>
      <c r="B570" t="s">
        <v>2093</v>
      </c>
      <c r="C570" t="s">
        <v>202</v>
      </c>
      <c r="D570" s="14">
        <v>19169111897.649853</v>
      </c>
      <c r="E570" s="1">
        <v>101.49356883200328</v>
      </c>
      <c r="F570" s="1">
        <v>75.346218122372662</v>
      </c>
      <c r="G570" s="1">
        <v>81.789849473335863</v>
      </c>
      <c r="H570" s="1">
        <v>1.4710102836816739</v>
      </c>
      <c r="I570">
        <v>1.3831682256629783</v>
      </c>
    </row>
    <row r="571" spans="1:9" x14ac:dyDescent="0.25">
      <c r="A571" t="s">
        <v>2094</v>
      </c>
      <c r="B571" t="s">
        <v>2095</v>
      </c>
      <c r="C571" t="s">
        <v>198</v>
      </c>
      <c r="D571" s="14">
        <v>1984185444.6223738</v>
      </c>
      <c r="E571" s="1">
        <v>6.860606174332224</v>
      </c>
      <c r="F571" s="1">
        <v>9.0914352354404127</v>
      </c>
      <c r="G571" s="1">
        <v>9.6958051875821774</v>
      </c>
      <c r="H571" s="1">
        <v>2.7630549266059652</v>
      </c>
      <c r="I571">
        <v>2.6614672910600077</v>
      </c>
    </row>
    <row r="572" spans="1:9" x14ac:dyDescent="0.25">
      <c r="A572" t="s">
        <v>2096</v>
      </c>
      <c r="B572" t="s">
        <v>2097</v>
      </c>
      <c r="C572" t="s">
        <v>198</v>
      </c>
      <c r="D572" s="14">
        <v>21589099363.580616</v>
      </c>
      <c r="E572" s="1">
        <v>754.78894596841531</v>
      </c>
      <c r="F572" s="1">
        <v>629.38521793347127</v>
      </c>
      <c r="G572" s="1">
        <v>603.89040451905066</v>
      </c>
      <c r="H572" s="1">
        <v>1.0595980554354791</v>
      </c>
      <c r="I572">
        <v>1.0777717785647376</v>
      </c>
    </row>
    <row r="573" spans="1:9" x14ac:dyDescent="0.25">
      <c r="A573" t="s">
        <v>2098</v>
      </c>
      <c r="B573" t="s">
        <v>2099</v>
      </c>
      <c r="C573" t="s">
        <v>212</v>
      </c>
      <c r="D573" s="14">
        <v>6849720036.6897202</v>
      </c>
      <c r="E573" s="1">
        <v>90.78</v>
      </c>
      <c r="F573" s="1">
        <v>75.42</v>
      </c>
      <c r="G573" s="1">
        <v>62.82</v>
      </c>
      <c r="H573" s="1">
        <v>1.9018665821088965</v>
      </c>
      <c r="I573">
        <v>2.0535016495814604</v>
      </c>
    </row>
    <row r="574" spans="1:9" x14ac:dyDescent="0.25">
      <c r="A574" t="s">
        <v>109</v>
      </c>
      <c r="B574" t="s">
        <v>2100</v>
      </c>
      <c r="C574" t="s">
        <v>204</v>
      </c>
      <c r="D574" s="14">
        <v>20026635860.207523</v>
      </c>
      <c r="E574" s="1">
        <v>336.13866257018776</v>
      </c>
      <c r="F574" s="1">
        <v>297.87043000596702</v>
      </c>
      <c r="G574" s="1">
        <v>229.1157694163893</v>
      </c>
      <c r="H574" s="1">
        <v>1.474813983552915</v>
      </c>
      <c r="I574">
        <v>1.4763572934619544</v>
      </c>
    </row>
    <row r="575" spans="1:9" x14ac:dyDescent="0.25">
      <c r="A575" t="s">
        <v>147</v>
      </c>
      <c r="B575" t="s">
        <v>2101</v>
      </c>
      <c r="C575" t="s">
        <v>204</v>
      </c>
      <c r="D575" s="14">
        <v>33241015765.031677</v>
      </c>
      <c r="E575" s="1">
        <v>167.65</v>
      </c>
      <c r="F575" s="1">
        <v>82.58</v>
      </c>
      <c r="G575" s="1">
        <v>79.400000000000006</v>
      </c>
      <c r="H575" s="1">
        <v>1.5319036324187361</v>
      </c>
      <c r="I575">
        <v>1.6082003784015426</v>
      </c>
    </row>
    <row r="576" spans="1:9" x14ac:dyDescent="0.25">
      <c r="A576" t="s">
        <v>2102</v>
      </c>
      <c r="B576" t="s">
        <v>2103</v>
      </c>
      <c r="C576" t="s">
        <v>202</v>
      </c>
      <c r="D576" s="14">
        <v>20949239711.977699</v>
      </c>
      <c r="E576" s="1">
        <v>1325.0598911053387</v>
      </c>
      <c r="F576" s="1">
        <v>1671.9418304191377</v>
      </c>
      <c r="G576" s="1">
        <v>1674.1316462703426</v>
      </c>
      <c r="H576" s="1">
        <v>2.5337708248945536</v>
      </c>
      <c r="I576">
        <v>2.767233828864017</v>
      </c>
    </row>
    <row r="577" spans="1:9" x14ac:dyDescent="0.25">
      <c r="A577" t="s">
        <v>12</v>
      </c>
      <c r="B577" t="s">
        <v>2104</v>
      </c>
      <c r="C577" t="s">
        <v>198</v>
      </c>
      <c r="D577" s="14">
        <v>39163317027.156372</v>
      </c>
      <c r="E577" s="1">
        <v>123.60711073526937</v>
      </c>
      <c r="F577" s="1">
        <v>103.65462373660881</v>
      </c>
      <c r="G577" s="1">
        <v>100.56504804033602</v>
      </c>
      <c r="H577" s="1">
        <v>1.4012596348509834</v>
      </c>
      <c r="I577">
        <v>1.3508308899547576</v>
      </c>
    </row>
    <row r="578" spans="1:9" x14ac:dyDescent="0.25">
      <c r="A578" t="s">
        <v>183</v>
      </c>
      <c r="B578" t="s">
        <v>2105</v>
      </c>
      <c r="C578" t="s">
        <v>198</v>
      </c>
      <c r="D578" s="14">
        <v>100069365380.74884</v>
      </c>
      <c r="E578" s="1">
        <v>28.879067289813907</v>
      </c>
      <c r="F578" s="1">
        <v>27.279788301985327</v>
      </c>
      <c r="G578" s="1">
        <v>23.401274129568456</v>
      </c>
      <c r="H578" s="1">
        <v>1.5369003627809465</v>
      </c>
      <c r="I578">
        <v>1.5372038890340785</v>
      </c>
    </row>
    <row r="579" spans="1:9" x14ac:dyDescent="0.25">
      <c r="A579" t="s">
        <v>2106</v>
      </c>
      <c r="B579" t="s">
        <v>2107</v>
      </c>
      <c r="C579" t="s">
        <v>198</v>
      </c>
      <c r="D579" s="14">
        <v>7200711310.6221104</v>
      </c>
      <c r="E579" s="1">
        <v>24.764826864450328</v>
      </c>
      <c r="F579" s="1">
        <v>18.537276374578283</v>
      </c>
      <c r="G579" s="1">
        <v>16.080059338796271</v>
      </c>
      <c r="H579" s="1">
        <v>1.8590054469125923</v>
      </c>
      <c r="I579">
        <v>1.8285654569428418</v>
      </c>
    </row>
    <row r="580" spans="1:9" x14ac:dyDescent="0.25">
      <c r="A580" t="s">
        <v>2108</v>
      </c>
      <c r="B580" t="s">
        <v>2109</v>
      </c>
      <c r="C580" t="s">
        <v>217</v>
      </c>
      <c r="D580" s="14">
        <v>10162517384.658316</v>
      </c>
      <c r="E580" s="1">
        <v>195.96509946659435</v>
      </c>
      <c r="F580" s="1">
        <v>233.36755271690512</v>
      </c>
      <c r="G580" s="1">
        <v>243.91087594532394</v>
      </c>
      <c r="H580" s="1">
        <v>1.8424941094850829</v>
      </c>
      <c r="I580">
        <v>1.7614577456818814</v>
      </c>
    </row>
    <row r="581" spans="1:9" x14ac:dyDescent="0.25">
      <c r="A581" t="s">
        <v>120</v>
      </c>
      <c r="B581" t="s">
        <v>2110</v>
      </c>
      <c r="C581" t="s">
        <v>198</v>
      </c>
      <c r="D581" s="14">
        <v>80297969393.062836</v>
      </c>
      <c r="E581" s="1">
        <v>547.86861187115505</v>
      </c>
      <c r="F581" s="1">
        <v>467.05654834388861</v>
      </c>
      <c r="G581" s="1">
        <v>443.3322414127951</v>
      </c>
      <c r="H581" s="1">
        <v>0.89509273921799704</v>
      </c>
      <c r="I581">
        <v>0.86329749582798021</v>
      </c>
    </row>
    <row r="582" spans="1:9" x14ac:dyDescent="0.25">
      <c r="A582" t="s">
        <v>2111</v>
      </c>
      <c r="B582" t="s">
        <v>2112</v>
      </c>
      <c r="C582" t="s">
        <v>202</v>
      </c>
      <c r="D582" s="14">
        <v>27896081399.642204</v>
      </c>
      <c r="E582" s="1">
        <v>263.56691316314249</v>
      </c>
      <c r="F582" s="1">
        <v>221.58131268069778</v>
      </c>
      <c r="G582" s="1">
        <v>194.68067992474914</v>
      </c>
      <c r="H582" s="1">
        <v>0.96040826827724546</v>
      </c>
      <c r="I582">
        <v>0.97630346051568917</v>
      </c>
    </row>
    <row r="583" spans="1:9" x14ac:dyDescent="0.25">
      <c r="A583" t="s">
        <v>2113</v>
      </c>
      <c r="B583" t="s">
        <v>2114</v>
      </c>
      <c r="C583" t="s">
        <v>217</v>
      </c>
      <c r="D583" s="14">
        <v>6170187471.8152008</v>
      </c>
      <c r="E583" s="1">
        <v>2.100939669698044</v>
      </c>
      <c r="F583" s="1">
        <v>2.5154114083859005</v>
      </c>
      <c r="G583" s="1">
        <v>3.5547652992791039</v>
      </c>
      <c r="H583" s="1">
        <v>3.7735585885440872</v>
      </c>
      <c r="I583">
        <v>3.663298300880812</v>
      </c>
    </row>
    <row r="584" spans="1:9" x14ac:dyDescent="0.25">
      <c r="A584" t="s">
        <v>2115</v>
      </c>
      <c r="B584" t="s">
        <v>2116</v>
      </c>
      <c r="C584" t="s">
        <v>196</v>
      </c>
      <c r="D584" s="14">
        <v>6464998845.6073151</v>
      </c>
      <c r="E584" s="1">
        <v>86.2</v>
      </c>
      <c r="F584" s="1">
        <v>97.64</v>
      </c>
      <c r="G584" s="1">
        <v>91.68</v>
      </c>
      <c r="H584" s="1">
        <v>1.6777347059644427</v>
      </c>
      <c r="I584">
        <v>1.6226662782413559</v>
      </c>
    </row>
    <row r="585" spans="1:9" x14ac:dyDescent="0.25">
      <c r="A585" t="s">
        <v>2117</v>
      </c>
      <c r="B585" t="s">
        <v>2118</v>
      </c>
      <c r="C585" t="s">
        <v>223</v>
      </c>
      <c r="D585" s="14">
        <v>8986259639.5296593</v>
      </c>
      <c r="E585" s="1">
        <v>30.023766932190743</v>
      </c>
      <c r="F585" s="1">
        <v>30.421336737485184</v>
      </c>
      <c r="G585" s="1">
        <v>27.679929358575865</v>
      </c>
      <c r="H585" s="1">
        <v>1.5048888519656007</v>
      </c>
      <c r="I585">
        <v>1.4471931136439995</v>
      </c>
    </row>
    <row r="586" spans="1:9" x14ac:dyDescent="0.25">
      <c r="A586" t="s">
        <v>2119</v>
      </c>
      <c r="B586" t="s">
        <v>2120</v>
      </c>
      <c r="C586" t="s">
        <v>198</v>
      </c>
      <c r="D586" s="14">
        <v>37616916031.462944</v>
      </c>
      <c r="E586" s="1">
        <v>38.808587272620763</v>
      </c>
      <c r="F586" s="1">
        <v>26.670920032825752</v>
      </c>
      <c r="G586" s="1">
        <v>23.778575868889519</v>
      </c>
      <c r="H586" s="1">
        <v>1.4883855753864426</v>
      </c>
      <c r="I586">
        <v>1.4089881320499975</v>
      </c>
    </row>
    <row r="587" spans="1:9" x14ac:dyDescent="0.25">
      <c r="A587" t="s">
        <v>2121</v>
      </c>
      <c r="B587" t="s">
        <v>2122</v>
      </c>
      <c r="C587" t="s">
        <v>208</v>
      </c>
      <c r="D587" s="14">
        <v>3643154112.5562973</v>
      </c>
      <c r="E587" s="1">
        <v>72.244313302223091</v>
      </c>
      <c r="F587" s="1">
        <v>59.886419652492684</v>
      </c>
      <c r="G587" s="1">
        <v>69.632213031226101</v>
      </c>
      <c r="H587" s="1">
        <v>1.9916498960531357</v>
      </c>
      <c r="I587">
        <v>1.9617687031756557</v>
      </c>
    </row>
    <row r="588" spans="1:9" x14ac:dyDescent="0.25">
      <c r="A588" t="s">
        <v>2123</v>
      </c>
      <c r="B588" t="s">
        <v>2124</v>
      </c>
      <c r="C588" t="s">
        <v>208</v>
      </c>
      <c r="D588" s="14">
        <v>32033419411.502014</v>
      </c>
      <c r="E588" s="1">
        <v>125.95</v>
      </c>
      <c r="F588" s="1">
        <v>148.80000000000001</v>
      </c>
      <c r="G588" s="1">
        <v>160</v>
      </c>
      <c r="H588" s="1">
        <v>1.4357759599045192</v>
      </c>
      <c r="I588">
        <v>1.4827193970793575</v>
      </c>
    </row>
    <row r="589" spans="1:9" x14ac:dyDescent="0.25">
      <c r="A589" t="s">
        <v>2125</v>
      </c>
      <c r="B589" t="s">
        <v>2126</v>
      </c>
      <c r="C589" t="s">
        <v>204</v>
      </c>
      <c r="D589" s="14">
        <v>5395565618.0034266</v>
      </c>
      <c r="E589" s="1">
        <v>71.28918535272345</v>
      </c>
      <c r="F589" s="1">
        <v>66.270813294493024</v>
      </c>
      <c r="G589" s="1">
        <v>73.089910070758123</v>
      </c>
      <c r="H589" s="1">
        <v>2.0807645596004982</v>
      </c>
      <c r="I589">
        <v>2.160457596125442</v>
      </c>
    </row>
    <row r="590" spans="1:9" x14ac:dyDescent="0.25">
      <c r="A590" t="s">
        <v>2127</v>
      </c>
      <c r="B590" t="s">
        <v>2128</v>
      </c>
      <c r="C590" t="s">
        <v>212</v>
      </c>
      <c r="D590" s="14">
        <v>2411490507.0348926</v>
      </c>
      <c r="E590" s="1">
        <v>63.15</v>
      </c>
      <c r="F590" s="1">
        <v>69.900000000000006</v>
      </c>
      <c r="G590" s="1">
        <v>60.15</v>
      </c>
      <c r="H590" s="1">
        <v>1.4865999214601651</v>
      </c>
      <c r="I590">
        <v>1.6460277736638844</v>
      </c>
    </row>
    <row r="591" spans="1:9" x14ac:dyDescent="0.25">
      <c r="A591" t="s">
        <v>2129</v>
      </c>
      <c r="B591" t="s">
        <v>2130</v>
      </c>
      <c r="C591" t="s">
        <v>200</v>
      </c>
      <c r="D591" s="14">
        <v>5474362077.3591537</v>
      </c>
      <c r="E591" s="1">
        <v>0.25269999999999998</v>
      </c>
      <c r="F591" s="1">
        <v>0.28599999999999998</v>
      </c>
      <c r="G591" s="1">
        <v>0.27300000000000002</v>
      </c>
      <c r="H591" s="1">
        <v>2.6123430437883801</v>
      </c>
      <c r="I591">
        <v>2.5089177641372151</v>
      </c>
    </row>
    <row r="592" spans="1:9" x14ac:dyDescent="0.25">
      <c r="A592" t="s">
        <v>2131</v>
      </c>
      <c r="B592" t="s">
        <v>2132</v>
      </c>
      <c r="C592" t="s">
        <v>196</v>
      </c>
      <c r="D592" s="14">
        <v>2883973849.0485153</v>
      </c>
      <c r="E592" s="1">
        <v>64.150000000000006</v>
      </c>
      <c r="F592" s="1">
        <v>69.760000000000005</v>
      </c>
      <c r="G592" s="1">
        <v>73.099999999999994</v>
      </c>
      <c r="H592" s="1">
        <v>2.2662258520629295</v>
      </c>
      <c r="I592">
        <v>2.1460822988343389</v>
      </c>
    </row>
    <row r="593" spans="1:9" x14ac:dyDescent="0.25">
      <c r="A593" t="s">
        <v>2133</v>
      </c>
      <c r="B593" t="s">
        <v>2134</v>
      </c>
      <c r="C593" t="s">
        <v>204</v>
      </c>
      <c r="D593" s="14">
        <v>6109225056.9793682</v>
      </c>
      <c r="E593" s="1">
        <v>27.07</v>
      </c>
      <c r="F593" s="1">
        <v>31.4</v>
      </c>
      <c r="G593" s="1">
        <v>27.3</v>
      </c>
      <c r="H593" s="1">
        <v>1.7638078425949859</v>
      </c>
      <c r="I593">
        <v>1.7732137963423193</v>
      </c>
    </row>
    <row r="594" spans="1:9" x14ac:dyDescent="0.25">
      <c r="A594" t="s">
        <v>2135</v>
      </c>
      <c r="B594" t="s">
        <v>2136</v>
      </c>
      <c r="C594" t="s">
        <v>196</v>
      </c>
      <c r="D594" s="14">
        <v>6270302104.6505795</v>
      </c>
      <c r="E594" s="1">
        <v>38.570014706684368</v>
      </c>
      <c r="F594" s="1">
        <v>36.552917549550131</v>
      </c>
      <c r="G594" s="1">
        <v>37.152069631522934</v>
      </c>
      <c r="H594" s="1">
        <v>1.2000479898531686</v>
      </c>
      <c r="I594">
        <v>1.2718650880340259</v>
      </c>
    </row>
    <row r="595" spans="1:9" x14ac:dyDescent="0.25">
      <c r="A595" t="s">
        <v>2137</v>
      </c>
      <c r="B595" t="s">
        <v>2138</v>
      </c>
      <c r="C595" t="s">
        <v>202</v>
      </c>
      <c r="D595" s="14">
        <v>6686739605.1296864</v>
      </c>
      <c r="E595" s="1">
        <v>215.47076112607266</v>
      </c>
      <c r="F595" s="1">
        <v>192.86574604702901</v>
      </c>
      <c r="G595" s="1">
        <v>177.22870567406918</v>
      </c>
      <c r="H595" s="1">
        <v>1.0896560201284793</v>
      </c>
      <c r="I595">
        <v>1.0289126542057956</v>
      </c>
    </row>
    <row r="596" spans="1:9" x14ac:dyDescent="0.25">
      <c r="A596" t="s">
        <v>2139</v>
      </c>
      <c r="B596" t="s">
        <v>2140</v>
      </c>
      <c r="C596" t="s">
        <v>198</v>
      </c>
      <c r="D596" s="14">
        <v>8500394033.3330774</v>
      </c>
      <c r="E596" s="1">
        <v>160.21362645237252</v>
      </c>
      <c r="F596" s="1">
        <v>125.79132547734004</v>
      </c>
      <c r="G596" s="1">
        <v>133.36434054250944</v>
      </c>
      <c r="H596" s="1">
        <v>1.1779724303039283</v>
      </c>
      <c r="I596">
        <v>1.1869110377701246</v>
      </c>
    </row>
    <row r="597" spans="1:9" x14ac:dyDescent="0.25">
      <c r="A597" t="s">
        <v>2141</v>
      </c>
      <c r="B597" t="s">
        <v>2142</v>
      </c>
      <c r="C597" t="s">
        <v>202</v>
      </c>
      <c r="D597" s="14">
        <v>5360507223.0507507</v>
      </c>
      <c r="E597" s="1">
        <v>137.44811448815943</v>
      </c>
      <c r="F597" s="1">
        <v>109.29058942664977</v>
      </c>
      <c r="G597" s="1">
        <v>102.10707322785879</v>
      </c>
      <c r="H597" s="1">
        <v>1.2643025596079163</v>
      </c>
      <c r="I597">
        <v>1.2349583927465486</v>
      </c>
    </row>
    <row r="598" spans="1:9" x14ac:dyDescent="0.25">
      <c r="A598" t="s">
        <v>2143</v>
      </c>
      <c r="B598" t="s">
        <v>2144</v>
      </c>
      <c r="C598" t="s">
        <v>198</v>
      </c>
      <c r="D598" s="14">
        <v>9318439530.2053566</v>
      </c>
      <c r="E598" s="1">
        <v>34.41961454731149</v>
      </c>
      <c r="F598" s="1">
        <v>33.951227411448535</v>
      </c>
      <c r="G598" s="1">
        <v>24.466710393165723</v>
      </c>
      <c r="H598" s="1">
        <v>2.0214318218739091</v>
      </c>
      <c r="I598">
        <v>2.2134099935719971</v>
      </c>
    </row>
    <row r="599" spans="1:9" x14ac:dyDescent="0.25">
      <c r="A599" t="s">
        <v>189</v>
      </c>
      <c r="B599" t="s">
        <v>2145</v>
      </c>
      <c r="C599" t="s">
        <v>196</v>
      </c>
      <c r="D599" s="14">
        <v>61630365436.733994</v>
      </c>
      <c r="E599" s="1">
        <v>5.0438016104237642</v>
      </c>
      <c r="F599" s="1">
        <v>5.201235798304003</v>
      </c>
      <c r="G599" s="1">
        <v>5.3976441085052276</v>
      </c>
      <c r="H599" s="1">
        <v>1.7295354937765337</v>
      </c>
      <c r="I599">
        <v>1.7313693762895472</v>
      </c>
    </row>
    <row r="600" spans="1:9" x14ac:dyDescent="0.25">
      <c r="A600" t="s">
        <v>2290</v>
      </c>
      <c r="B600" t="s">
        <v>2291</v>
      </c>
      <c r="C600" t="s">
        <v>198</v>
      </c>
      <c r="D600" s="14">
        <v>8354015896.5382252</v>
      </c>
      <c r="E600" s="1">
        <v>11.2</v>
      </c>
      <c r="F600" s="1">
        <v>8.8439999999999994</v>
      </c>
      <c r="G600" s="1">
        <v>8.0280000000000005</v>
      </c>
      <c r="H600" s="1">
        <v>1.2825701976893251</v>
      </c>
      <c r="I600">
        <v>1.2087499936017909</v>
      </c>
    </row>
    <row r="601" spans="1:9" x14ac:dyDescent="0.25">
      <c r="A601" t="s">
        <v>2146</v>
      </c>
      <c r="B601" t="s">
        <v>2147</v>
      </c>
      <c r="C601" t="s">
        <v>208</v>
      </c>
      <c r="D601" s="14">
        <v>26774211091.479061</v>
      </c>
      <c r="E601" s="1">
        <v>11511.012387538705</v>
      </c>
      <c r="F601" s="1">
        <v>10982.632761011375</v>
      </c>
      <c r="G601" s="1">
        <v>10137.773699051695</v>
      </c>
      <c r="H601" s="1">
        <v>1.3804170156904363</v>
      </c>
      <c r="I601">
        <v>1.2830113867310189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Q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G j q l R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y 1 D M y N d I z s N G H C d r 4 Z u Y h F B g B H Q y S R R K 0 c S 7 N K S k t S r V L S d V 1 c b X R h 3 F t 9 K F + s A M A A A D / / w M A U E s D B B Q A A g A I A A A A I Q A z g f u l A w I A A P A H A A A T A A A A R m 9 y b X V s Y X M v U 2 V j d G l v b j E u b a x U 0 W 6 b M B R 9 j 9 R / u K K q A K m N x k g W o a k P U U J W W g p q I G 3 3 h A i 4 G R o x G T b t 9 v e z Q w M E 0 p A 2 9 Y N t r s 4 5 9 1 7 j Y 4 I C G i U Y n H x V v n c 6 5 J e f o h A c m g S / C V x C j O h J B 9 h w k i w N E I v Y 4 T z o 3 m U o / S c J I c G X 9 i o j M H 6 4 E s 5 B c H R T H 7 m n U v w k n 0 r U n 8 t j w 3 E N a + T C K i E R z 0 G 6 8 z h J l n O U L r w / X G Q N n k z t 2 w o r R a s k p R F e k E o w n 6 9 t w 6 o E / S B I M k w J W i w R W 8 C 2 Q K r F u o W a l 2 V R y D o o 5 b s 8 I r c l K W p f y 9 f Y T K / s b T t V L v x w p U / 1 R o q S 8 1 q u 9 1 q v t 5 a s 9 7 D 9 z T B r Q a i N o T V + i 8 l l I w y S q A y U f q / / R R X P Q R x o m q r 1 v y p 8 r 7 J 9 b 8 B 3 m v p N 6 / d U R W w e D E 9 Q 6 R + j F 0 Q o K 1 d p Q + Z b h h S L x s W t F j i + c i a E I O o F M V s 5 x 3 H t 0 U 0 d H 7 5 9 p y A i g B M K 1 s w 0 G 1 k a V X m h T / n F l h q 3 9 2 P z 7 f B R q i j L R w g C 1 J z x s b l s W R b k k 0 6 E q 5 Y u T T / J c H i U 5 z f H f K D r O b T o b 8 O t e b 9 6 v Q t b b g K f 5 / 6 9 a Y 7 z P 1 c o 3 4 B q o k 9 / A / b b c w + y 1 Z 6 t F p 3 M r L E 3 M o e O 0 0 Y M 0 5 z l x e g Z x Z 7 C 2 f r d z H B / 7 m Y 2 / i j 2 l w h M 4 0 Y H Q T i 7 v 7 / Q n R 9 n g g D 2 F N q Q k x j 9 Z V D 5 s O P Y 9 S 7 A O 8 b O d + B w e s M Z h 4 z 9 T v 8 P A A D / / w M A U E s B A i 0 A F A A G A A g A A A A h A C r d q k D S A A A A N w E A A B M A A A A A A A A A A A A A A A A A A A A A A F t D b 2 5 0 Z W 5 0 X 1 R 5 c G V z X S 5 4 b W x Q S w E C L Q A U A A I A C A A A A C E A G j q l R K 0 A A A D 3 A A A A E g A A A A A A A A A A A A A A A A A L A w A A Q 2 9 u Z m l n L 1 B h Y 2 t h Z 2 U u e G 1 s U E s B A i 0 A F A A C A A g A A A A h A D O B + 6 U D A g A A 8 A c A A B M A A A A A A A A A A A A A A A A A 6 A M A A E Z v c m 1 1 b G F z L 1 N l Y 3 R p b 2 4 x L m 1 Q S w U G A A A A A A M A A w D C A A A A H A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U N A A A A A A A A s w 0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T d G 9 j a 3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2 L T I 0 V D E z O j A y O j I x L j M 4 M T g y M j B a I i 8 + P E V u d H J 5 I F R 5 c G U 9 I k Z p b G x D b 2 x 1 b W 5 U e X B l c y I g V m F s d W U 9 I n N C Z z 0 9 I i 8 + P E V u d H J 5 I F R 5 c G U 9 I k Z p b G x D b 2 x 1 b W 5 O Y W 1 l c y I g V m F s d W U 9 I n N b J n F 1 b 3 Q 7 Y m x v b 2 1 i Z X J n X 3 F 1 Z X J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N D g z M m U w Y y 0 2 N z c 4 L T Q 0 M D E t Y j h h Z C 0 3 Z D U 1 M 2 V i M T c w N G E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v Y 2 t z L 0 F 1 d G 9 S Z W 1 v d m V k Q 2 9 s d W 1 u c z E u e 2 J s b 2 9 t Y m V y Z 1 9 x d W V y e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d G 9 j a 3 M v Q X V 0 b 1 J l b W 9 2 Z W R D b 2 x 1 b W 5 z M S 5 7 Y m x v b 2 1 i Z X J n X 3 F 1 Z X J 5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5 k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Y t M j R U M T M 6 M D I 6 M j E u M z Q 1 N T k y N l o i L z 4 8 R W 5 0 c n k g V H l w Z T 0 i R m l s b E N v b H V t b l R 5 c G V z I i B W Y W x 1 Z T 0 i c 0 J n P T 0 i L z 4 8 R W 5 0 c n k g V H l w Z T 0 i R m l s b E N v b H V t b k 5 h b W V z I i B W Y W x 1 Z T 0 i c 1 s m c X V v d D t i b G 9 v b W J l c m d f c X V l c n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E 2 N m J m O W Y 3 L T h l N T U t N G Y 1 Y i 0 5 Y 2 N k L W Q 4 Y m J m M m Q 2 Y j I 0 M y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5 k c y 9 B d X R v U m V t b 3 Z l Z E N v b H V t b n M x L n t i b G 9 v b W J l c m d f c X V l c n k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n V u Z H M v Q X V 0 b 1 J l b W 9 2 Z W R D b 2 x 1 b W 5 z M S 5 7 Y m x v b 2 1 i Z X J n X 3 F 1 Z X J 5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d G 9 j a 3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d W 5 k c y 9 T b 3 V y Y 2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r g s c j e w J R N m C 7 n m k 4 C + u o A A A A A A g A A A A A A E G Y A A A A B A A A g A A A A 9 a q g L I d W j K U 6 S Z M s H T j f 2 2 g e W u 0 A 7 9 5 X k c a 7 x Y e L b H Q A A A A A D o A A A A A C A A A g A A A A R P D y p X E O n i B H G G x 2 I W l 9 G u p S t O g Y 4 H u C 0 n 0 0 J K 0 O 0 4 F Q A A A A F h Y 2 n N r / V F 5 9 Y r Y C B w Z B T X B H G 7 + E S K s d H G b T 0 H L 0 C U V T X a R r P u w B y A b V G U o m b R r O W l 9 L Q 9 q j 5 3 v Q L t R g T L 8 J A f k t R F 4 L f Y U n I d / 7 u E z 8 D Y F A A A A A d X 4 r Z u 8 P w o t c 0 L U E V L h x S g X X u V g p F y Z u / 6 9 I H L c x g H Q T R P t + p c J r X Z n 9 p S 9 i s E Q k i I J F Q T H 0 O U e L o z c X D N / i a A = = < / D a t a M a s h u p > 
</file>

<file path=customXml/itemProps1.xml><?xml version="1.0" encoding="utf-8"?>
<ds:datastoreItem xmlns:ds="http://schemas.openxmlformats.org/officeDocument/2006/customXml" ds:itemID="{22889929-9FA8-4255-8A57-1BD7BAB447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 Sector</vt:lpstr>
      <vt:lpstr>US Underlying</vt:lpstr>
      <vt:lpstr>EU Sector</vt:lpstr>
      <vt:lpstr>EU Underlying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2015-06-05T18:19:34Z</dcterms:created>
  <dcterms:modified xsi:type="dcterms:W3CDTF">2024-10-11T11:36:27Z</dcterms:modified>
</cp:coreProperties>
</file>